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March\"/>
    </mc:Choice>
  </mc:AlternateContent>
  <xr:revisionPtr revIDLastSave="0" documentId="13_ncr:1_{259D3575-2D21-4572-8DFC-0503182E2D43}" xr6:coauthVersionLast="47" xr6:coauthVersionMax="47" xr10:uidLastSave="{00000000-0000-0000-0000-000000000000}"/>
  <bookViews>
    <workbookView xWindow="-120" yWindow="-120" windowWidth="29040" windowHeight="15840" xr2:uid="{0AF01791-82E2-4DEC-A6D5-077977C9DB49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</sheets>
  <definedNames>
    <definedName name="_xlnm._FilterDatabase" localSheetId="0" hidden="1">autopay!$A$1:$G$5115</definedName>
    <definedName name="_xlnm._FilterDatabase" localSheetId="2" hidden="1">'briva repay'!$A$1:$G$256</definedName>
    <definedName name="_xlnm._FilterDatabase" localSheetId="4" hidden="1">'customer payout'!$A$1:$G$1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21" i="1" l="1"/>
  <c r="H3571" i="1"/>
  <c r="H2814" i="1"/>
  <c r="H1518" i="1"/>
  <c r="H56" i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" i="3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G126" i="1" s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G134" i="1" s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G142" i="1" s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G150" i="1" s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G158" i="1" s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G166" i="1" s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G174" i="1" s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G182" i="1" s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G190" i="1" s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G198" i="1" s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G206" i="1" s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G214" i="1" s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G222" i="1" s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G230" i="1" s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G238" i="1" s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G246" i="1" s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G254" i="1" s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G262" i="1" s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G270" i="1" s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G278" i="1" s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G286" i="1" s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G294" i="1" s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G302" i="1" s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G310" i="1" s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G318" i="1" s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G326" i="1" s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G334" i="1" s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G342" i="1" s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G350" i="1" s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G358" i="1" s="1"/>
  <c r="D359" i="1"/>
  <c r="G359" i="1" s="1"/>
  <c r="D360" i="1"/>
  <c r="G360" i="1" s="1"/>
  <c r="D361" i="1"/>
  <c r="G361" i="1" s="1"/>
  <c r="D362" i="1"/>
  <c r="G362" i="1" s="1"/>
  <c r="D363" i="1"/>
  <c r="G363" i="1" s="1"/>
  <c r="D364" i="1"/>
  <c r="G364" i="1" s="1"/>
  <c r="D365" i="1"/>
  <c r="G365" i="1" s="1"/>
  <c r="D366" i="1"/>
  <c r="G366" i="1" s="1"/>
  <c r="D367" i="1"/>
  <c r="G367" i="1" s="1"/>
  <c r="D368" i="1"/>
  <c r="G368" i="1" s="1"/>
  <c r="D369" i="1"/>
  <c r="G369" i="1" s="1"/>
  <c r="D370" i="1"/>
  <c r="G370" i="1" s="1"/>
  <c r="D371" i="1"/>
  <c r="G371" i="1" s="1"/>
  <c r="D372" i="1"/>
  <c r="G372" i="1" s="1"/>
  <c r="D373" i="1"/>
  <c r="G373" i="1" s="1"/>
  <c r="D374" i="1"/>
  <c r="G374" i="1" s="1"/>
  <c r="D375" i="1"/>
  <c r="G375" i="1" s="1"/>
  <c r="D376" i="1"/>
  <c r="G376" i="1" s="1"/>
  <c r="D377" i="1"/>
  <c r="G377" i="1" s="1"/>
  <c r="D378" i="1"/>
  <c r="G378" i="1" s="1"/>
  <c r="D379" i="1"/>
  <c r="G379" i="1" s="1"/>
  <c r="D380" i="1"/>
  <c r="G380" i="1" s="1"/>
  <c r="D381" i="1"/>
  <c r="G381" i="1" s="1"/>
  <c r="D382" i="1"/>
  <c r="G382" i="1" s="1"/>
  <c r="D383" i="1"/>
  <c r="G383" i="1" s="1"/>
  <c r="D384" i="1"/>
  <c r="G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G390" i="1" s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G398" i="1" s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G406" i="1" s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G414" i="1" s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G422" i="1" s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G430" i="1" s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G438" i="1" s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G446" i="1" s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G454" i="1" s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G462" i="1" s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G470" i="1" s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G478" i="1" s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G486" i="1" s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G494" i="1" s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G502" i="1" s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G510" i="1" s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G518" i="1" s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G526" i="1" s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G534" i="1" s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G542" i="1" s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G550" i="1" s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G558" i="1" s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G566" i="1" s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G574" i="1" s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G582" i="1" s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G590" i="1" s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G598" i="1" s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G606" i="1" s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G614" i="1" s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G622" i="1" s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G630" i="1" s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G638" i="1" s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G646" i="1" s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G654" i="1" s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G662" i="1" s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G670" i="1" s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G678" i="1" s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G686" i="1" s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G694" i="1" s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G702" i="1" s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G710" i="1" s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G718" i="1" s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G726" i="1" s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G734" i="1" s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G742" i="1" s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G750" i="1" s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G758" i="1" s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G766" i="1" s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G774" i="1" s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G782" i="1" s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G790" i="1" s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G798" i="1" s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G806" i="1" s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G814" i="1" s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G822" i="1" s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G830" i="1" s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G838" i="1" s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G846" i="1" s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G854" i="1" s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G862" i="1" s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G870" i="1" s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G878" i="1" s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G886" i="1" s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G894" i="1" s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G902" i="1" s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G910" i="1" s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G918" i="1" s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G926" i="1" s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G934" i="1" s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G942" i="1" s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G950" i="1" s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G958" i="1" s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G966" i="1" s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G974" i="1" s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G982" i="1" s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G990" i="1" s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G998" i="1" s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G1006" i="1" s="1"/>
  <c r="D1007" i="1"/>
  <c r="G1007" i="1" s="1"/>
  <c r="D1008" i="1"/>
  <c r="G1008" i="1" s="1"/>
  <c r="D1009" i="1"/>
  <c r="G1009" i="1" s="1"/>
  <c r="D1010" i="1"/>
  <c r="G1010" i="1" s="1"/>
  <c r="D1011" i="1"/>
  <c r="G1011" i="1" s="1"/>
  <c r="D1012" i="1"/>
  <c r="G1012" i="1" s="1"/>
  <c r="D1013" i="1"/>
  <c r="G1013" i="1" s="1"/>
  <c r="D1014" i="1"/>
  <c r="G1014" i="1" s="1"/>
  <c r="D1015" i="1"/>
  <c r="G1015" i="1" s="1"/>
  <c r="D1016" i="1"/>
  <c r="G1016" i="1" s="1"/>
  <c r="D1017" i="1"/>
  <c r="G1017" i="1" s="1"/>
  <c r="D1018" i="1"/>
  <c r="G1018" i="1" s="1"/>
  <c r="D1019" i="1"/>
  <c r="G1019" i="1" s="1"/>
  <c r="D1020" i="1"/>
  <c r="G1020" i="1" s="1"/>
  <c r="D1021" i="1"/>
  <c r="G1021" i="1" s="1"/>
  <c r="D1022" i="1"/>
  <c r="G1022" i="1" s="1"/>
  <c r="D1023" i="1"/>
  <c r="G1023" i="1" s="1"/>
  <c r="D1024" i="1"/>
  <c r="G1024" i="1" s="1"/>
  <c r="D1025" i="1"/>
  <c r="G1025" i="1" s="1"/>
  <c r="D1026" i="1"/>
  <c r="G1026" i="1" s="1"/>
  <c r="D1027" i="1"/>
  <c r="G1027" i="1" s="1"/>
  <c r="D1028" i="1"/>
  <c r="G1028" i="1" s="1"/>
  <c r="D1029" i="1"/>
  <c r="G1029" i="1" s="1"/>
  <c r="D1030" i="1"/>
  <c r="G1030" i="1" s="1"/>
  <c r="D1031" i="1"/>
  <c r="G1031" i="1" s="1"/>
  <c r="D1032" i="1"/>
  <c r="G1032" i="1" s="1"/>
  <c r="D1033" i="1"/>
  <c r="G1033" i="1" s="1"/>
  <c r="D1034" i="1"/>
  <c r="G1034" i="1" s="1"/>
  <c r="D1035" i="1"/>
  <c r="G1035" i="1" s="1"/>
  <c r="D1036" i="1"/>
  <c r="G1036" i="1" s="1"/>
  <c r="D1037" i="1"/>
  <c r="G1037" i="1" s="1"/>
  <c r="D1038" i="1"/>
  <c r="G1038" i="1" s="1"/>
  <c r="D1039" i="1"/>
  <c r="G1039" i="1" s="1"/>
  <c r="D1040" i="1"/>
  <c r="G1040" i="1" s="1"/>
  <c r="D1041" i="1"/>
  <c r="G1041" i="1" s="1"/>
  <c r="D1042" i="1"/>
  <c r="G1042" i="1" s="1"/>
  <c r="D1043" i="1"/>
  <c r="G1043" i="1" s="1"/>
  <c r="D1044" i="1"/>
  <c r="G1044" i="1" s="1"/>
  <c r="D1045" i="1"/>
  <c r="G1045" i="1" s="1"/>
  <c r="D1046" i="1"/>
  <c r="G1046" i="1" s="1"/>
  <c r="D1047" i="1"/>
  <c r="G1047" i="1" s="1"/>
  <c r="D1048" i="1"/>
  <c r="G1048" i="1" s="1"/>
  <c r="D1049" i="1"/>
  <c r="G1049" i="1" s="1"/>
  <c r="D1050" i="1"/>
  <c r="G1050" i="1" s="1"/>
  <c r="D1051" i="1"/>
  <c r="G1051" i="1" s="1"/>
  <c r="D1052" i="1"/>
  <c r="G1052" i="1" s="1"/>
  <c r="D1053" i="1"/>
  <c r="G1053" i="1" s="1"/>
  <c r="D1054" i="1"/>
  <c r="G1054" i="1" s="1"/>
  <c r="D1055" i="1"/>
  <c r="G1055" i="1" s="1"/>
  <c r="D1056" i="1"/>
  <c r="G1056" i="1" s="1"/>
  <c r="D1057" i="1"/>
  <c r="G1057" i="1" s="1"/>
  <c r="D1058" i="1"/>
  <c r="G1058" i="1" s="1"/>
  <c r="D1059" i="1"/>
  <c r="G1059" i="1" s="1"/>
  <c r="D1060" i="1"/>
  <c r="G1060" i="1" s="1"/>
  <c r="D1061" i="1"/>
  <c r="G1061" i="1" s="1"/>
  <c r="D1062" i="1"/>
  <c r="G1062" i="1" s="1"/>
  <c r="D1063" i="1"/>
  <c r="G1063" i="1" s="1"/>
  <c r="D1064" i="1"/>
  <c r="G1064" i="1" s="1"/>
  <c r="D1065" i="1"/>
  <c r="G1065" i="1" s="1"/>
  <c r="D1066" i="1"/>
  <c r="G1066" i="1" s="1"/>
  <c r="D1067" i="1"/>
  <c r="G1067" i="1" s="1"/>
  <c r="D1068" i="1"/>
  <c r="G1068" i="1" s="1"/>
  <c r="D1069" i="1"/>
  <c r="G1069" i="1" s="1"/>
  <c r="D1070" i="1"/>
  <c r="G1070" i="1" s="1"/>
  <c r="D1071" i="1"/>
  <c r="G1071" i="1" s="1"/>
  <c r="D1072" i="1"/>
  <c r="G1072" i="1" s="1"/>
  <c r="D1073" i="1"/>
  <c r="G1073" i="1" s="1"/>
  <c r="D1074" i="1"/>
  <c r="G1074" i="1" s="1"/>
  <c r="D1075" i="1"/>
  <c r="G1075" i="1" s="1"/>
  <c r="D1076" i="1"/>
  <c r="G1076" i="1" s="1"/>
  <c r="D1077" i="1"/>
  <c r="G1077" i="1" s="1"/>
  <c r="D1078" i="1"/>
  <c r="G1078" i="1" s="1"/>
  <c r="D1079" i="1"/>
  <c r="G1079" i="1" s="1"/>
  <c r="D1080" i="1"/>
  <c r="G1080" i="1" s="1"/>
  <c r="D1081" i="1"/>
  <c r="G1081" i="1" s="1"/>
  <c r="D1082" i="1"/>
  <c r="G1082" i="1" s="1"/>
  <c r="D1083" i="1"/>
  <c r="G1083" i="1" s="1"/>
  <c r="D1084" i="1"/>
  <c r="G1084" i="1" s="1"/>
  <c r="D1085" i="1"/>
  <c r="G1085" i="1" s="1"/>
  <c r="D1086" i="1"/>
  <c r="G1086" i="1" s="1"/>
  <c r="D1087" i="1"/>
  <c r="G1087" i="1" s="1"/>
  <c r="D1088" i="1"/>
  <c r="G1088" i="1" s="1"/>
  <c r="D1089" i="1"/>
  <c r="G1089" i="1" s="1"/>
  <c r="D1090" i="1"/>
  <c r="G1090" i="1" s="1"/>
  <c r="D1091" i="1"/>
  <c r="G1091" i="1" s="1"/>
  <c r="D1092" i="1"/>
  <c r="G1092" i="1" s="1"/>
  <c r="D1093" i="1"/>
  <c r="G1093" i="1" s="1"/>
  <c r="D1094" i="1"/>
  <c r="G1094" i="1" s="1"/>
  <c r="D1095" i="1"/>
  <c r="G1095" i="1" s="1"/>
  <c r="D1096" i="1"/>
  <c r="G1096" i="1" s="1"/>
  <c r="D1097" i="1"/>
  <c r="G1097" i="1" s="1"/>
  <c r="D1098" i="1"/>
  <c r="G1098" i="1" s="1"/>
  <c r="D1099" i="1"/>
  <c r="G1099" i="1" s="1"/>
  <c r="D1100" i="1"/>
  <c r="G1100" i="1" s="1"/>
  <c r="D1101" i="1"/>
  <c r="G1101" i="1" s="1"/>
  <c r="D1102" i="1"/>
  <c r="G1102" i="1" s="1"/>
  <c r="D1103" i="1"/>
  <c r="G1103" i="1" s="1"/>
  <c r="D1104" i="1"/>
  <c r="G1104" i="1" s="1"/>
  <c r="D1105" i="1"/>
  <c r="G1105" i="1" s="1"/>
  <c r="D1106" i="1"/>
  <c r="G1106" i="1" s="1"/>
  <c r="D1107" i="1"/>
  <c r="G1107" i="1" s="1"/>
  <c r="D1108" i="1"/>
  <c r="G1108" i="1" s="1"/>
  <c r="D1109" i="1"/>
  <c r="G1109" i="1" s="1"/>
  <c r="D1110" i="1"/>
  <c r="G1110" i="1" s="1"/>
  <c r="D1111" i="1"/>
  <c r="G1111" i="1" s="1"/>
  <c r="D1112" i="1"/>
  <c r="G1112" i="1" s="1"/>
  <c r="D1113" i="1"/>
  <c r="G1113" i="1" s="1"/>
  <c r="D1114" i="1"/>
  <c r="G1114" i="1" s="1"/>
  <c r="D1115" i="1"/>
  <c r="G1115" i="1" s="1"/>
  <c r="D1116" i="1"/>
  <c r="G1116" i="1" s="1"/>
  <c r="D1117" i="1"/>
  <c r="G1117" i="1" s="1"/>
  <c r="D1118" i="1"/>
  <c r="G1118" i="1" s="1"/>
  <c r="D1119" i="1"/>
  <c r="G1119" i="1" s="1"/>
  <c r="D1120" i="1"/>
  <c r="G1120" i="1" s="1"/>
  <c r="D1121" i="1"/>
  <c r="G1121" i="1" s="1"/>
  <c r="D1122" i="1"/>
  <c r="G1122" i="1" s="1"/>
  <c r="D1123" i="1"/>
  <c r="G1123" i="1" s="1"/>
  <c r="D1124" i="1"/>
  <c r="G1124" i="1" s="1"/>
  <c r="D1125" i="1"/>
  <c r="G1125" i="1" s="1"/>
  <c r="D1126" i="1"/>
  <c r="G1126" i="1" s="1"/>
  <c r="D1127" i="1"/>
  <c r="G1127" i="1" s="1"/>
  <c r="D1128" i="1"/>
  <c r="G1128" i="1" s="1"/>
  <c r="D1129" i="1"/>
  <c r="G1129" i="1" s="1"/>
  <c r="D1130" i="1"/>
  <c r="G1130" i="1" s="1"/>
  <c r="D1131" i="1"/>
  <c r="G1131" i="1" s="1"/>
  <c r="D1132" i="1"/>
  <c r="G1132" i="1" s="1"/>
  <c r="D1133" i="1"/>
  <c r="G1133" i="1" s="1"/>
  <c r="D1134" i="1"/>
  <c r="G1134" i="1" s="1"/>
  <c r="D1135" i="1"/>
  <c r="G1135" i="1" s="1"/>
  <c r="D1136" i="1"/>
  <c r="G1136" i="1" s="1"/>
  <c r="D1137" i="1"/>
  <c r="G1137" i="1" s="1"/>
  <c r="D1138" i="1"/>
  <c r="G1138" i="1" s="1"/>
  <c r="D1139" i="1"/>
  <c r="G1139" i="1" s="1"/>
  <c r="D1140" i="1"/>
  <c r="G1140" i="1" s="1"/>
  <c r="D1141" i="1"/>
  <c r="G1141" i="1" s="1"/>
  <c r="D1142" i="1"/>
  <c r="G1142" i="1" s="1"/>
  <c r="D1143" i="1"/>
  <c r="G1143" i="1" s="1"/>
  <c r="D1144" i="1"/>
  <c r="G1144" i="1" s="1"/>
  <c r="D1145" i="1"/>
  <c r="G1145" i="1" s="1"/>
  <c r="D1146" i="1"/>
  <c r="G1146" i="1" s="1"/>
  <c r="D1147" i="1"/>
  <c r="G1147" i="1" s="1"/>
  <c r="D1148" i="1"/>
  <c r="G1148" i="1" s="1"/>
  <c r="D1149" i="1"/>
  <c r="G1149" i="1" s="1"/>
  <c r="D1150" i="1"/>
  <c r="G1150" i="1" s="1"/>
  <c r="D1151" i="1"/>
  <c r="G1151" i="1" s="1"/>
  <c r="D1152" i="1"/>
  <c r="G1152" i="1" s="1"/>
  <c r="D1153" i="1"/>
  <c r="G1153" i="1" s="1"/>
  <c r="D1154" i="1"/>
  <c r="G1154" i="1" s="1"/>
  <c r="D1155" i="1"/>
  <c r="G1155" i="1" s="1"/>
  <c r="D1156" i="1"/>
  <c r="G1156" i="1" s="1"/>
  <c r="D1157" i="1"/>
  <c r="G1157" i="1" s="1"/>
  <c r="D1158" i="1"/>
  <c r="G1158" i="1" s="1"/>
  <c r="D1159" i="1"/>
  <c r="G1159" i="1" s="1"/>
  <c r="D1160" i="1"/>
  <c r="G1160" i="1" s="1"/>
  <c r="D1161" i="1"/>
  <c r="G1161" i="1" s="1"/>
  <c r="D1162" i="1"/>
  <c r="G1162" i="1" s="1"/>
  <c r="D1163" i="1"/>
  <c r="G1163" i="1" s="1"/>
  <c r="D1164" i="1"/>
  <c r="G1164" i="1" s="1"/>
  <c r="D1165" i="1"/>
  <c r="G1165" i="1" s="1"/>
  <c r="D1166" i="1"/>
  <c r="G1166" i="1" s="1"/>
  <c r="D1167" i="1"/>
  <c r="G1167" i="1" s="1"/>
  <c r="D1168" i="1"/>
  <c r="G1168" i="1" s="1"/>
  <c r="D1169" i="1"/>
  <c r="G1169" i="1" s="1"/>
  <c r="D1170" i="1"/>
  <c r="G1170" i="1" s="1"/>
  <c r="D1171" i="1"/>
  <c r="G1171" i="1" s="1"/>
  <c r="D1172" i="1"/>
  <c r="G1172" i="1" s="1"/>
  <c r="D1173" i="1"/>
  <c r="G1173" i="1" s="1"/>
  <c r="D1174" i="1"/>
  <c r="G1174" i="1" s="1"/>
  <c r="D1175" i="1"/>
  <c r="G1175" i="1" s="1"/>
  <c r="D1176" i="1"/>
  <c r="G1176" i="1" s="1"/>
  <c r="D1177" i="1"/>
  <c r="G1177" i="1" s="1"/>
  <c r="D1178" i="1"/>
  <c r="G1178" i="1" s="1"/>
  <c r="D1179" i="1"/>
  <c r="G1179" i="1" s="1"/>
  <c r="D1180" i="1"/>
  <c r="G1180" i="1" s="1"/>
  <c r="D1181" i="1"/>
  <c r="G1181" i="1" s="1"/>
  <c r="D1182" i="1"/>
  <c r="G1182" i="1" s="1"/>
  <c r="D1183" i="1"/>
  <c r="G1183" i="1" s="1"/>
  <c r="D1184" i="1"/>
  <c r="G1184" i="1" s="1"/>
  <c r="D1185" i="1"/>
  <c r="G1185" i="1" s="1"/>
  <c r="D1186" i="1"/>
  <c r="G1186" i="1" s="1"/>
  <c r="D1187" i="1"/>
  <c r="G1187" i="1" s="1"/>
  <c r="D1188" i="1"/>
  <c r="G1188" i="1" s="1"/>
  <c r="D1189" i="1"/>
  <c r="G1189" i="1" s="1"/>
  <c r="D1190" i="1"/>
  <c r="G1190" i="1" s="1"/>
  <c r="D1191" i="1"/>
  <c r="G1191" i="1" s="1"/>
  <c r="D1192" i="1"/>
  <c r="G1192" i="1" s="1"/>
  <c r="D1193" i="1"/>
  <c r="G1193" i="1" s="1"/>
  <c r="D1194" i="1"/>
  <c r="G1194" i="1" s="1"/>
  <c r="D1195" i="1"/>
  <c r="G1195" i="1" s="1"/>
  <c r="D1196" i="1"/>
  <c r="G1196" i="1" s="1"/>
  <c r="D1197" i="1"/>
  <c r="G1197" i="1" s="1"/>
  <c r="D1198" i="1"/>
  <c r="G1198" i="1" s="1"/>
  <c r="D1199" i="1"/>
  <c r="G1199" i="1" s="1"/>
  <c r="D1200" i="1"/>
  <c r="G1200" i="1" s="1"/>
  <c r="D1201" i="1"/>
  <c r="G1201" i="1" s="1"/>
  <c r="D1202" i="1"/>
  <c r="G1202" i="1" s="1"/>
  <c r="D1203" i="1"/>
  <c r="G1203" i="1" s="1"/>
  <c r="D1204" i="1"/>
  <c r="G1204" i="1" s="1"/>
  <c r="D1205" i="1"/>
  <c r="G1205" i="1" s="1"/>
  <c r="D1206" i="1"/>
  <c r="G1206" i="1" s="1"/>
  <c r="D1207" i="1"/>
  <c r="G1207" i="1" s="1"/>
  <c r="D1208" i="1"/>
  <c r="G1208" i="1" s="1"/>
  <c r="D1209" i="1"/>
  <c r="G1209" i="1" s="1"/>
  <c r="D1210" i="1"/>
  <c r="G1210" i="1" s="1"/>
  <c r="D1211" i="1"/>
  <c r="G1211" i="1" s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G1220" i="1" s="1"/>
  <c r="D1221" i="1"/>
  <c r="G1221" i="1" s="1"/>
  <c r="D1222" i="1"/>
  <c r="G1222" i="1" s="1"/>
  <c r="D1223" i="1"/>
  <c r="G1223" i="1" s="1"/>
  <c r="D1224" i="1"/>
  <c r="G1224" i="1" s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G1234" i="1" s="1"/>
  <c r="D1235" i="1"/>
  <c r="G1235" i="1" s="1"/>
  <c r="D1236" i="1"/>
  <c r="G1236" i="1" s="1"/>
  <c r="D1237" i="1"/>
  <c r="G1237" i="1" s="1"/>
  <c r="D1238" i="1"/>
  <c r="G1238" i="1" s="1"/>
  <c r="D1239" i="1"/>
  <c r="G1239" i="1" s="1"/>
  <c r="D1240" i="1"/>
  <c r="G1240" i="1" s="1"/>
  <c r="D1241" i="1"/>
  <c r="G1241" i="1" s="1"/>
  <c r="D1242" i="1"/>
  <c r="G1242" i="1" s="1"/>
  <c r="D1243" i="1"/>
  <c r="G1243" i="1" s="1"/>
  <c r="D1244" i="1"/>
  <c r="G1244" i="1" s="1"/>
  <c r="D1245" i="1"/>
  <c r="G1245" i="1" s="1"/>
  <c r="D1246" i="1"/>
  <c r="G1246" i="1" s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G1252" i="1" s="1"/>
  <c r="D1253" i="1"/>
  <c r="G1253" i="1" s="1"/>
  <c r="D1254" i="1"/>
  <c r="G1254" i="1" s="1"/>
  <c r="D1255" i="1"/>
  <c r="G1255" i="1" s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G1263" i="1" s="1"/>
  <c r="D1264" i="1"/>
  <c r="G1264" i="1" s="1"/>
  <c r="D1265" i="1"/>
  <c r="G1265" i="1" s="1"/>
  <c r="D1266" i="1"/>
  <c r="G1266" i="1" s="1"/>
  <c r="D1267" i="1"/>
  <c r="G1267" i="1" s="1"/>
  <c r="D1268" i="1"/>
  <c r="G1268" i="1" s="1"/>
  <c r="D1269" i="1"/>
  <c r="G1269" i="1" s="1"/>
  <c r="D1270" i="1"/>
  <c r="G1270" i="1" s="1"/>
  <c r="D1271" i="1"/>
  <c r="G1271" i="1" s="1"/>
  <c r="D1272" i="1"/>
  <c r="G1272" i="1" s="1"/>
  <c r="D1273" i="1"/>
  <c r="G1273" i="1" s="1"/>
  <c r="D1274" i="1"/>
  <c r="G1274" i="1" s="1"/>
  <c r="D1275" i="1"/>
  <c r="G1275" i="1" s="1"/>
  <c r="D1276" i="1"/>
  <c r="G1276" i="1" s="1"/>
  <c r="D1277" i="1"/>
  <c r="G1277" i="1" s="1"/>
  <c r="D1278" i="1"/>
  <c r="G1278" i="1" s="1"/>
  <c r="D1279" i="1"/>
  <c r="G1279" i="1" s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G1285" i="1" s="1"/>
  <c r="D1286" i="1"/>
  <c r="G1286" i="1" s="1"/>
  <c r="D1287" i="1"/>
  <c r="G1287" i="1" s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G1296" i="1" s="1"/>
  <c r="D1297" i="1"/>
  <c r="G1297" i="1" s="1"/>
  <c r="D1298" i="1"/>
  <c r="G1298" i="1" s="1"/>
  <c r="D1299" i="1"/>
  <c r="G1299" i="1" s="1"/>
  <c r="D1300" i="1"/>
  <c r="G1300" i="1" s="1"/>
  <c r="D1301" i="1"/>
  <c r="G1301" i="1" s="1"/>
  <c r="D1302" i="1"/>
  <c r="G1302" i="1" s="1"/>
  <c r="D1303" i="1"/>
  <c r="G1303" i="1" s="1"/>
  <c r="D1304" i="1"/>
  <c r="G1304" i="1" s="1"/>
  <c r="D1305" i="1"/>
  <c r="G1305" i="1" s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G1315" i="1" s="1"/>
  <c r="D1316" i="1"/>
  <c r="G1316" i="1" s="1"/>
  <c r="D1317" i="1"/>
  <c r="G1317" i="1" s="1"/>
  <c r="D1318" i="1"/>
  <c r="G1318" i="1" s="1"/>
  <c r="D1319" i="1"/>
  <c r="G1319" i="1" s="1"/>
  <c r="D1320" i="1"/>
  <c r="G1320" i="1" s="1"/>
  <c r="D1321" i="1"/>
  <c r="G1321" i="1" s="1"/>
  <c r="D1322" i="1"/>
  <c r="G1322" i="1" s="1"/>
  <c r="D1323" i="1"/>
  <c r="G1323" i="1" s="1"/>
  <c r="D1324" i="1"/>
  <c r="G1324" i="1" s="1"/>
  <c r="D1325" i="1"/>
  <c r="G1325" i="1" s="1"/>
  <c r="D1326" i="1"/>
  <c r="G1326" i="1" s="1"/>
  <c r="D1327" i="1"/>
  <c r="G1327" i="1" s="1"/>
  <c r="D1328" i="1"/>
  <c r="G1328" i="1" s="1"/>
  <c r="D1329" i="1"/>
  <c r="G1329" i="1" s="1"/>
  <c r="D1330" i="1"/>
  <c r="G1330" i="1" s="1"/>
  <c r="D1331" i="1"/>
  <c r="G1331" i="1" s="1"/>
  <c r="D1332" i="1"/>
  <c r="G1332" i="1" s="1"/>
  <c r="D1333" i="1"/>
  <c r="G1333" i="1" s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G1350" i="1" s="1"/>
  <c r="D1351" i="1"/>
  <c r="G1351" i="1" s="1"/>
  <c r="D1352" i="1"/>
  <c r="G1352" i="1" s="1"/>
  <c r="D1353" i="1"/>
  <c r="G1353" i="1" s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G1360" i="1" s="1"/>
  <c r="D1361" i="1"/>
  <c r="G1361" i="1" s="1"/>
  <c r="D1362" i="1"/>
  <c r="G1362" i="1" s="1"/>
  <c r="D1363" i="1"/>
  <c r="G1363" i="1" s="1"/>
  <c r="D1364" i="1"/>
  <c r="G1364" i="1" s="1"/>
  <c r="D1365" i="1"/>
  <c r="G1365" i="1" s="1"/>
  <c r="D1366" i="1"/>
  <c r="G1366" i="1" s="1"/>
  <c r="D1367" i="1"/>
  <c r="G1367" i="1" s="1"/>
  <c r="D1368" i="1"/>
  <c r="G1368" i="1" s="1"/>
  <c r="D1369" i="1"/>
  <c r="G1369" i="1" s="1"/>
  <c r="D1370" i="1"/>
  <c r="G1370" i="1" s="1"/>
  <c r="D1371" i="1"/>
  <c r="G1371" i="1" s="1"/>
  <c r="D1372" i="1"/>
  <c r="G1372" i="1" s="1"/>
  <c r="D1373" i="1"/>
  <c r="G1373" i="1" s="1"/>
  <c r="D1374" i="1"/>
  <c r="G1374" i="1" s="1"/>
  <c r="D1375" i="1"/>
  <c r="G1375" i="1" s="1"/>
  <c r="D1376" i="1"/>
  <c r="G1376" i="1" s="1"/>
  <c r="D1377" i="1"/>
  <c r="G1377" i="1" s="1"/>
  <c r="D1378" i="1"/>
  <c r="G1378" i="1" s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G1474" i="1" s="1"/>
  <c r="D1475" i="1"/>
  <c r="G1475" i="1" s="1"/>
  <c r="D1476" i="1"/>
  <c r="G1476" i="1" s="1"/>
  <c r="D1477" i="1"/>
  <c r="G1477" i="1" s="1"/>
  <c r="D1478" i="1"/>
  <c r="G1478" i="1" s="1"/>
  <c r="D1479" i="1"/>
  <c r="G1479" i="1" s="1"/>
  <c r="D1480" i="1"/>
  <c r="G1480" i="1" s="1"/>
  <c r="D1481" i="1"/>
  <c r="G1481" i="1" s="1"/>
  <c r="D1482" i="1"/>
  <c r="G1482" i="1" s="1"/>
  <c r="D1483" i="1"/>
  <c r="G1483" i="1" s="1"/>
  <c r="D1484" i="1"/>
  <c r="G1484" i="1" s="1"/>
  <c r="D1485" i="1"/>
  <c r="G1485" i="1" s="1"/>
  <c r="D1486" i="1"/>
  <c r="G1486" i="1" s="1"/>
  <c r="D1487" i="1"/>
  <c r="G1487" i="1" s="1"/>
  <c r="D1488" i="1"/>
  <c r="G1488" i="1" s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G1495" i="1" s="1"/>
  <c r="D1496" i="1"/>
  <c r="G1496" i="1" s="1"/>
  <c r="D1497" i="1"/>
  <c r="G1497" i="1" s="1"/>
  <c r="D1498" i="1"/>
  <c r="G1498" i="1" s="1"/>
  <c r="D1499" i="1"/>
  <c r="G1499" i="1" s="1"/>
  <c r="D1500" i="1"/>
  <c r="G1500" i="1" s="1"/>
  <c r="D1501" i="1"/>
  <c r="G1501" i="1" s="1"/>
  <c r="D1502" i="1"/>
  <c r="G1502" i="1" s="1"/>
  <c r="D1503" i="1"/>
  <c r="G1503" i="1" s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G1509" i="1" s="1"/>
  <c r="D1510" i="1"/>
  <c r="G1510" i="1" s="1"/>
  <c r="D1511" i="1"/>
  <c r="G1511" i="1" s="1"/>
  <c r="D1512" i="1"/>
  <c r="G1512" i="1" s="1"/>
  <c r="D1513" i="1"/>
  <c r="G1513" i="1" s="1"/>
  <c r="D1514" i="1"/>
  <c r="G1514" i="1" s="1"/>
  <c r="D1515" i="1"/>
  <c r="G1515" i="1" s="1"/>
  <c r="D1516" i="1"/>
  <c r="G1516" i="1" s="1"/>
  <c r="D1517" i="1"/>
  <c r="G1517" i="1" s="1"/>
  <c r="D1518" i="1"/>
  <c r="G1518" i="1" s="1"/>
  <c r="D1519" i="1"/>
  <c r="G1519" i="1" s="1"/>
  <c r="D1520" i="1"/>
  <c r="G1520" i="1" s="1"/>
  <c r="D1521" i="1"/>
  <c r="G1521" i="1" s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G1527" i="1" s="1"/>
  <c r="D1528" i="1"/>
  <c r="G1528" i="1" s="1"/>
  <c r="D1529" i="1"/>
  <c r="G1529" i="1" s="1"/>
  <c r="D1530" i="1"/>
  <c r="G1530" i="1" s="1"/>
  <c r="D1531" i="1"/>
  <c r="G1531" i="1" s="1"/>
  <c r="D1532" i="1"/>
  <c r="G1532" i="1" s="1"/>
  <c r="D1533" i="1"/>
  <c r="G1533" i="1" s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G1541" i="1" s="1"/>
  <c r="D1542" i="1"/>
  <c r="G1542" i="1" s="1"/>
  <c r="D1543" i="1"/>
  <c r="G1543" i="1" s="1"/>
  <c r="D1544" i="1"/>
  <c r="G1544" i="1" s="1"/>
  <c r="D1545" i="1"/>
  <c r="G1545" i="1" s="1"/>
  <c r="D1546" i="1"/>
  <c r="G1546" i="1" s="1"/>
  <c r="D1547" i="1"/>
  <c r="G1547" i="1" s="1"/>
  <c r="D1548" i="1"/>
  <c r="G1548" i="1" s="1"/>
  <c r="D1549" i="1"/>
  <c r="G1549" i="1" s="1"/>
  <c r="D1550" i="1"/>
  <c r="G1550" i="1" s="1"/>
  <c r="D1551" i="1"/>
  <c r="G1551" i="1" s="1"/>
  <c r="D1552" i="1"/>
  <c r="G1552" i="1" s="1"/>
  <c r="D1553" i="1"/>
  <c r="G1553" i="1" s="1"/>
  <c r="D1554" i="1"/>
  <c r="G1554" i="1" s="1"/>
  <c r="D1555" i="1"/>
  <c r="G1555" i="1" s="1"/>
  <c r="D1556" i="1"/>
  <c r="G1556" i="1" s="1"/>
  <c r="D1557" i="1"/>
  <c r="G1557" i="1" s="1"/>
  <c r="D1558" i="1"/>
  <c r="G1558" i="1" s="1"/>
  <c r="D1559" i="1"/>
  <c r="G1559" i="1" s="1"/>
  <c r="D1560" i="1"/>
  <c r="G1560" i="1" s="1"/>
  <c r="D1561" i="1"/>
  <c r="G1561" i="1" s="1"/>
  <c r="D1562" i="1"/>
  <c r="G1562" i="1" s="1"/>
  <c r="D1563" i="1"/>
  <c r="G1563" i="1" s="1"/>
  <c r="D1564" i="1"/>
  <c r="G1564" i="1" s="1"/>
  <c r="D1565" i="1"/>
  <c r="G1565" i="1" s="1"/>
  <c r="D1566" i="1"/>
  <c r="G1566" i="1" s="1"/>
  <c r="D1567" i="1"/>
  <c r="G1567" i="1" s="1"/>
  <c r="D1568" i="1"/>
  <c r="G1568" i="1" s="1"/>
  <c r="D1569" i="1"/>
  <c r="G1569" i="1" s="1"/>
  <c r="D1570" i="1"/>
  <c r="G1570" i="1" s="1"/>
  <c r="D1571" i="1"/>
  <c r="G1571" i="1" s="1"/>
  <c r="D1572" i="1"/>
  <c r="G1572" i="1" s="1"/>
  <c r="D1573" i="1"/>
  <c r="G1573" i="1" s="1"/>
  <c r="D1574" i="1"/>
  <c r="G1574" i="1" s="1"/>
  <c r="D1575" i="1"/>
  <c r="G1575" i="1" s="1"/>
  <c r="D1576" i="1"/>
  <c r="G1576" i="1" s="1"/>
  <c r="D1577" i="1"/>
  <c r="G1577" i="1" s="1"/>
  <c r="D1578" i="1"/>
  <c r="G1578" i="1" s="1"/>
  <c r="D1579" i="1"/>
  <c r="G1579" i="1" s="1"/>
  <c r="D1580" i="1"/>
  <c r="G1580" i="1" s="1"/>
  <c r="D1581" i="1"/>
  <c r="G1581" i="1" s="1"/>
  <c r="D1582" i="1"/>
  <c r="G1582" i="1" s="1"/>
  <c r="D1583" i="1"/>
  <c r="G1583" i="1" s="1"/>
  <c r="D1584" i="1"/>
  <c r="G1584" i="1" s="1"/>
  <c r="D1585" i="1"/>
  <c r="G1585" i="1" s="1"/>
  <c r="D1586" i="1"/>
  <c r="G1586" i="1" s="1"/>
  <c r="D1587" i="1"/>
  <c r="G1587" i="1" s="1"/>
  <c r="D1588" i="1"/>
  <c r="G1588" i="1" s="1"/>
  <c r="D1589" i="1"/>
  <c r="G1589" i="1" s="1"/>
  <c r="D1590" i="1"/>
  <c r="G1590" i="1" s="1"/>
  <c r="D1591" i="1"/>
  <c r="G1591" i="1" s="1"/>
  <c r="D1592" i="1"/>
  <c r="G1592" i="1" s="1"/>
  <c r="D1593" i="1"/>
  <c r="G1593" i="1" s="1"/>
  <c r="D1594" i="1"/>
  <c r="G1594" i="1" s="1"/>
  <c r="D1595" i="1"/>
  <c r="G1595" i="1" s="1"/>
  <c r="D1596" i="1"/>
  <c r="G1596" i="1" s="1"/>
  <c r="D1597" i="1"/>
  <c r="G1597" i="1" s="1"/>
  <c r="D1598" i="1"/>
  <c r="G1598" i="1" s="1"/>
  <c r="D1599" i="1"/>
  <c r="G1599" i="1" s="1"/>
  <c r="D1600" i="1"/>
  <c r="G1600" i="1" s="1"/>
  <c r="D1601" i="1"/>
  <c r="G1601" i="1" s="1"/>
  <c r="D1602" i="1"/>
  <c r="G1602" i="1" s="1"/>
  <c r="D1603" i="1"/>
  <c r="G1603" i="1" s="1"/>
  <c r="D1604" i="1"/>
  <c r="G1604" i="1" s="1"/>
  <c r="D1605" i="1"/>
  <c r="G1605" i="1" s="1"/>
  <c r="D1606" i="1"/>
  <c r="G1606" i="1" s="1"/>
  <c r="D1607" i="1"/>
  <c r="G1607" i="1" s="1"/>
  <c r="D1608" i="1"/>
  <c r="G1608" i="1" s="1"/>
  <c r="D1609" i="1"/>
  <c r="G1609" i="1" s="1"/>
  <c r="D1610" i="1"/>
  <c r="G1610" i="1" s="1"/>
  <c r="D1611" i="1"/>
  <c r="G1611" i="1" s="1"/>
  <c r="D1612" i="1"/>
  <c r="G1612" i="1" s="1"/>
  <c r="D1613" i="1"/>
  <c r="G1613" i="1" s="1"/>
  <c r="D1614" i="1"/>
  <c r="G1614" i="1" s="1"/>
  <c r="D1615" i="1"/>
  <c r="G1615" i="1" s="1"/>
  <c r="D1616" i="1"/>
  <c r="G1616" i="1" s="1"/>
  <c r="D1617" i="1"/>
  <c r="G1617" i="1" s="1"/>
  <c r="D1618" i="1"/>
  <c r="G1618" i="1" s="1"/>
  <c r="D1619" i="1"/>
  <c r="G1619" i="1" s="1"/>
  <c r="D1620" i="1"/>
  <c r="G1620" i="1" s="1"/>
  <c r="D1621" i="1"/>
  <c r="G1621" i="1" s="1"/>
  <c r="D1622" i="1"/>
  <c r="G1622" i="1" s="1"/>
  <c r="D1623" i="1"/>
  <c r="G1623" i="1" s="1"/>
  <c r="D1624" i="1"/>
  <c r="G1624" i="1" s="1"/>
  <c r="D1625" i="1"/>
  <c r="G1625" i="1" s="1"/>
  <c r="D1626" i="1"/>
  <c r="G1626" i="1" s="1"/>
  <c r="D1627" i="1"/>
  <c r="G1627" i="1" s="1"/>
  <c r="D1628" i="1"/>
  <c r="G1628" i="1" s="1"/>
  <c r="D1629" i="1"/>
  <c r="G1629" i="1" s="1"/>
  <c r="D1630" i="1"/>
  <c r="G1630" i="1" s="1"/>
  <c r="D1631" i="1"/>
  <c r="G1631" i="1" s="1"/>
  <c r="D1632" i="1"/>
  <c r="G1632" i="1" s="1"/>
  <c r="D1633" i="1"/>
  <c r="G1633" i="1" s="1"/>
  <c r="D1634" i="1"/>
  <c r="G1634" i="1" s="1"/>
  <c r="D1635" i="1"/>
  <c r="G1635" i="1" s="1"/>
  <c r="D1636" i="1"/>
  <c r="G1636" i="1" s="1"/>
  <c r="D1637" i="1"/>
  <c r="G1637" i="1" s="1"/>
  <c r="D1638" i="1"/>
  <c r="G1638" i="1" s="1"/>
  <c r="D1639" i="1"/>
  <c r="G1639" i="1" s="1"/>
  <c r="D1640" i="1"/>
  <c r="G1640" i="1" s="1"/>
  <c r="D1641" i="1"/>
  <c r="G1641" i="1" s="1"/>
  <c r="D1642" i="1"/>
  <c r="G1642" i="1" s="1"/>
  <c r="D1643" i="1"/>
  <c r="G1643" i="1" s="1"/>
  <c r="D1644" i="1"/>
  <c r="G1644" i="1" s="1"/>
  <c r="D1645" i="1"/>
  <c r="G1645" i="1" s="1"/>
  <c r="D1646" i="1"/>
  <c r="G1646" i="1" s="1"/>
  <c r="D1647" i="1"/>
  <c r="G1647" i="1" s="1"/>
  <c r="D1648" i="1"/>
  <c r="G1648" i="1" s="1"/>
  <c r="D1649" i="1"/>
  <c r="G1649" i="1" s="1"/>
  <c r="D1650" i="1"/>
  <c r="G1650" i="1" s="1"/>
  <c r="D1651" i="1"/>
  <c r="G1651" i="1" s="1"/>
  <c r="D1652" i="1"/>
  <c r="G1652" i="1" s="1"/>
  <c r="D1653" i="1"/>
  <c r="G1653" i="1" s="1"/>
  <c r="D1654" i="1"/>
  <c r="G1654" i="1" s="1"/>
  <c r="D1655" i="1"/>
  <c r="G1655" i="1" s="1"/>
  <c r="D1656" i="1"/>
  <c r="G1656" i="1" s="1"/>
  <c r="D1657" i="1"/>
  <c r="G1657" i="1" s="1"/>
  <c r="D1658" i="1"/>
  <c r="G1658" i="1" s="1"/>
  <c r="D1659" i="1"/>
  <c r="G1659" i="1" s="1"/>
  <c r="D1660" i="1"/>
  <c r="G1660" i="1" s="1"/>
  <c r="D1661" i="1"/>
  <c r="G1661" i="1" s="1"/>
  <c r="D1662" i="1"/>
  <c r="G1662" i="1" s="1"/>
  <c r="D1663" i="1"/>
  <c r="G1663" i="1" s="1"/>
  <c r="D1664" i="1"/>
  <c r="G1664" i="1" s="1"/>
  <c r="D1665" i="1"/>
  <c r="G1665" i="1" s="1"/>
  <c r="D1666" i="1"/>
  <c r="G1666" i="1" s="1"/>
  <c r="D1667" i="1"/>
  <c r="G1667" i="1" s="1"/>
  <c r="D1668" i="1"/>
  <c r="G1668" i="1" s="1"/>
  <c r="D1669" i="1"/>
  <c r="G1669" i="1" s="1"/>
  <c r="D1670" i="1"/>
  <c r="G1670" i="1" s="1"/>
  <c r="D1671" i="1"/>
  <c r="G1671" i="1" s="1"/>
  <c r="D1672" i="1"/>
  <c r="G1672" i="1" s="1"/>
  <c r="D1673" i="1"/>
  <c r="G1673" i="1" s="1"/>
  <c r="D1674" i="1"/>
  <c r="G1674" i="1" s="1"/>
  <c r="D1675" i="1"/>
  <c r="G1675" i="1" s="1"/>
  <c r="D1676" i="1"/>
  <c r="G1676" i="1" s="1"/>
  <c r="D1677" i="1"/>
  <c r="G1677" i="1" s="1"/>
  <c r="D1678" i="1"/>
  <c r="G1678" i="1" s="1"/>
  <c r="D1679" i="1"/>
  <c r="G1679" i="1" s="1"/>
  <c r="D1680" i="1"/>
  <c r="G1680" i="1" s="1"/>
  <c r="D1681" i="1"/>
  <c r="G1681" i="1" s="1"/>
  <c r="D1682" i="1"/>
  <c r="G1682" i="1" s="1"/>
  <c r="D1683" i="1"/>
  <c r="G1683" i="1" s="1"/>
  <c r="D1684" i="1"/>
  <c r="G1684" i="1" s="1"/>
  <c r="D1685" i="1"/>
  <c r="G1685" i="1" s="1"/>
  <c r="D1686" i="1"/>
  <c r="G1686" i="1" s="1"/>
  <c r="D1687" i="1"/>
  <c r="G1687" i="1" s="1"/>
  <c r="D1688" i="1"/>
  <c r="G1688" i="1" s="1"/>
  <c r="D1689" i="1"/>
  <c r="G1689" i="1" s="1"/>
  <c r="D1690" i="1"/>
  <c r="G1690" i="1" s="1"/>
  <c r="D1691" i="1"/>
  <c r="G1691" i="1" s="1"/>
  <c r="D1692" i="1"/>
  <c r="G1692" i="1" s="1"/>
  <c r="D1693" i="1"/>
  <c r="G1693" i="1" s="1"/>
  <c r="D1694" i="1"/>
  <c r="G1694" i="1" s="1"/>
  <c r="D1695" i="1"/>
  <c r="G1695" i="1" s="1"/>
  <c r="D1696" i="1"/>
  <c r="G1696" i="1" s="1"/>
  <c r="D1697" i="1"/>
  <c r="G1697" i="1" s="1"/>
  <c r="D1698" i="1"/>
  <c r="G1698" i="1" s="1"/>
  <c r="D1699" i="1"/>
  <c r="G1699" i="1" s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G1732" i="1" s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D1768" i="1"/>
  <c r="G1768" i="1" s="1"/>
  <c r="D1769" i="1"/>
  <c r="G1769" i="1" s="1"/>
  <c r="D1770" i="1"/>
  <c r="G1770" i="1" s="1"/>
  <c r="D1771" i="1"/>
  <c r="G1771" i="1" s="1"/>
  <c r="D1772" i="1"/>
  <c r="G1772" i="1" s="1"/>
  <c r="D1773" i="1"/>
  <c r="G1773" i="1" s="1"/>
  <c r="D1774" i="1"/>
  <c r="G1774" i="1" s="1"/>
  <c r="D1775" i="1"/>
  <c r="G1775" i="1" s="1"/>
  <c r="D1776" i="1"/>
  <c r="G1776" i="1" s="1"/>
  <c r="D1777" i="1"/>
  <c r="G1777" i="1" s="1"/>
  <c r="D1778" i="1"/>
  <c r="G1778" i="1" s="1"/>
  <c r="D1779" i="1"/>
  <c r="G1779" i="1" s="1"/>
  <c r="D1780" i="1"/>
  <c r="G1780" i="1" s="1"/>
  <c r="D1781" i="1"/>
  <c r="G1781" i="1" s="1"/>
  <c r="D1782" i="1"/>
  <c r="G1782" i="1" s="1"/>
  <c r="D1783" i="1"/>
  <c r="G1783" i="1" s="1"/>
  <c r="D1784" i="1"/>
  <c r="G1784" i="1" s="1"/>
  <c r="D1785" i="1"/>
  <c r="G1785" i="1" s="1"/>
  <c r="D1786" i="1"/>
  <c r="G1786" i="1" s="1"/>
  <c r="D1787" i="1"/>
  <c r="G1787" i="1" s="1"/>
  <c r="D1788" i="1"/>
  <c r="G1788" i="1" s="1"/>
  <c r="D1789" i="1"/>
  <c r="G1789" i="1" s="1"/>
  <c r="D1790" i="1"/>
  <c r="G1790" i="1" s="1"/>
  <c r="D1791" i="1"/>
  <c r="G1791" i="1" s="1"/>
  <c r="D1792" i="1"/>
  <c r="G1792" i="1" s="1"/>
  <c r="D1793" i="1"/>
  <c r="G1793" i="1" s="1"/>
  <c r="D1794" i="1"/>
  <c r="G1794" i="1" s="1"/>
  <c r="D1795" i="1"/>
  <c r="G1795" i="1" s="1"/>
  <c r="D1796" i="1"/>
  <c r="G1796" i="1" s="1"/>
  <c r="D1797" i="1"/>
  <c r="G1797" i="1" s="1"/>
  <c r="D1798" i="1"/>
  <c r="G1798" i="1" s="1"/>
  <c r="D1799" i="1"/>
  <c r="G1799" i="1" s="1"/>
  <c r="D1800" i="1"/>
  <c r="G1800" i="1" s="1"/>
  <c r="D1801" i="1"/>
  <c r="G1801" i="1" s="1"/>
  <c r="D1802" i="1"/>
  <c r="G1802" i="1" s="1"/>
  <c r="D1803" i="1"/>
  <c r="G1803" i="1" s="1"/>
  <c r="D1804" i="1"/>
  <c r="G1804" i="1" s="1"/>
  <c r="D1805" i="1"/>
  <c r="G1805" i="1" s="1"/>
  <c r="D1806" i="1"/>
  <c r="G1806" i="1" s="1"/>
  <c r="D1807" i="1"/>
  <c r="G1807" i="1" s="1"/>
  <c r="D1808" i="1"/>
  <c r="G1808" i="1" s="1"/>
  <c r="D1809" i="1"/>
  <c r="G1809" i="1" s="1"/>
  <c r="D1810" i="1"/>
  <c r="G1810" i="1" s="1"/>
  <c r="D1811" i="1"/>
  <c r="G1811" i="1" s="1"/>
  <c r="D1812" i="1"/>
  <c r="G1812" i="1" s="1"/>
  <c r="D1813" i="1"/>
  <c r="G1813" i="1" s="1"/>
  <c r="D1814" i="1"/>
  <c r="G1814" i="1" s="1"/>
  <c r="D1815" i="1"/>
  <c r="G1815" i="1" s="1"/>
  <c r="D1816" i="1"/>
  <c r="G1816" i="1" s="1"/>
  <c r="D1817" i="1"/>
  <c r="G1817" i="1" s="1"/>
  <c r="D1818" i="1"/>
  <c r="G1818" i="1" s="1"/>
  <c r="D1819" i="1"/>
  <c r="G1819" i="1" s="1"/>
  <c r="D1820" i="1"/>
  <c r="G1820" i="1" s="1"/>
  <c r="D1821" i="1"/>
  <c r="G1821" i="1" s="1"/>
  <c r="D1822" i="1"/>
  <c r="G1822" i="1" s="1"/>
  <c r="D1823" i="1"/>
  <c r="G1823" i="1" s="1"/>
  <c r="D1824" i="1"/>
  <c r="G1824" i="1" s="1"/>
  <c r="D1825" i="1"/>
  <c r="G1825" i="1" s="1"/>
  <c r="D1826" i="1"/>
  <c r="G1826" i="1" s="1"/>
  <c r="D1827" i="1"/>
  <c r="G1827" i="1" s="1"/>
  <c r="D1828" i="1"/>
  <c r="G1828" i="1" s="1"/>
  <c r="D1829" i="1"/>
  <c r="G1829" i="1" s="1"/>
  <c r="D1830" i="1"/>
  <c r="G1830" i="1" s="1"/>
  <c r="D1831" i="1"/>
  <c r="G1831" i="1" s="1"/>
  <c r="D1832" i="1"/>
  <c r="G1832" i="1" s="1"/>
  <c r="D1833" i="1"/>
  <c r="G1833" i="1" s="1"/>
  <c r="D1834" i="1"/>
  <c r="G1834" i="1" s="1"/>
  <c r="D1835" i="1"/>
  <c r="G1835" i="1" s="1"/>
  <c r="D1836" i="1"/>
  <c r="G1836" i="1" s="1"/>
  <c r="D1837" i="1"/>
  <c r="G1837" i="1" s="1"/>
  <c r="D1838" i="1"/>
  <c r="G1838" i="1" s="1"/>
  <c r="D1839" i="1"/>
  <c r="G1839" i="1" s="1"/>
  <c r="D1840" i="1"/>
  <c r="G1840" i="1" s="1"/>
  <c r="D1841" i="1"/>
  <c r="G1841" i="1" s="1"/>
  <c r="D1842" i="1"/>
  <c r="G1842" i="1" s="1"/>
  <c r="D1843" i="1"/>
  <c r="G1843" i="1" s="1"/>
  <c r="D1844" i="1"/>
  <c r="G1844" i="1" s="1"/>
  <c r="D1845" i="1"/>
  <c r="G1845" i="1" s="1"/>
  <c r="D1846" i="1"/>
  <c r="G1846" i="1" s="1"/>
  <c r="D1847" i="1"/>
  <c r="G1847" i="1" s="1"/>
  <c r="D1848" i="1"/>
  <c r="G1848" i="1" s="1"/>
  <c r="D1849" i="1"/>
  <c r="G1849" i="1" s="1"/>
  <c r="D1850" i="1"/>
  <c r="G1850" i="1" s="1"/>
  <c r="D1851" i="1"/>
  <c r="G1851" i="1" s="1"/>
  <c r="D1852" i="1"/>
  <c r="G1852" i="1" s="1"/>
  <c r="D1853" i="1"/>
  <c r="G1853" i="1" s="1"/>
  <c r="D1854" i="1"/>
  <c r="G1854" i="1" s="1"/>
  <c r="D1855" i="1"/>
  <c r="G1855" i="1" s="1"/>
  <c r="D1856" i="1"/>
  <c r="G1856" i="1" s="1"/>
  <c r="D1857" i="1"/>
  <c r="G1857" i="1" s="1"/>
  <c r="D1858" i="1"/>
  <c r="G1858" i="1" s="1"/>
  <c r="D1859" i="1"/>
  <c r="G1859" i="1" s="1"/>
  <c r="D1860" i="1"/>
  <c r="G1860" i="1" s="1"/>
  <c r="D1861" i="1"/>
  <c r="G1861" i="1" s="1"/>
  <c r="D1862" i="1"/>
  <c r="G1862" i="1" s="1"/>
  <c r="D1863" i="1"/>
  <c r="G1863" i="1" s="1"/>
  <c r="D1864" i="1"/>
  <c r="G1864" i="1" s="1"/>
  <c r="D1865" i="1"/>
  <c r="G1865" i="1" s="1"/>
  <c r="D1866" i="1"/>
  <c r="G1866" i="1" s="1"/>
  <c r="D1867" i="1"/>
  <c r="G1867" i="1" s="1"/>
  <c r="D1868" i="1"/>
  <c r="G1868" i="1" s="1"/>
  <c r="D1869" i="1"/>
  <c r="G1869" i="1" s="1"/>
  <c r="D1870" i="1"/>
  <c r="G1870" i="1" s="1"/>
  <c r="D1871" i="1"/>
  <c r="G1871" i="1" s="1"/>
  <c r="D1872" i="1"/>
  <c r="G1872" i="1" s="1"/>
  <c r="D1873" i="1"/>
  <c r="G1873" i="1" s="1"/>
  <c r="D1874" i="1"/>
  <c r="G1874" i="1" s="1"/>
  <c r="D1875" i="1"/>
  <c r="G1875" i="1" s="1"/>
  <c r="D1876" i="1"/>
  <c r="G1876" i="1" s="1"/>
  <c r="D1877" i="1"/>
  <c r="G1877" i="1" s="1"/>
  <c r="D1878" i="1"/>
  <c r="G1878" i="1" s="1"/>
  <c r="D1879" i="1"/>
  <c r="G1879" i="1" s="1"/>
  <c r="D1880" i="1"/>
  <c r="G1880" i="1" s="1"/>
  <c r="D1881" i="1"/>
  <c r="G1881" i="1" s="1"/>
  <c r="D1882" i="1"/>
  <c r="G1882" i="1" s="1"/>
  <c r="D1883" i="1"/>
  <c r="G1883" i="1" s="1"/>
  <c r="D1884" i="1"/>
  <c r="G1884" i="1" s="1"/>
  <c r="D1885" i="1"/>
  <c r="G1885" i="1" s="1"/>
  <c r="D1886" i="1"/>
  <c r="G1886" i="1" s="1"/>
  <c r="D1887" i="1"/>
  <c r="G1887" i="1" s="1"/>
  <c r="D1888" i="1"/>
  <c r="G1888" i="1" s="1"/>
  <c r="D1889" i="1"/>
  <c r="G1889" i="1" s="1"/>
  <c r="D1890" i="1"/>
  <c r="G1890" i="1" s="1"/>
  <c r="D1891" i="1"/>
  <c r="G1891" i="1" s="1"/>
  <c r="D1892" i="1"/>
  <c r="G1892" i="1" s="1"/>
  <c r="D1893" i="1"/>
  <c r="G1893" i="1" s="1"/>
  <c r="D1894" i="1"/>
  <c r="G1894" i="1" s="1"/>
  <c r="D1895" i="1"/>
  <c r="G1895" i="1" s="1"/>
  <c r="D1896" i="1"/>
  <c r="G1896" i="1" s="1"/>
  <c r="D1897" i="1"/>
  <c r="G1897" i="1" s="1"/>
  <c r="D1898" i="1"/>
  <c r="G1898" i="1" s="1"/>
  <c r="D1899" i="1"/>
  <c r="G1899" i="1" s="1"/>
  <c r="D1900" i="1"/>
  <c r="G1900" i="1" s="1"/>
  <c r="D1901" i="1"/>
  <c r="G1901" i="1" s="1"/>
  <c r="D1902" i="1"/>
  <c r="G1902" i="1" s="1"/>
  <c r="D1903" i="1"/>
  <c r="G1903" i="1" s="1"/>
  <c r="D1904" i="1"/>
  <c r="G1904" i="1" s="1"/>
  <c r="D1905" i="1"/>
  <c r="G1905" i="1" s="1"/>
  <c r="D1906" i="1"/>
  <c r="G1906" i="1" s="1"/>
  <c r="D1907" i="1"/>
  <c r="G1907" i="1" s="1"/>
  <c r="D1908" i="1"/>
  <c r="G1908" i="1" s="1"/>
  <c r="D1909" i="1"/>
  <c r="G1909" i="1" s="1"/>
  <c r="D1910" i="1"/>
  <c r="G1910" i="1" s="1"/>
  <c r="D1911" i="1"/>
  <c r="G1911" i="1" s="1"/>
  <c r="D1912" i="1"/>
  <c r="G1912" i="1" s="1"/>
  <c r="D1913" i="1"/>
  <c r="G1913" i="1" s="1"/>
  <c r="D1914" i="1"/>
  <c r="G1914" i="1" s="1"/>
  <c r="D1915" i="1"/>
  <c r="G1915" i="1" s="1"/>
  <c r="D1916" i="1"/>
  <c r="G1916" i="1" s="1"/>
  <c r="D1917" i="1"/>
  <c r="G1917" i="1" s="1"/>
  <c r="D1918" i="1"/>
  <c r="G1918" i="1" s="1"/>
  <c r="D1919" i="1"/>
  <c r="G1919" i="1" s="1"/>
  <c r="D1920" i="1"/>
  <c r="G1920" i="1" s="1"/>
  <c r="D1921" i="1"/>
  <c r="G1921" i="1" s="1"/>
  <c r="D1922" i="1"/>
  <c r="G1922" i="1" s="1"/>
  <c r="D1923" i="1"/>
  <c r="G1923" i="1" s="1"/>
  <c r="D1924" i="1"/>
  <c r="G1924" i="1" s="1"/>
  <c r="D1925" i="1"/>
  <c r="G1925" i="1" s="1"/>
  <c r="D1926" i="1"/>
  <c r="G1926" i="1" s="1"/>
  <c r="D1927" i="1"/>
  <c r="G1927" i="1" s="1"/>
  <c r="D1928" i="1"/>
  <c r="G1928" i="1" s="1"/>
  <c r="D1929" i="1"/>
  <c r="G1929" i="1" s="1"/>
  <c r="D1930" i="1"/>
  <c r="G1930" i="1" s="1"/>
  <c r="D1931" i="1"/>
  <c r="G1931" i="1" s="1"/>
  <c r="D1932" i="1"/>
  <c r="G1932" i="1" s="1"/>
  <c r="D1933" i="1"/>
  <c r="G1933" i="1" s="1"/>
  <c r="D1934" i="1"/>
  <c r="G1934" i="1" s="1"/>
  <c r="D1935" i="1"/>
  <c r="G1935" i="1" s="1"/>
  <c r="D1936" i="1"/>
  <c r="G1936" i="1" s="1"/>
  <c r="D1937" i="1"/>
  <c r="G1937" i="1" s="1"/>
  <c r="D1938" i="1"/>
  <c r="G1938" i="1" s="1"/>
  <c r="D1939" i="1"/>
  <c r="G1939" i="1" s="1"/>
  <c r="D1940" i="1"/>
  <c r="G1940" i="1" s="1"/>
  <c r="D1941" i="1"/>
  <c r="G1941" i="1" s="1"/>
  <c r="D1942" i="1"/>
  <c r="G1942" i="1" s="1"/>
  <c r="D1943" i="1"/>
  <c r="G1943" i="1" s="1"/>
  <c r="D1944" i="1"/>
  <c r="G1944" i="1" s="1"/>
  <c r="D1945" i="1"/>
  <c r="G1945" i="1" s="1"/>
  <c r="D1946" i="1"/>
  <c r="G1946" i="1" s="1"/>
  <c r="D1947" i="1"/>
  <c r="G1947" i="1" s="1"/>
  <c r="D1948" i="1"/>
  <c r="G1948" i="1" s="1"/>
  <c r="D1949" i="1"/>
  <c r="G1949" i="1" s="1"/>
  <c r="D1950" i="1"/>
  <c r="G1950" i="1" s="1"/>
  <c r="D1951" i="1"/>
  <c r="G1951" i="1" s="1"/>
  <c r="D1952" i="1"/>
  <c r="G1952" i="1" s="1"/>
  <c r="D1953" i="1"/>
  <c r="G1953" i="1" s="1"/>
  <c r="D1954" i="1"/>
  <c r="G1954" i="1" s="1"/>
  <c r="D1955" i="1"/>
  <c r="G1955" i="1" s="1"/>
  <c r="D1956" i="1"/>
  <c r="G1956" i="1" s="1"/>
  <c r="D1957" i="1"/>
  <c r="G1957" i="1" s="1"/>
  <c r="D1958" i="1"/>
  <c r="G1958" i="1" s="1"/>
  <c r="D1959" i="1"/>
  <c r="G1959" i="1" s="1"/>
  <c r="D1960" i="1"/>
  <c r="G1960" i="1" s="1"/>
  <c r="D1961" i="1"/>
  <c r="G1961" i="1" s="1"/>
  <c r="D1962" i="1"/>
  <c r="G1962" i="1" s="1"/>
  <c r="D1963" i="1"/>
  <c r="G1963" i="1" s="1"/>
  <c r="D1964" i="1"/>
  <c r="G1964" i="1" s="1"/>
  <c r="D1965" i="1"/>
  <c r="G1965" i="1" s="1"/>
  <c r="D1966" i="1"/>
  <c r="G1966" i="1" s="1"/>
  <c r="D1967" i="1"/>
  <c r="G1967" i="1" s="1"/>
  <c r="D1968" i="1"/>
  <c r="G1968" i="1" s="1"/>
  <c r="D1969" i="1"/>
  <c r="G1969" i="1" s="1"/>
  <c r="D1970" i="1"/>
  <c r="G1970" i="1" s="1"/>
  <c r="D1971" i="1"/>
  <c r="G1971" i="1" s="1"/>
  <c r="D1972" i="1"/>
  <c r="G1972" i="1" s="1"/>
  <c r="D1973" i="1"/>
  <c r="G1973" i="1" s="1"/>
  <c r="D1974" i="1"/>
  <c r="G1974" i="1" s="1"/>
  <c r="D1975" i="1"/>
  <c r="G1975" i="1" s="1"/>
  <c r="D1976" i="1"/>
  <c r="G1976" i="1" s="1"/>
  <c r="D1977" i="1"/>
  <c r="G1977" i="1" s="1"/>
  <c r="D1978" i="1"/>
  <c r="G1978" i="1" s="1"/>
  <c r="D1979" i="1"/>
  <c r="G1979" i="1" s="1"/>
  <c r="D1980" i="1"/>
  <c r="G1980" i="1" s="1"/>
  <c r="D1981" i="1"/>
  <c r="G1981" i="1" s="1"/>
  <c r="D1982" i="1"/>
  <c r="G1982" i="1" s="1"/>
  <c r="D1983" i="1"/>
  <c r="G1983" i="1" s="1"/>
  <c r="D1984" i="1"/>
  <c r="G1984" i="1" s="1"/>
  <c r="D1985" i="1"/>
  <c r="G1985" i="1" s="1"/>
  <c r="D1986" i="1"/>
  <c r="G1986" i="1" s="1"/>
  <c r="D1987" i="1"/>
  <c r="G1987" i="1" s="1"/>
  <c r="D1988" i="1"/>
  <c r="G1988" i="1" s="1"/>
  <c r="D1989" i="1"/>
  <c r="G1989" i="1" s="1"/>
  <c r="D1990" i="1"/>
  <c r="G1990" i="1" s="1"/>
  <c r="D1991" i="1"/>
  <c r="G1991" i="1" s="1"/>
  <c r="D1992" i="1"/>
  <c r="G1992" i="1" s="1"/>
  <c r="D1993" i="1"/>
  <c r="G1993" i="1" s="1"/>
  <c r="D1994" i="1"/>
  <c r="G1994" i="1" s="1"/>
  <c r="D1995" i="1"/>
  <c r="G1995" i="1" s="1"/>
  <c r="D1996" i="1"/>
  <c r="G1996" i="1" s="1"/>
  <c r="D1997" i="1"/>
  <c r="G1997" i="1" s="1"/>
  <c r="D1998" i="1"/>
  <c r="G1998" i="1" s="1"/>
  <c r="D1999" i="1"/>
  <c r="G1999" i="1" s="1"/>
  <c r="D2000" i="1"/>
  <c r="G2000" i="1" s="1"/>
  <c r="D2001" i="1"/>
  <c r="G2001" i="1" s="1"/>
  <c r="D2002" i="1"/>
  <c r="G2002" i="1" s="1"/>
  <c r="D2003" i="1"/>
  <c r="G2003" i="1" s="1"/>
  <c r="D2004" i="1"/>
  <c r="G2004" i="1" s="1"/>
  <c r="D2005" i="1"/>
  <c r="G2005" i="1" s="1"/>
  <c r="D2006" i="1"/>
  <c r="G2006" i="1" s="1"/>
  <c r="D2007" i="1"/>
  <c r="G2007" i="1" s="1"/>
  <c r="D2008" i="1"/>
  <c r="G2008" i="1" s="1"/>
  <c r="D2009" i="1"/>
  <c r="G2009" i="1" s="1"/>
  <c r="D2010" i="1"/>
  <c r="G2010" i="1" s="1"/>
  <c r="D2011" i="1"/>
  <c r="G2011" i="1" s="1"/>
  <c r="D2012" i="1"/>
  <c r="G2012" i="1" s="1"/>
  <c r="D2013" i="1"/>
  <c r="G2013" i="1" s="1"/>
  <c r="D2014" i="1"/>
  <c r="G2014" i="1" s="1"/>
  <c r="D2015" i="1"/>
  <c r="G2015" i="1" s="1"/>
  <c r="D2016" i="1"/>
  <c r="G2016" i="1" s="1"/>
  <c r="D2017" i="1"/>
  <c r="G2017" i="1" s="1"/>
  <c r="D2018" i="1"/>
  <c r="G2018" i="1" s="1"/>
  <c r="D2019" i="1"/>
  <c r="G2019" i="1" s="1"/>
  <c r="D2020" i="1"/>
  <c r="G2020" i="1" s="1"/>
  <c r="D2021" i="1"/>
  <c r="G2021" i="1" s="1"/>
  <c r="D2022" i="1"/>
  <c r="G2022" i="1" s="1"/>
  <c r="D2023" i="1"/>
  <c r="G2023" i="1" s="1"/>
  <c r="D2024" i="1"/>
  <c r="G2024" i="1" s="1"/>
  <c r="D2025" i="1"/>
  <c r="G2025" i="1" s="1"/>
  <c r="D2026" i="1"/>
  <c r="G2026" i="1" s="1"/>
  <c r="D2027" i="1"/>
  <c r="G2027" i="1" s="1"/>
  <c r="D2028" i="1"/>
  <c r="G2028" i="1" s="1"/>
  <c r="D2029" i="1"/>
  <c r="G2029" i="1" s="1"/>
  <c r="D2030" i="1"/>
  <c r="G2030" i="1" s="1"/>
  <c r="D2031" i="1"/>
  <c r="G2031" i="1" s="1"/>
  <c r="D2032" i="1"/>
  <c r="G2032" i="1" s="1"/>
  <c r="D2033" i="1"/>
  <c r="G2033" i="1" s="1"/>
  <c r="D2034" i="1"/>
  <c r="G2034" i="1" s="1"/>
  <c r="D2035" i="1"/>
  <c r="G2035" i="1" s="1"/>
  <c r="D2036" i="1"/>
  <c r="G2036" i="1" s="1"/>
  <c r="D2037" i="1"/>
  <c r="G2037" i="1" s="1"/>
  <c r="D2038" i="1"/>
  <c r="G2038" i="1" s="1"/>
  <c r="D2039" i="1"/>
  <c r="G2039" i="1" s="1"/>
  <c r="D2040" i="1"/>
  <c r="G2040" i="1" s="1"/>
  <c r="D2041" i="1"/>
  <c r="G2041" i="1" s="1"/>
  <c r="D2042" i="1"/>
  <c r="G2042" i="1" s="1"/>
  <c r="D2043" i="1"/>
  <c r="G2043" i="1" s="1"/>
  <c r="D2044" i="1"/>
  <c r="G2044" i="1" s="1"/>
  <c r="D2045" i="1"/>
  <c r="G2045" i="1" s="1"/>
  <c r="D2046" i="1"/>
  <c r="G2046" i="1" s="1"/>
  <c r="D2047" i="1"/>
  <c r="G2047" i="1" s="1"/>
  <c r="D2048" i="1"/>
  <c r="G2048" i="1" s="1"/>
  <c r="D2049" i="1"/>
  <c r="G2049" i="1" s="1"/>
  <c r="D2050" i="1"/>
  <c r="G2050" i="1" s="1"/>
  <c r="D2051" i="1"/>
  <c r="G2051" i="1" s="1"/>
  <c r="D2052" i="1"/>
  <c r="G2052" i="1" s="1"/>
  <c r="D2053" i="1"/>
  <c r="G2053" i="1" s="1"/>
  <c r="D2054" i="1"/>
  <c r="G2054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D2093" i="1"/>
  <c r="G2093" i="1" s="1"/>
  <c r="D2094" i="1"/>
  <c r="G2094" i="1" s="1"/>
  <c r="D2095" i="1"/>
  <c r="G2095" i="1" s="1"/>
  <c r="D2096" i="1"/>
  <c r="G2096" i="1" s="1"/>
  <c r="D2097" i="1"/>
  <c r="G2097" i="1" s="1"/>
  <c r="D2098" i="1"/>
  <c r="G2098" i="1" s="1"/>
  <c r="D2099" i="1"/>
  <c r="G2099" i="1" s="1"/>
  <c r="D2100" i="1"/>
  <c r="G2100" i="1" s="1"/>
  <c r="D2101" i="1"/>
  <c r="G2101" i="1" s="1"/>
  <c r="D2102" i="1"/>
  <c r="G2102" i="1" s="1"/>
  <c r="D2103" i="1"/>
  <c r="G2103" i="1" s="1"/>
  <c r="D2104" i="1"/>
  <c r="G2104" i="1" s="1"/>
  <c r="D2105" i="1"/>
  <c r="G2105" i="1" s="1"/>
  <c r="D2106" i="1"/>
  <c r="G2106" i="1" s="1"/>
  <c r="D2107" i="1"/>
  <c r="G2107" i="1" s="1"/>
  <c r="D2108" i="1"/>
  <c r="G2108" i="1" s="1"/>
  <c r="D2109" i="1"/>
  <c r="G2109" i="1" s="1"/>
  <c r="D2110" i="1"/>
  <c r="G2110" i="1" s="1"/>
  <c r="D2111" i="1"/>
  <c r="G2111" i="1" s="1"/>
  <c r="D2112" i="1"/>
  <c r="G2112" i="1" s="1"/>
  <c r="D2113" i="1"/>
  <c r="G2113" i="1" s="1"/>
  <c r="D2114" i="1"/>
  <c r="G2114" i="1" s="1"/>
  <c r="D2115" i="1"/>
  <c r="G2115" i="1" s="1"/>
  <c r="D2116" i="1"/>
  <c r="G2116" i="1" s="1"/>
  <c r="D2117" i="1"/>
  <c r="G2117" i="1" s="1"/>
  <c r="D2118" i="1"/>
  <c r="G2118" i="1" s="1"/>
  <c r="D2119" i="1"/>
  <c r="G2119" i="1" s="1"/>
  <c r="D2120" i="1"/>
  <c r="G2120" i="1" s="1"/>
  <c r="D2121" i="1"/>
  <c r="G2121" i="1" s="1"/>
  <c r="D2122" i="1"/>
  <c r="G2122" i="1" s="1"/>
  <c r="D2123" i="1"/>
  <c r="G2123" i="1" s="1"/>
  <c r="D2124" i="1"/>
  <c r="G2124" i="1" s="1"/>
  <c r="D2125" i="1"/>
  <c r="G2125" i="1" s="1"/>
  <c r="D2126" i="1"/>
  <c r="G2126" i="1" s="1"/>
  <c r="D2127" i="1"/>
  <c r="G2127" i="1" s="1"/>
  <c r="D2128" i="1"/>
  <c r="G2128" i="1" s="1"/>
  <c r="D2129" i="1"/>
  <c r="G2129" i="1" s="1"/>
  <c r="D2130" i="1"/>
  <c r="G2130" i="1" s="1"/>
  <c r="D2131" i="1"/>
  <c r="G2131" i="1" s="1"/>
  <c r="D2132" i="1"/>
  <c r="G2132" i="1" s="1"/>
  <c r="D2133" i="1"/>
  <c r="G2133" i="1" s="1"/>
  <c r="D2134" i="1"/>
  <c r="G2134" i="1" s="1"/>
  <c r="D2135" i="1"/>
  <c r="G2135" i="1" s="1"/>
  <c r="D2136" i="1"/>
  <c r="G2136" i="1" s="1"/>
  <c r="D2137" i="1"/>
  <c r="G2137" i="1" s="1"/>
  <c r="D2138" i="1"/>
  <c r="G2138" i="1" s="1"/>
  <c r="D2139" i="1"/>
  <c r="G2139" i="1" s="1"/>
  <c r="D2140" i="1"/>
  <c r="G2140" i="1" s="1"/>
  <c r="D2141" i="1"/>
  <c r="G2141" i="1" s="1"/>
  <c r="D2142" i="1"/>
  <c r="G2142" i="1" s="1"/>
  <c r="D2143" i="1"/>
  <c r="G2143" i="1" s="1"/>
  <c r="D2144" i="1"/>
  <c r="G2144" i="1" s="1"/>
  <c r="D2145" i="1"/>
  <c r="G2145" i="1" s="1"/>
  <c r="D2146" i="1"/>
  <c r="G2146" i="1" s="1"/>
  <c r="D2147" i="1"/>
  <c r="G2147" i="1" s="1"/>
  <c r="D2148" i="1"/>
  <c r="G2148" i="1" s="1"/>
  <c r="D2149" i="1"/>
  <c r="G2149" i="1" s="1"/>
  <c r="D2150" i="1"/>
  <c r="G2150" i="1" s="1"/>
  <c r="D2151" i="1"/>
  <c r="G2151" i="1" s="1"/>
  <c r="D2152" i="1"/>
  <c r="G2152" i="1" s="1"/>
  <c r="D2153" i="1"/>
  <c r="G2153" i="1" s="1"/>
  <c r="D2154" i="1"/>
  <c r="G2154" i="1" s="1"/>
  <c r="D2155" i="1"/>
  <c r="G2155" i="1" s="1"/>
  <c r="D2156" i="1"/>
  <c r="G2156" i="1" s="1"/>
  <c r="D2157" i="1"/>
  <c r="G2157" i="1" s="1"/>
  <c r="D2158" i="1"/>
  <c r="G2158" i="1" s="1"/>
  <c r="D2159" i="1"/>
  <c r="G2159" i="1" s="1"/>
  <c r="D2160" i="1"/>
  <c r="G2160" i="1" s="1"/>
  <c r="D2161" i="1"/>
  <c r="G2161" i="1" s="1"/>
  <c r="D2162" i="1"/>
  <c r="G2162" i="1" s="1"/>
  <c r="D2163" i="1"/>
  <c r="G2163" i="1" s="1"/>
  <c r="D2164" i="1"/>
  <c r="G2164" i="1" s="1"/>
  <c r="D2165" i="1"/>
  <c r="G2165" i="1" s="1"/>
  <c r="D2166" i="1"/>
  <c r="G2166" i="1" s="1"/>
  <c r="D2167" i="1"/>
  <c r="G2167" i="1" s="1"/>
  <c r="D2168" i="1"/>
  <c r="G2168" i="1" s="1"/>
  <c r="D2169" i="1"/>
  <c r="G2169" i="1" s="1"/>
  <c r="D2170" i="1"/>
  <c r="G2170" i="1" s="1"/>
  <c r="D2171" i="1"/>
  <c r="G2171" i="1" s="1"/>
  <c r="D2172" i="1"/>
  <c r="G2172" i="1" s="1"/>
  <c r="D2173" i="1"/>
  <c r="G2173" i="1" s="1"/>
  <c r="D2174" i="1"/>
  <c r="G2174" i="1" s="1"/>
  <c r="D2175" i="1"/>
  <c r="G2175" i="1" s="1"/>
  <c r="D2176" i="1"/>
  <c r="G2176" i="1" s="1"/>
  <c r="D2177" i="1"/>
  <c r="G2177" i="1" s="1"/>
  <c r="D2178" i="1"/>
  <c r="G2178" i="1" s="1"/>
  <c r="D2179" i="1"/>
  <c r="G2179" i="1" s="1"/>
  <c r="D2180" i="1"/>
  <c r="G2180" i="1" s="1"/>
  <c r="D2181" i="1"/>
  <c r="G2181" i="1" s="1"/>
  <c r="D2182" i="1"/>
  <c r="G2182" i="1" s="1"/>
  <c r="D2183" i="1"/>
  <c r="G2183" i="1" s="1"/>
  <c r="D2184" i="1"/>
  <c r="G2184" i="1" s="1"/>
  <c r="D2185" i="1"/>
  <c r="G2185" i="1" s="1"/>
  <c r="D2186" i="1"/>
  <c r="G2186" i="1" s="1"/>
  <c r="D2187" i="1"/>
  <c r="G2187" i="1" s="1"/>
  <c r="D2188" i="1"/>
  <c r="G2188" i="1" s="1"/>
  <c r="D2189" i="1"/>
  <c r="G2189" i="1" s="1"/>
  <c r="D2190" i="1"/>
  <c r="G2190" i="1" s="1"/>
  <c r="D2191" i="1"/>
  <c r="G2191" i="1" s="1"/>
  <c r="D2192" i="1"/>
  <c r="G2192" i="1" s="1"/>
  <c r="D2193" i="1"/>
  <c r="G2193" i="1" s="1"/>
  <c r="D2194" i="1"/>
  <c r="G2194" i="1" s="1"/>
  <c r="D2195" i="1"/>
  <c r="G2195" i="1" s="1"/>
  <c r="D2196" i="1"/>
  <c r="G2196" i="1" s="1"/>
  <c r="D2197" i="1"/>
  <c r="G2197" i="1" s="1"/>
  <c r="D2198" i="1"/>
  <c r="G2198" i="1" s="1"/>
  <c r="D2199" i="1"/>
  <c r="G2199" i="1" s="1"/>
  <c r="D2200" i="1"/>
  <c r="G2200" i="1" s="1"/>
  <c r="D2201" i="1"/>
  <c r="G2201" i="1" s="1"/>
  <c r="D2202" i="1"/>
  <c r="G2202" i="1" s="1"/>
  <c r="D2203" i="1"/>
  <c r="G2203" i="1" s="1"/>
  <c r="D2204" i="1"/>
  <c r="G2204" i="1" s="1"/>
  <c r="D2205" i="1"/>
  <c r="G2205" i="1" s="1"/>
  <c r="D2206" i="1"/>
  <c r="G2206" i="1" s="1"/>
  <c r="D2207" i="1"/>
  <c r="G2207" i="1" s="1"/>
  <c r="D2208" i="1"/>
  <c r="G2208" i="1" s="1"/>
  <c r="D2209" i="1"/>
  <c r="G2209" i="1" s="1"/>
  <c r="D2210" i="1"/>
  <c r="G2210" i="1" s="1"/>
  <c r="D2211" i="1"/>
  <c r="G2211" i="1" s="1"/>
  <c r="D2212" i="1"/>
  <c r="G2212" i="1" s="1"/>
  <c r="D2213" i="1"/>
  <c r="G2213" i="1" s="1"/>
  <c r="D2214" i="1"/>
  <c r="G2214" i="1" s="1"/>
  <c r="D2215" i="1"/>
  <c r="G2215" i="1" s="1"/>
  <c r="D2216" i="1"/>
  <c r="G2216" i="1" s="1"/>
  <c r="D2217" i="1"/>
  <c r="G2217" i="1" s="1"/>
  <c r="D2218" i="1"/>
  <c r="G2218" i="1" s="1"/>
  <c r="D2219" i="1"/>
  <c r="G2219" i="1" s="1"/>
  <c r="D2220" i="1"/>
  <c r="G2220" i="1" s="1"/>
  <c r="D2221" i="1"/>
  <c r="G2221" i="1" s="1"/>
  <c r="D2222" i="1"/>
  <c r="G2222" i="1" s="1"/>
  <c r="D2223" i="1"/>
  <c r="G2223" i="1" s="1"/>
  <c r="D2224" i="1"/>
  <c r="G2224" i="1" s="1"/>
  <c r="D2225" i="1"/>
  <c r="G2225" i="1" s="1"/>
  <c r="D2226" i="1"/>
  <c r="G2226" i="1" s="1"/>
  <c r="D2227" i="1"/>
  <c r="G2227" i="1" s="1"/>
  <c r="D2228" i="1"/>
  <c r="G2228" i="1" s="1"/>
  <c r="D2229" i="1"/>
  <c r="G2229" i="1" s="1"/>
  <c r="D2230" i="1"/>
  <c r="G2230" i="1" s="1"/>
  <c r="D2231" i="1"/>
  <c r="G2231" i="1" s="1"/>
  <c r="D2232" i="1"/>
  <c r="G2232" i="1" s="1"/>
  <c r="D2233" i="1"/>
  <c r="G2233" i="1" s="1"/>
  <c r="D2234" i="1"/>
  <c r="G2234" i="1" s="1"/>
  <c r="D2235" i="1"/>
  <c r="G2235" i="1" s="1"/>
  <c r="D2236" i="1"/>
  <c r="G2236" i="1" s="1"/>
  <c r="D2237" i="1"/>
  <c r="G2237" i="1" s="1"/>
  <c r="D2238" i="1"/>
  <c r="G2238" i="1" s="1"/>
  <c r="D2239" i="1"/>
  <c r="G2239" i="1" s="1"/>
  <c r="D2240" i="1"/>
  <c r="G2240" i="1" s="1"/>
  <c r="D2241" i="1"/>
  <c r="G2241" i="1" s="1"/>
  <c r="D2242" i="1"/>
  <c r="G2242" i="1" s="1"/>
  <c r="D2243" i="1"/>
  <c r="G2243" i="1" s="1"/>
  <c r="D2244" i="1"/>
  <c r="G2244" i="1" s="1"/>
  <c r="D2245" i="1"/>
  <c r="G2245" i="1" s="1"/>
  <c r="D2246" i="1"/>
  <c r="G2246" i="1" s="1"/>
  <c r="D2247" i="1"/>
  <c r="G2247" i="1" s="1"/>
  <c r="D2248" i="1"/>
  <c r="G2248" i="1" s="1"/>
  <c r="D2249" i="1"/>
  <c r="G2249" i="1" s="1"/>
  <c r="D2250" i="1"/>
  <c r="G2250" i="1" s="1"/>
  <c r="D2251" i="1"/>
  <c r="G2251" i="1" s="1"/>
  <c r="D2252" i="1"/>
  <c r="G2252" i="1" s="1"/>
  <c r="D2253" i="1"/>
  <c r="G2253" i="1" s="1"/>
  <c r="D2254" i="1"/>
  <c r="G2254" i="1" s="1"/>
  <c r="D2255" i="1"/>
  <c r="G2255" i="1" s="1"/>
  <c r="D2256" i="1"/>
  <c r="G2256" i="1" s="1"/>
  <c r="D2257" i="1"/>
  <c r="G2257" i="1" s="1"/>
  <c r="D2258" i="1"/>
  <c r="G2258" i="1" s="1"/>
  <c r="D2259" i="1"/>
  <c r="G2259" i="1" s="1"/>
  <c r="D2260" i="1"/>
  <c r="G2260" i="1" s="1"/>
  <c r="D2261" i="1"/>
  <c r="G2261" i="1" s="1"/>
  <c r="D2262" i="1"/>
  <c r="G2262" i="1" s="1"/>
  <c r="D2263" i="1"/>
  <c r="G2263" i="1" s="1"/>
  <c r="D2264" i="1"/>
  <c r="G2264" i="1" s="1"/>
  <c r="D2265" i="1"/>
  <c r="G2265" i="1" s="1"/>
  <c r="D2266" i="1"/>
  <c r="G2266" i="1" s="1"/>
  <c r="D2267" i="1"/>
  <c r="G2267" i="1" s="1"/>
  <c r="D2268" i="1"/>
  <c r="G2268" i="1" s="1"/>
  <c r="D2269" i="1"/>
  <c r="G2269" i="1" s="1"/>
  <c r="D2270" i="1"/>
  <c r="G2270" i="1" s="1"/>
  <c r="D2271" i="1"/>
  <c r="G2271" i="1" s="1"/>
  <c r="D2272" i="1"/>
  <c r="G2272" i="1" s="1"/>
  <c r="D2273" i="1"/>
  <c r="G2273" i="1" s="1"/>
  <c r="D2274" i="1"/>
  <c r="G2274" i="1" s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G2300" i="1" s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G2320" i="1" s="1"/>
  <c r="D2321" i="1"/>
  <c r="G2321" i="1" s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G2328" i="1" s="1"/>
  <c r="D2329" i="1"/>
  <c r="G2329" i="1" s="1"/>
  <c r="D2330" i="1"/>
  <c r="G2330" i="1" s="1"/>
  <c r="D2331" i="1"/>
  <c r="G2331" i="1" s="1"/>
  <c r="D2332" i="1"/>
  <c r="G2332" i="1" s="1"/>
  <c r="D2333" i="1"/>
  <c r="G2333" i="1" s="1"/>
  <c r="D2334" i="1"/>
  <c r="G2334" i="1" s="1"/>
  <c r="D2335" i="1"/>
  <c r="G2335" i="1" s="1"/>
  <c r="D2336" i="1"/>
  <c r="G2336" i="1" s="1"/>
  <c r="D2337" i="1"/>
  <c r="G2337" i="1" s="1"/>
  <c r="D2338" i="1"/>
  <c r="G2338" i="1" s="1"/>
  <c r="D2339" i="1"/>
  <c r="G2339" i="1" s="1"/>
  <c r="D2340" i="1"/>
  <c r="G2340" i="1" s="1"/>
  <c r="D2341" i="1"/>
  <c r="G2341" i="1" s="1"/>
  <c r="D2342" i="1"/>
  <c r="G2342" i="1" s="1"/>
  <c r="D2343" i="1"/>
  <c r="G2343" i="1" s="1"/>
  <c r="D2344" i="1"/>
  <c r="G2344" i="1" s="1"/>
  <c r="D2345" i="1"/>
  <c r="G2345" i="1" s="1"/>
  <c r="D2346" i="1"/>
  <c r="G2346" i="1" s="1"/>
  <c r="D2347" i="1"/>
  <c r="G2347" i="1" s="1"/>
  <c r="D2348" i="1"/>
  <c r="G2348" i="1" s="1"/>
  <c r="D2349" i="1"/>
  <c r="G2349" i="1" s="1"/>
  <c r="D2350" i="1"/>
  <c r="G2350" i="1" s="1"/>
  <c r="D2351" i="1"/>
  <c r="G2351" i="1" s="1"/>
  <c r="D2352" i="1"/>
  <c r="G2352" i="1" s="1"/>
  <c r="D2353" i="1"/>
  <c r="G2353" i="1" s="1"/>
  <c r="D2354" i="1"/>
  <c r="G2354" i="1" s="1"/>
  <c r="D2355" i="1"/>
  <c r="G2355" i="1" s="1"/>
  <c r="D2356" i="1"/>
  <c r="G2356" i="1" s="1"/>
  <c r="D2357" i="1"/>
  <c r="G2357" i="1" s="1"/>
  <c r="D2358" i="1"/>
  <c r="G2358" i="1" s="1"/>
  <c r="D2359" i="1"/>
  <c r="G2359" i="1" s="1"/>
  <c r="D2360" i="1"/>
  <c r="G2360" i="1" s="1"/>
  <c r="D2361" i="1"/>
  <c r="G2361" i="1" s="1"/>
  <c r="D2362" i="1"/>
  <c r="G2362" i="1" s="1"/>
  <c r="D2363" i="1"/>
  <c r="G2363" i="1" s="1"/>
  <c r="D2364" i="1"/>
  <c r="G2364" i="1" s="1"/>
  <c r="D2365" i="1"/>
  <c r="G2365" i="1" s="1"/>
  <c r="D2366" i="1"/>
  <c r="G2366" i="1" s="1"/>
  <c r="D2367" i="1"/>
  <c r="G2367" i="1" s="1"/>
  <c r="D2368" i="1"/>
  <c r="G2368" i="1" s="1"/>
  <c r="D2369" i="1"/>
  <c r="G2369" i="1" s="1"/>
  <c r="D2370" i="1"/>
  <c r="G2370" i="1" s="1"/>
  <c r="D2371" i="1"/>
  <c r="G2371" i="1" s="1"/>
  <c r="D2372" i="1"/>
  <c r="G2372" i="1" s="1"/>
  <c r="D2373" i="1"/>
  <c r="G2373" i="1" s="1"/>
  <c r="D2374" i="1"/>
  <c r="G2374" i="1" s="1"/>
  <c r="D2375" i="1"/>
  <c r="G2375" i="1" s="1"/>
  <c r="D2376" i="1"/>
  <c r="G2376" i="1" s="1"/>
  <c r="D2377" i="1"/>
  <c r="G2377" i="1" s="1"/>
  <c r="D2378" i="1"/>
  <c r="G2378" i="1" s="1"/>
  <c r="D2379" i="1"/>
  <c r="G2379" i="1" s="1"/>
  <c r="D2380" i="1"/>
  <c r="G2380" i="1" s="1"/>
  <c r="D2381" i="1"/>
  <c r="G2381" i="1" s="1"/>
  <c r="D2382" i="1"/>
  <c r="G2382" i="1" s="1"/>
  <c r="D2383" i="1"/>
  <c r="G2383" i="1" s="1"/>
  <c r="D2384" i="1"/>
  <c r="G2384" i="1" s="1"/>
  <c r="D2385" i="1"/>
  <c r="G2385" i="1" s="1"/>
  <c r="D2386" i="1"/>
  <c r="G2386" i="1" s="1"/>
  <c r="D2387" i="1"/>
  <c r="G2387" i="1" s="1"/>
  <c r="D2388" i="1"/>
  <c r="G2388" i="1" s="1"/>
  <c r="D2389" i="1"/>
  <c r="G2389" i="1" s="1"/>
  <c r="D2390" i="1"/>
  <c r="G2390" i="1" s="1"/>
  <c r="D2391" i="1"/>
  <c r="G2391" i="1" s="1"/>
  <c r="D2392" i="1"/>
  <c r="G2392" i="1" s="1"/>
  <c r="D2393" i="1"/>
  <c r="G2393" i="1" s="1"/>
  <c r="D2394" i="1"/>
  <c r="G2394" i="1" s="1"/>
  <c r="D2395" i="1"/>
  <c r="G2395" i="1" s="1"/>
  <c r="D2396" i="1"/>
  <c r="G2396" i="1" s="1"/>
  <c r="D2397" i="1"/>
  <c r="G2397" i="1" s="1"/>
  <c r="D2398" i="1"/>
  <c r="G2398" i="1" s="1"/>
  <c r="D2399" i="1"/>
  <c r="G2399" i="1" s="1"/>
  <c r="D2400" i="1"/>
  <c r="G2400" i="1" s="1"/>
  <c r="D2401" i="1"/>
  <c r="G2401" i="1" s="1"/>
  <c r="D2402" i="1"/>
  <c r="G2402" i="1" s="1"/>
  <c r="D2403" i="1"/>
  <c r="G2403" i="1" s="1"/>
  <c r="D2404" i="1"/>
  <c r="G2404" i="1" s="1"/>
  <c r="D2405" i="1"/>
  <c r="G2405" i="1" s="1"/>
  <c r="D2406" i="1"/>
  <c r="G2406" i="1" s="1"/>
  <c r="D2407" i="1"/>
  <c r="G2407" i="1" s="1"/>
  <c r="D2408" i="1"/>
  <c r="G2408" i="1" s="1"/>
  <c r="D2409" i="1"/>
  <c r="G2409" i="1" s="1"/>
  <c r="D2410" i="1"/>
  <c r="G2410" i="1" s="1"/>
  <c r="D2411" i="1"/>
  <c r="G2411" i="1" s="1"/>
  <c r="D2412" i="1"/>
  <c r="G2412" i="1" s="1"/>
  <c r="D2413" i="1"/>
  <c r="G2413" i="1" s="1"/>
  <c r="D2414" i="1"/>
  <c r="G2414" i="1" s="1"/>
  <c r="D2415" i="1"/>
  <c r="G2415" i="1" s="1"/>
  <c r="D2416" i="1"/>
  <c r="G2416" i="1" s="1"/>
  <c r="D2417" i="1"/>
  <c r="G2417" i="1" s="1"/>
  <c r="D2418" i="1"/>
  <c r="G2418" i="1" s="1"/>
  <c r="D2419" i="1"/>
  <c r="G2419" i="1" s="1"/>
  <c r="D2420" i="1"/>
  <c r="G2420" i="1" s="1"/>
  <c r="D2421" i="1"/>
  <c r="G2421" i="1" s="1"/>
  <c r="D2422" i="1"/>
  <c r="G2422" i="1" s="1"/>
  <c r="D2423" i="1"/>
  <c r="G2423" i="1" s="1"/>
  <c r="D2424" i="1"/>
  <c r="G2424" i="1" s="1"/>
  <c r="D2425" i="1"/>
  <c r="G2425" i="1" s="1"/>
  <c r="D2426" i="1"/>
  <c r="G2426" i="1" s="1"/>
  <c r="D2427" i="1"/>
  <c r="G2427" i="1" s="1"/>
  <c r="D2428" i="1"/>
  <c r="G2428" i="1" s="1"/>
  <c r="D2429" i="1"/>
  <c r="G2429" i="1" s="1"/>
  <c r="D2430" i="1"/>
  <c r="G2430" i="1" s="1"/>
  <c r="D2431" i="1"/>
  <c r="G2431" i="1" s="1"/>
  <c r="D2432" i="1"/>
  <c r="G2432" i="1" s="1"/>
  <c r="D2433" i="1"/>
  <c r="G2433" i="1" s="1"/>
  <c r="D2434" i="1"/>
  <c r="G2434" i="1" s="1"/>
  <c r="D2435" i="1"/>
  <c r="G2435" i="1" s="1"/>
  <c r="D2436" i="1"/>
  <c r="G2436" i="1" s="1"/>
  <c r="D2437" i="1"/>
  <c r="G2437" i="1" s="1"/>
  <c r="D2438" i="1"/>
  <c r="G2438" i="1" s="1"/>
  <c r="D2439" i="1"/>
  <c r="G2439" i="1" s="1"/>
  <c r="D2440" i="1"/>
  <c r="G2440" i="1" s="1"/>
  <c r="D2441" i="1"/>
  <c r="G2441" i="1" s="1"/>
  <c r="D2442" i="1"/>
  <c r="G2442" i="1" s="1"/>
  <c r="D2443" i="1"/>
  <c r="G2443" i="1" s="1"/>
  <c r="D2444" i="1"/>
  <c r="G2444" i="1" s="1"/>
  <c r="D2445" i="1"/>
  <c r="G2445" i="1" s="1"/>
  <c r="D2446" i="1"/>
  <c r="G2446" i="1" s="1"/>
  <c r="D2447" i="1"/>
  <c r="G2447" i="1" s="1"/>
  <c r="D2448" i="1"/>
  <c r="G2448" i="1" s="1"/>
  <c r="D2449" i="1"/>
  <c r="G2449" i="1" s="1"/>
  <c r="D2450" i="1"/>
  <c r="G2450" i="1" s="1"/>
  <c r="D2451" i="1"/>
  <c r="G2451" i="1" s="1"/>
  <c r="D2452" i="1"/>
  <c r="G2452" i="1" s="1"/>
  <c r="D2453" i="1"/>
  <c r="G2453" i="1" s="1"/>
  <c r="D2454" i="1"/>
  <c r="G2454" i="1" s="1"/>
  <c r="D2455" i="1"/>
  <c r="G2455" i="1" s="1"/>
  <c r="D2456" i="1"/>
  <c r="G2456" i="1" s="1"/>
  <c r="D2457" i="1"/>
  <c r="G2457" i="1" s="1"/>
  <c r="D2458" i="1"/>
  <c r="G2458" i="1" s="1"/>
  <c r="D2459" i="1"/>
  <c r="G2459" i="1" s="1"/>
  <c r="D2460" i="1"/>
  <c r="G2460" i="1" s="1"/>
  <c r="D2461" i="1"/>
  <c r="G2461" i="1" s="1"/>
  <c r="D2462" i="1"/>
  <c r="G2462" i="1" s="1"/>
  <c r="D2463" i="1"/>
  <c r="G2463" i="1" s="1"/>
  <c r="D2464" i="1"/>
  <c r="G2464" i="1" s="1"/>
  <c r="D2465" i="1"/>
  <c r="G2465" i="1" s="1"/>
  <c r="D2466" i="1"/>
  <c r="G2466" i="1" s="1"/>
  <c r="D2467" i="1"/>
  <c r="G2467" i="1" s="1"/>
  <c r="D2468" i="1"/>
  <c r="G2468" i="1" s="1"/>
  <c r="D2469" i="1"/>
  <c r="G2469" i="1" s="1"/>
  <c r="D2470" i="1"/>
  <c r="G2470" i="1" s="1"/>
  <c r="D2471" i="1"/>
  <c r="G2471" i="1" s="1"/>
  <c r="D2472" i="1"/>
  <c r="G2472" i="1" s="1"/>
  <c r="D2473" i="1"/>
  <c r="G2473" i="1" s="1"/>
  <c r="D2474" i="1"/>
  <c r="G2474" i="1" s="1"/>
  <c r="D2475" i="1"/>
  <c r="G2475" i="1" s="1"/>
  <c r="D2476" i="1"/>
  <c r="G2476" i="1" s="1"/>
  <c r="D2477" i="1"/>
  <c r="G2477" i="1" s="1"/>
  <c r="D2478" i="1"/>
  <c r="G2478" i="1" s="1"/>
  <c r="D2479" i="1"/>
  <c r="G2479" i="1" s="1"/>
  <c r="D2480" i="1"/>
  <c r="G2480" i="1" s="1"/>
  <c r="D2481" i="1"/>
  <c r="G2481" i="1" s="1"/>
  <c r="D2482" i="1"/>
  <c r="G2482" i="1" s="1"/>
  <c r="D2483" i="1"/>
  <c r="G2483" i="1" s="1"/>
  <c r="D2484" i="1"/>
  <c r="G2484" i="1" s="1"/>
  <c r="D2485" i="1"/>
  <c r="G2485" i="1" s="1"/>
  <c r="D2486" i="1"/>
  <c r="G2486" i="1" s="1"/>
  <c r="D2487" i="1"/>
  <c r="G2487" i="1" s="1"/>
  <c r="D2488" i="1"/>
  <c r="G2488" i="1" s="1"/>
  <c r="D2489" i="1"/>
  <c r="G2489" i="1" s="1"/>
  <c r="D2490" i="1"/>
  <c r="G2490" i="1" s="1"/>
  <c r="D2491" i="1"/>
  <c r="G2491" i="1" s="1"/>
  <c r="D2492" i="1"/>
  <c r="G2492" i="1" s="1"/>
  <c r="D2493" i="1"/>
  <c r="G2493" i="1" s="1"/>
  <c r="D2494" i="1"/>
  <c r="G2494" i="1" s="1"/>
  <c r="D2495" i="1"/>
  <c r="G2495" i="1" s="1"/>
  <c r="D2496" i="1"/>
  <c r="G2496" i="1" s="1"/>
  <c r="D2497" i="1"/>
  <c r="G2497" i="1" s="1"/>
  <c r="D2498" i="1"/>
  <c r="G2498" i="1" s="1"/>
  <c r="D2499" i="1"/>
  <c r="G2499" i="1" s="1"/>
  <c r="D2500" i="1"/>
  <c r="G2500" i="1" s="1"/>
  <c r="D2501" i="1"/>
  <c r="G2501" i="1" s="1"/>
  <c r="D2502" i="1"/>
  <c r="G2502" i="1" s="1"/>
  <c r="D2503" i="1"/>
  <c r="G2503" i="1" s="1"/>
  <c r="D2504" i="1"/>
  <c r="G2504" i="1" s="1"/>
  <c r="D2505" i="1"/>
  <c r="G2505" i="1" s="1"/>
  <c r="D2506" i="1"/>
  <c r="G2506" i="1" s="1"/>
  <c r="D2507" i="1"/>
  <c r="G2507" i="1" s="1"/>
  <c r="D2508" i="1"/>
  <c r="G2508" i="1" s="1"/>
  <c r="D2509" i="1"/>
  <c r="G2509" i="1" s="1"/>
  <c r="D2510" i="1"/>
  <c r="G2510" i="1" s="1"/>
  <c r="D2511" i="1"/>
  <c r="G2511" i="1" s="1"/>
  <c r="D2512" i="1"/>
  <c r="G2512" i="1" s="1"/>
  <c r="D2513" i="1"/>
  <c r="G2513" i="1" s="1"/>
  <c r="D2514" i="1"/>
  <c r="G2514" i="1" s="1"/>
  <c r="D2515" i="1"/>
  <c r="G2515" i="1" s="1"/>
  <c r="D2516" i="1"/>
  <c r="G2516" i="1" s="1"/>
  <c r="D2517" i="1"/>
  <c r="G2517" i="1" s="1"/>
  <c r="D2518" i="1"/>
  <c r="G2518" i="1" s="1"/>
  <c r="D2519" i="1"/>
  <c r="G2519" i="1" s="1"/>
  <c r="D2520" i="1"/>
  <c r="G2520" i="1" s="1"/>
  <c r="D2521" i="1"/>
  <c r="G2521" i="1" s="1"/>
  <c r="D2522" i="1"/>
  <c r="G2522" i="1" s="1"/>
  <c r="D2523" i="1"/>
  <c r="G2523" i="1" s="1"/>
  <c r="D2524" i="1"/>
  <c r="G2524" i="1" s="1"/>
  <c r="D2525" i="1"/>
  <c r="G2525" i="1" s="1"/>
  <c r="D2526" i="1"/>
  <c r="G2526" i="1" s="1"/>
  <c r="D2527" i="1"/>
  <c r="G2527" i="1" s="1"/>
  <c r="D2528" i="1"/>
  <c r="G2528" i="1" s="1"/>
  <c r="D2529" i="1"/>
  <c r="G2529" i="1" s="1"/>
  <c r="D2530" i="1"/>
  <c r="G2530" i="1" s="1"/>
  <c r="D2531" i="1"/>
  <c r="G2531" i="1" s="1"/>
  <c r="D2532" i="1"/>
  <c r="G2532" i="1" s="1"/>
  <c r="D2533" i="1"/>
  <c r="G2533" i="1" s="1"/>
  <c r="D2534" i="1"/>
  <c r="G2534" i="1" s="1"/>
  <c r="D2535" i="1"/>
  <c r="G2535" i="1" s="1"/>
  <c r="D2536" i="1"/>
  <c r="G2536" i="1" s="1"/>
  <c r="D2537" i="1"/>
  <c r="G2537" i="1" s="1"/>
  <c r="D2538" i="1"/>
  <c r="G2538" i="1" s="1"/>
  <c r="D2539" i="1"/>
  <c r="G2539" i="1" s="1"/>
  <c r="D2540" i="1"/>
  <c r="G2540" i="1" s="1"/>
  <c r="D2541" i="1"/>
  <c r="G2541" i="1" s="1"/>
  <c r="D2542" i="1"/>
  <c r="G2542" i="1" s="1"/>
  <c r="D2543" i="1"/>
  <c r="G2543" i="1" s="1"/>
  <c r="D2544" i="1"/>
  <c r="G2544" i="1" s="1"/>
  <c r="D2545" i="1"/>
  <c r="G2545" i="1" s="1"/>
  <c r="D2546" i="1"/>
  <c r="G2546" i="1" s="1"/>
  <c r="D2547" i="1"/>
  <c r="G2547" i="1" s="1"/>
  <c r="D2548" i="1"/>
  <c r="G2548" i="1" s="1"/>
  <c r="D2549" i="1"/>
  <c r="G2549" i="1" s="1"/>
  <c r="D2550" i="1"/>
  <c r="G2550" i="1" s="1"/>
  <c r="D2551" i="1"/>
  <c r="G2551" i="1" s="1"/>
  <c r="D2552" i="1"/>
  <c r="G2552" i="1" s="1"/>
  <c r="D2553" i="1"/>
  <c r="G2553" i="1" s="1"/>
  <c r="D2554" i="1"/>
  <c r="G2554" i="1" s="1"/>
  <c r="D2555" i="1"/>
  <c r="G2555" i="1" s="1"/>
  <c r="D2556" i="1"/>
  <c r="G2556" i="1" s="1"/>
  <c r="D2557" i="1"/>
  <c r="G2557" i="1" s="1"/>
  <c r="D2558" i="1"/>
  <c r="G2558" i="1" s="1"/>
  <c r="D2559" i="1"/>
  <c r="G2559" i="1" s="1"/>
  <c r="D2560" i="1"/>
  <c r="G2560" i="1" s="1"/>
  <c r="D2561" i="1"/>
  <c r="G2561" i="1" s="1"/>
  <c r="D2562" i="1"/>
  <c r="G2562" i="1" s="1"/>
  <c r="D2563" i="1"/>
  <c r="G2563" i="1" s="1"/>
  <c r="D2564" i="1"/>
  <c r="G2564" i="1" s="1"/>
  <c r="D2565" i="1"/>
  <c r="G2565" i="1" s="1"/>
  <c r="D2566" i="1"/>
  <c r="G2566" i="1" s="1"/>
  <c r="D2567" i="1"/>
  <c r="G2567" i="1" s="1"/>
  <c r="D2568" i="1"/>
  <c r="G2568" i="1" s="1"/>
  <c r="D2569" i="1"/>
  <c r="G2569" i="1" s="1"/>
  <c r="D2570" i="1"/>
  <c r="G2570" i="1" s="1"/>
  <c r="D2571" i="1"/>
  <c r="G2571" i="1" s="1"/>
  <c r="D2572" i="1"/>
  <c r="G2572" i="1" s="1"/>
  <c r="D2573" i="1"/>
  <c r="G2573" i="1" s="1"/>
  <c r="D2574" i="1"/>
  <c r="G2574" i="1" s="1"/>
  <c r="D2575" i="1"/>
  <c r="G2575" i="1" s="1"/>
  <c r="D2576" i="1"/>
  <c r="G2576" i="1" s="1"/>
  <c r="D2577" i="1"/>
  <c r="G2577" i="1" s="1"/>
  <c r="D2578" i="1"/>
  <c r="G2578" i="1" s="1"/>
  <c r="D2579" i="1"/>
  <c r="G2579" i="1" s="1"/>
  <c r="D2580" i="1"/>
  <c r="G2580" i="1" s="1"/>
  <c r="D2581" i="1"/>
  <c r="G2581" i="1" s="1"/>
  <c r="D2582" i="1"/>
  <c r="G2582" i="1" s="1"/>
  <c r="D2583" i="1"/>
  <c r="G2583" i="1" s="1"/>
  <c r="D2584" i="1"/>
  <c r="G2584" i="1" s="1"/>
  <c r="D2585" i="1"/>
  <c r="G2585" i="1" s="1"/>
  <c r="D2586" i="1"/>
  <c r="G2586" i="1" s="1"/>
  <c r="D2587" i="1"/>
  <c r="G2587" i="1" s="1"/>
  <c r="D2588" i="1"/>
  <c r="G2588" i="1" s="1"/>
  <c r="D2589" i="1"/>
  <c r="G2589" i="1" s="1"/>
  <c r="D2590" i="1"/>
  <c r="G2590" i="1" s="1"/>
  <c r="D2591" i="1"/>
  <c r="G2591" i="1" s="1"/>
  <c r="D2592" i="1"/>
  <c r="G2592" i="1" s="1"/>
  <c r="D2593" i="1"/>
  <c r="G2593" i="1" s="1"/>
  <c r="D2594" i="1"/>
  <c r="G2594" i="1" s="1"/>
  <c r="D2595" i="1"/>
  <c r="G2595" i="1" s="1"/>
  <c r="D2596" i="1"/>
  <c r="G2596" i="1" s="1"/>
  <c r="D2597" i="1"/>
  <c r="G2597" i="1" s="1"/>
  <c r="D2598" i="1"/>
  <c r="G2598" i="1" s="1"/>
  <c r="D2599" i="1"/>
  <c r="G2599" i="1" s="1"/>
  <c r="D2600" i="1"/>
  <c r="G2600" i="1" s="1"/>
  <c r="D2601" i="1"/>
  <c r="G2601" i="1" s="1"/>
  <c r="D2602" i="1"/>
  <c r="G2602" i="1" s="1"/>
  <c r="D2603" i="1"/>
  <c r="G2603" i="1" s="1"/>
  <c r="D2604" i="1"/>
  <c r="G2604" i="1" s="1"/>
  <c r="D2605" i="1"/>
  <c r="G2605" i="1" s="1"/>
  <c r="D2606" i="1"/>
  <c r="G2606" i="1" s="1"/>
  <c r="D2607" i="1"/>
  <c r="G2607" i="1" s="1"/>
  <c r="D2608" i="1"/>
  <c r="G2608" i="1" s="1"/>
  <c r="D2609" i="1"/>
  <c r="G2609" i="1" s="1"/>
  <c r="D2610" i="1"/>
  <c r="G2610" i="1" s="1"/>
  <c r="D2611" i="1"/>
  <c r="G2611" i="1" s="1"/>
  <c r="D2612" i="1"/>
  <c r="G2612" i="1" s="1"/>
  <c r="D2613" i="1"/>
  <c r="G2613" i="1" s="1"/>
  <c r="D2614" i="1"/>
  <c r="G2614" i="1" s="1"/>
  <c r="D2615" i="1"/>
  <c r="G2615" i="1" s="1"/>
  <c r="D2616" i="1"/>
  <c r="G2616" i="1" s="1"/>
  <c r="D2617" i="1"/>
  <c r="G2617" i="1" s="1"/>
  <c r="D2618" i="1"/>
  <c r="G2618" i="1" s="1"/>
  <c r="D2619" i="1"/>
  <c r="G2619" i="1" s="1"/>
  <c r="D2620" i="1"/>
  <c r="G2620" i="1" s="1"/>
  <c r="D2621" i="1"/>
  <c r="G2621" i="1" s="1"/>
  <c r="D2622" i="1"/>
  <c r="G2622" i="1" s="1"/>
  <c r="D2623" i="1"/>
  <c r="G2623" i="1" s="1"/>
  <c r="D2624" i="1"/>
  <c r="G2624" i="1" s="1"/>
  <c r="D2625" i="1"/>
  <c r="G2625" i="1" s="1"/>
  <c r="D2626" i="1"/>
  <c r="G2626" i="1" s="1"/>
  <c r="D2627" i="1"/>
  <c r="G2627" i="1" s="1"/>
  <c r="D2628" i="1"/>
  <c r="G2628" i="1" s="1"/>
  <c r="D2629" i="1"/>
  <c r="G2629" i="1" s="1"/>
  <c r="D2630" i="1"/>
  <c r="G2630" i="1" s="1"/>
  <c r="D2631" i="1"/>
  <c r="G2631" i="1" s="1"/>
  <c r="D2632" i="1"/>
  <c r="G2632" i="1" s="1"/>
  <c r="D2633" i="1"/>
  <c r="G2633" i="1" s="1"/>
  <c r="D2634" i="1"/>
  <c r="G2634" i="1" s="1"/>
  <c r="D2635" i="1"/>
  <c r="G2635" i="1" s="1"/>
  <c r="D2636" i="1"/>
  <c r="G2636" i="1" s="1"/>
  <c r="D2637" i="1"/>
  <c r="G2637" i="1" s="1"/>
  <c r="D2638" i="1"/>
  <c r="G2638" i="1" s="1"/>
  <c r="D2639" i="1"/>
  <c r="G2639" i="1" s="1"/>
  <c r="D2640" i="1"/>
  <c r="G2640" i="1" s="1"/>
  <c r="D2641" i="1"/>
  <c r="G2641" i="1" s="1"/>
  <c r="D2642" i="1"/>
  <c r="G2642" i="1" s="1"/>
  <c r="D2643" i="1"/>
  <c r="G2643" i="1" s="1"/>
  <c r="D2644" i="1"/>
  <c r="G2644" i="1" s="1"/>
  <c r="D2645" i="1"/>
  <c r="G2645" i="1" s="1"/>
  <c r="D2646" i="1"/>
  <c r="G2646" i="1" s="1"/>
  <c r="D2647" i="1"/>
  <c r="G2647" i="1" s="1"/>
  <c r="D2648" i="1"/>
  <c r="G2648" i="1" s="1"/>
  <c r="D2649" i="1"/>
  <c r="G2649" i="1" s="1"/>
  <c r="D2650" i="1"/>
  <c r="G2650" i="1" s="1"/>
  <c r="D2651" i="1"/>
  <c r="G2651" i="1" s="1"/>
  <c r="D2652" i="1"/>
  <c r="G2652" i="1" s="1"/>
  <c r="D2653" i="1"/>
  <c r="G2653" i="1" s="1"/>
  <c r="D2654" i="1"/>
  <c r="G2654" i="1" s="1"/>
  <c r="D2655" i="1"/>
  <c r="G2655" i="1" s="1"/>
  <c r="D2656" i="1"/>
  <c r="G2656" i="1" s="1"/>
  <c r="D2657" i="1"/>
  <c r="G2657" i="1" s="1"/>
  <c r="D2658" i="1"/>
  <c r="G2658" i="1" s="1"/>
  <c r="D2659" i="1"/>
  <c r="G2659" i="1" s="1"/>
  <c r="D2660" i="1"/>
  <c r="G2660" i="1" s="1"/>
  <c r="D2661" i="1"/>
  <c r="G2661" i="1" s="1"/>
  <c r="D2662" i="1"/>
  <c r="G2662" i="1" s="1"/>
  <c r="D2663" i="1"/>
  <c r="G2663" i="1" s="1"/>
  <c r="D2664" i="1"/>
  <c r="G2664" i="1" s="1"/>
  <c r="D2665" i="1"/>
  <c r="G2665" i="1" s="1"/>
  <c r="D2666" i="1"/>
  <c r="G2666" i="1" s="1"/>
  <c r="D2667" i="1"/>
  <c r="G2667" i="1" s="1"/>
  <c r="D2668" i="1"/>
  <c r="G2668" i="1" s="1"/>
  <c r="D2669" i="1"/>
  <c r="G2669" i="1" s="1"/>
  <c r="D2670" i="1"/>
  <c r="G2670" i="1" s="1"/>
  <c r="D2671" i="1"/>
  <c r="G2671" i="1" s="1"/>
  <c r="D2672" i="1"/>
  <c r="G2672" i="1" s="1"/>
  <c r="D2673" i="1"/>
  <c r="G2673" i="1" s="1"/>
  <c r="D2674" i="1"/>
  <c r="G2674" i="1" s="1"/>
  <c r="D2675" i="1"/>
  <c r="G2675" i="1" s="1"/>
  <c r="D2676" i="1"/>
  <c r="G2676" i="1" s="1"/>
  <c r="D2677" i="1"/>
  <c r="G2677" i="1" s="1"/>
  <c r="D2678" i="1"/>
  <c r="G2678" i="1" s="1"/>
  <c r="D2679" i="1"/>
  <c r="G2679" i="1" s="1"/>
  <c r="D2680" i="1"/>
  <c r="G2680" i="1" s="1"/>
  <c r="D2681" i="1"/>
  <c r="G2681" i="1" s="1"/>
  <c r="D2682" i="1"/>
  <c r="G2682" i="1" s="1"/>
  <c r="D2683" i="1"/>
  <c r="G2683" i="1" s="1"/>
  <c r="D2684" i="1"/>
  <c r="G2684" i="1" s="1"/>
  <c r="D2685" i="1"/>
  <c r="G2685" i="1" s="1"/>
  <c r="D2686" i="1"/>
  <c r="G2686" i="1" s="1"/>
  <c r="D2687" i="1"/>
  <c r="G2687" i="1" s="1"/>
  <c r="D2688" i="1"/>
  <c r="G2688" i="1" s="1"/>
  <c r="D2689" i="1"/>
  <c r="G2689" i="1" s="1"/>
  <c r="D2690" i="1"/>
  <c r="G2690" i="1" s="1"/>
  <c r="D2691" i="1"/>
  <c r="G2691" i="1" s="1"/>
  <c r="D2692" i="1"/>
  <c r="G2692" i="1" s="1"/>
  <c r="D2693" i="1"/>
  <c r="G2693" i="1" s="1"/>
  <c r="D2694" i="1"/>
  <c r="G2694" i="1" s="1"/>
  <c r="D2695" i="1"/>
  <c r="G2695" i="1" s="1"/>
  <c r="D2696" i="1"/>
  <c r="G2696" i="1" s="1"/>
  <c r="D2697" i="1"/>
  <c r="G2697" i="1" s="1"/>
  <c r="D2698" i="1"/>
  <c r="G2698" i="1" s="1"/>
  <c r="D2699" i="1"/>
  <c r="G2699" i="1" s="1"/>
  <c r="D2700" i="1"/>
  <c r="G2700" i="1" s="1"/>
  <c r="D2701" i="1"/>
  <c r="G2701" i="1" s="1"/>
  <c r="D2702" i="1"/>
  <c r="G2702" i="1" s="1"/>
  <c r="D2703" i="1"/>
  <c r="G2703" i="1" s="1"/>
  <c r="D2704" i="1"/>
  <c r="G2704" i="1" s="1"/>
  <c r="D2705" i="1"/>
  <c r="G2705" i="1" s="1"/>
  <c r="D2706" i="1"/>
  <c r="G2706" i="1" s="1"/>
  <c r="D2707" i="1"/>
  <c r="G2707" i="1" s="1"/>
  <c r="D2708" i="1"/>
  <c r="G2708" i="1" s="1"/>
  <c r="D2709" i="1"/>
  <c r="G2709" i="1" s="1"/>
  <c r="D2710" i="1"/>
  <c r="G2710" i="1" s="1"/>
  <c r="D2711" i="1"/>
  <c r="G2711" i="1" s="1"/>
  <c r="D2712" i="1"/>
  <c r="G2712" i="1" s="1"/>
  <c r="D2713" i="1"/>
  <c r="G2713" i="1" s="1"/>
  <c r="D2714" i="1"/>
  <c r="G2714" i="1" s="1"/>
  <c r="D2715" i="1"/>
  <c r="G2715" i="1" s="1"/>
  <c r="D2716" i="1"/>
  <c r="G2716" i="1" s="1"/>
  <c r="D2717" i="1"/>
  <c r="G2717" i="1" s="1"/>
  <c r="D2718" i="1"/>
  <c r="G2718" i="1" s="1"/>
  <c r="D2719" i="1"/>
  <c r="G2719" i="1" s="1"/>
  <c r="D2720" i="1"/>
  <c r="G2720" i="1" s="1"/>
  <c r="D2721" i="1"/>
  <c r="G2721" i="1" s="1"/>
  <c r="D2722" i="1"/>
  <c r="G2722" i="1" s="1"/>
  <c r="D2723" i="1"/>
  <c r="G2723" i="1" s="1"/>
  <c r="D2724" i="1"/>
  <c r="G2724" i="1" s="1"/>
  <c r="D2725" i="1"/>
  <c r="G2725" i="1" s="1"/>
  <c r="D2726" i="1"/>
  <c r="G2726" i="1" s="1"/>
  <c r="D2727" i="1"/>
  <c r="G2727" i="1" s="1"/>
  <c r="D2728" i="1"/>
  <c r="G2728" i="1" s="1"/>
  <c r="D2729" i="1"/>
  <c r="G2729" i="1" s="1"/>
  <c r="D2730" i="1"/>
  <c r="G2730" i="1" s="1"/>
  <c r="D2731" i="1"/>
  <c r="G2731" i="1" s="1"/>
  <c r="D2732" i="1"/>
  <c r="G2732" i="1" s="1"/>
  <c r="D2733" i="1"/>
  <c r="G2733" i="1" s="1"/>
  <c r="D2734" i="1"/>
  <c r="G2734" i="1" s="1"/>
  <c r="D2735" i="1"/>
  <c r="G2735" i="1" s="1"/>
  <c r="D2736" i="1"/>
  <c r="G2736" i="1" s="1"/>
  <c r="D2737" i="1"/>
  <c r="G2737" i="1" s="1"/>
  <c r="D2738" i="1"/>
  <c r="G2738" i="1" s="1"/>
  <c r="D2739" i="1"/>
  <c r="G2739" i="1" s="1"/>
  <c r="D2740" i="1"/>
  <c r="G2740" i="1" s="1"/>
  <c r="D2741" i="1"/>
  <c r="G2741" i="1" s="1"/>
  <c r="D2742" i="1"/>
  <c r="G2742" i="1" s="1"/>
  <c r="D2743" i="1"/>
  <c r="G2743" i="1" s="1"/>
  <c r="D2744" i="1"/>
  <c r="G2744" i="1" s="1"/>
  <c r="D2745" i="1"/>
  <c r="G2745" i="1" s="1"/>
  <c r="D2746" i="1"/>
  <c r="G2746" i="1" s="1"/>
  <c r="D2747" i="1"/>
  <c r="G2747" i="1" s="1"/>
  <c r="D2748" i="1"/>
  <c r="G2748" i="1" s="1"/>
  <c r="D2749" i="1"/>
  <c r="G2749" i="1" s="1"/>
  <c r="D2750" i="1"/>
  <c r="G2750" i="1" s="1"/>
  <c r="D2751" i="1"/>
  <c r="G2751" i="1" s="1"/>
  <c r="D2752" i="1"/>
  <c r="G2752" i="1" s="1"/>
  <c r="D2753" i="1"/>
  <c r="G2753" i="1" s="1"/>
  <c r="D2754" i="1"/>
  <c r="G2754" i="1" s="1"/>
  <c r="D2755" i="1"/>
  <c r="G2755" i="1" s="1"/>
  <c r="D2756" i="1"/>
  <c r="G2756" i="1" s="1"/>
  <c r="D2757" i="1"/>
  <c r="G2757" i="1" s="1"/>
  <c r="D2758" i="1"/>
  <c r="G2758" i="1" s="1"/>
  <c r="D2759" i="1"/>
  <c r="G2759" i="1" s="1"/>
  <c r="D2760" i="1"/>
  <c r="G2760" i="1" s="1"/>
  <c r="D2761" i="1"/>
  <c r="G2761" i="1" s="1"/>
  <c r="D2762" i="1"/>
  <c r="G2762" i="1" s="1"/>
  <c r="D2763" i="1"/>
  <c r="G2763" i="1" s="1"/>
  <c r="D2764" i="1"/>
  <c r="G2764" i="1" s="1"/>
  <c r="D2765" i="1"/>
  <c r="G2765" i="1" s="1"/>
  <c r="D2766" i="1"/>
  <c r="G2766" i="1" s="1"/>
  <c r="D2767" i="1"/>
  <c r="G2767" i="1" s="1"/>
  <c r="D2768" i="1"/>
  <c r="G2768" i="1" s="1"/>
  <c r="D2769" i="1"/>
  <c r="G2769" i="1" s="1"/>
  <c r="D2770" i="1"/>
  <c r="G2770" i="1" s="1"/>
  <c r="D2771" i="1"/>
  <c r="G2771" i="1" s="1"/>
  <c r="D2772" i="1"/>
  <c r="G2772" i="1" s="1"/>
  <c r="D2773" i="1"/>
  <c r="G2773" i="1" s="1"/>
  <c r="D2774" i="1"/>
  <c r="G2774" i="1" s="1"/>
  <c r="D2775" i="1"/>
  <c r="G2775" i="1" s="1"/>
  <c r="D2776" i="1"/>
  <c r="G2776" i="1" s="1"/>
  <c r="D2777" i="1"/>
  <c r="G2777" i="1" s="1"/>
  <c r="D2778" i="1"/>
  <c r="G2778" i="1" s="1"/>
  <c r="D2779" i="1"/>
  <c r="G2779" i="1" s="1"/>
  <c r="D2780" i="1"/>
  <c r="G2780" i="1" s="1"/>
  <c r="D2781" i="1"/>
  <c r="G2781" i="1" s="1"/>
  <c r="D2782" i="1"/>
  <c r="G2782" i="1" s="1"/>
  <c r="D2783" i="1"/>
  <c r="G2783" i="1" s="1"/>
  <c r="D2784" i="1"/>
  <c r="G2784" i="1" s="1"/>
  <c r="D2785" i="1"/>
  <c r="G2785" i="1" s="1"/>
  <c r="D2786" i="1"/>
  <c r="G2786" i="1" s="1"/>
  <c r="D2787" i="1"/>
  <c r="G2787" i="1" s="1"/>
  <c r="D2788" i="1"/>
  <c r="G2788" i="1" s="1"/>
  <c r="D2789" i="1"/>
  <c r="G2789" i="1" s="1"/>
  <c r="D2790" i="1"/>
  <c r="G2790" i="1" s="1"/>
  <c r="D2791" i="1"/>
  <c r="G2791" i="1" s="1"/>
  <c r="D2792" i="1"/>
  <c r="G2792" i="1" s="1"/>
  <c r="D2793" i="1"/>
  <c r="G2793" i="1" s="1"/>
  <c r="D2794" i="1"/>
  <c r="G2794" i="1" s="1"/>
  <c r="D2795" i="1"/>
  <c r="G2795" i="1" s="1"/>
  <c r="D2796" i="1"/>
  <c r="G2796" i="1" s="1"/>
  <c r="D2797" i="1"/>
  <c r="G2797" i="1" s="1"/>
  <c r="D2798" i="1"/>
  <c r="G2798" i="1" s="1"/>
  <c r="D2799" i="1"/>
  <c r="G2799" i="1" s="1"/>
  <c r="D2800" i="1"/>
  <c r="G2800" i="1" s="1"/>
  <c r="D2801" i="1"/>
  <c r="G2801" i="1" s="1"/>
  <c r="D2802" i="1"/>
  <c r="G2802" i="1" s="1"/>
  <c r="D2803" i="1"/>
  <c r="G2803" i="1" s="1"/>
  <c r="D2804" i="1"/>
  <c r="G2804" i="1" s="1"/>
  <c r="D2805" i="1"/>
  <c r="G2805" i="1" s="1"/>
  <c r="D2806" i="1"/>
  <c r="G2806" i="1" s="1"/>
  <c r="D2807" i="1"/>
  <c r="G2807" i="1" s="1"/>
  <c r="D2808" i="1"/>
  <c r="G2808" i="1" s="1"/>
  <c r="D2809" i="1"/>
  <c r="G2809" i="1" s="1"/>
  <c r="D2810" i="1"/>
  <c r="G2810" i="1" s="1"/>
  <c r="D2811" i="1"/>
  <c r="G2811" i="1" s="1"/>
  <c r="D2812" i="1"/>
  <c r="G2812" i="1" s="1"/>
  <c r="D2813" i="1"/>
  <c r="G2813" i="1" s="1"/>
  <c r="D2814" i="1"/>
  <c r="G2814" i="1" s="1"/>
  <c r="D2815" i="1"/>
  <c r="G2815" i="1" s="1"/>
  <c r="D2816" i="1"/>
  <c r="G2816" i="1" s="1"/>
  <c r="D2817" i="1"/>
  <c r="G2817" i="1" s="1"/>
  <c r="D2818" i="1"/>
  <c r="G2818" i="1" s="1"/>
  <c r="D2819" i="1"/>
  <c r="G2819" i="1" s="1"/>
  <c r="D2820" i="1"/>
  <c r="G2820" i="1" s="1"/>
  <c r="D2821" i="1"/>
  <c r="G2821" i="1" s="1"/>
  <c r="D2822" i="1"/>
  <c r="G2822" i="1" s="1"/>
  <c r="D2823" i="1"/>
  <c r="G2823" i="1" s="1"/>
  <c r="D2824" i="1"/>
  <c r="G2824" i="1" s="1"/>
  <c r="D2825" i="1"/>
  <c r="G2825" i="1" s="1"/>
  <c r="D2826" i="1"/>
  <c r="G2826" i="1" s="1"/>
  <c r="D2827" i="1"/>
  <c r="G2827" i="1" s="1"/>
  <c r="D2828" i="1"/>
  <c r="G2828" i="1" s="1"/>
  <c r="D2829" i="1"/>
  <c r="G2829" i="1" s="1"/>
  <c r="D2830" i="1"/>
  <c r="G2830" i="1" s="1"/>
  <c r="D2831" i="1"/>
  <c r="G2831" i="1" s="1"/>
  <c r="D2832" i="1"/>
  <c r="G2832" i="1" s="1"/>
  <c r="D2833" i="1"/>
  <c r="G2833" i="1" s="1"/>
  <c r="D2834" i="1"/>
  <c r="G2834" i="1" s="1"/>
  <c r="D2835" i="1"/>
  <c r="G2835" i="1" s="1"/>
  <c r="D2836" i="1"/>
  <c r="G2836" i="1" s="1"/>
  <c r="D2837" i="1"/>
  <c r="G2837" i="1" s="1"/>
  <c r="D2838" i="1"/>
  <c r="G2838" i="1" s="1"/>
  <c r="D2839" i="1"/>
  <c r="G2839" i="1" s="1"/>
  <c r="D2840" i="1"/>
  <c r="G2840" i="1" s="1"/>
  <c r="D2841" i="1"/>
  <c r="G2841" i="1" s="1"/>
  <c r="D2842" i="1"/>
  <c r="G2842" i="1" s="1"/>
  <c r="D2843" i="1"/>
  <c r="G2843" i="1" s="1"/>
  <c r="D2844" i="1"/>
  <c r="G2844" i="1" s="1"/>
  <c r="D2845" i="1"/>
  <c r="G2845" i="1" s="1"/>
  <c r="D2846" i="1"/>
  <c r="G2846" i="1" s="1"/>
  <c r="D2847" i="1"/>
  <c r="G2847" i="1" s="1"/>
  <c r="D2848" i="1"/>
  <c r="G2848" i="1" s="1"/>
  <c r="D2849" i="1"/>
  <c r="G2849" i="1" s="1"/>
  <c r="D2850" i="1"/>
  <c r="G2850" i="1" s="1"/>
  <c r="D2851" i="1"/>
  <c r="G2851" i="1" s="1"/>
  <c r="D2852" i="1"/>
  <c r="G2852" i="1" s="1"/>
  <c r="D2853" i="1"/>
  <c r="G2853" i="1" s="1"/>
  <c r="D2854" i="1"/>
  <c r="G2854" i="1" s="1"/>
  <c r="D2855" i="1"/>
  <c r="G2855" i="1" s="1"/>
  <c r="D2856" i="1"/>
  <c r="G2856" i="1" s="1"/>
  <c r="D2857" i="1"/>
  <c r="G2857" i="1" s="1"/>
  <c r="D2858" i="1"/>
  <c r="G2858" i="1" s="1"/>
  <c r="D2859" i="1"/>
  <c r="G2859" i="1" s="1"/>
  <c r="D2860" i="1"/>
  <c r="G2860" i="1" s="1"/>
  <c r="D2861" i="1"/>
  <c r="G2861" i="1" s="1"/>
  <c r="D2862" i="1"/>
  <c r="G2862" i="1" s="1"/>
  <c r="D2863" i="1"/>
  <c r="G2863" i="1" s="1"/>
  <c r="D2864" i="1"/>
  <c r="G2864" i="1" s="1"/>
  <c r="D2865" i="1"/>
  <c r="G2865" i="1" s="1"/>
  <c r="D2866" i="1"/>
  <c r="G2866" i="1" s="1"/>
  <c r="D2867" i="1"/>
  <c r="G2867" i="1" s="1"/>
  <c r="D2868" i="1"/>
  <c r="G2868" i="1" s="1"/>
  <c r="D2869" i="1"/>
  <c r="G2869" i="1" s="1"/>
  <c r="D2870" i="1"/>
  <c r="G2870" i="1" s="1"/>
  <c r="D2871" i="1"/>
  <c r="G2871" i="1" s="1"/>
  <c r="D2872" i="1"/>
  <c r="G2872" i="1" s="1"/>
  <c r="D2873" i="1"/>
  <c r="G2873" i="1" s="1"/>
  <c r="D2874" i="1"/>
  <c r="G2874" i="1" s="1"/>
  <c r="D2875" i="1"/>
  <c r="G2875" i="1" s="1"/>
  <c r="D2876" i="1"/>
  <c r="G2876" i="1" s="1"/>
  <c r="D2877" i="1"/>
  <c r="G2877" i="1" s="1"/>
  <c r="D2878" i="1"/>
  <c r="G2878" i="1" s="1"/>
  <c r="D2879" i="1"/>
  <c r="G2879" i="1" s="1"/>
  <c r="D2880" i="1"/>
  <c r="G2880" i="1" s="1"/>
  <c r="D2881" i="1"/>
  <c r="G2881" i="1" s="1"/>
  <c r="D2882" i="1"/>
  <c r="G2882" i="1" s="1"/>
  <c r="D2883" i="1"/>
  <c r="G2883" i="1" s="1"/>
  <c r="D2884" i="1"/>
  <c r="G2884" i="1" s="1"/>
  <c r="D2885" i="1"/>
  <c r="G2885" i="1" s="1"/>
  <c r="D2886" i="1"/>
  <c r="G2886" i="1" s="1"/>
  <c r="D2887" i="1"/>
  <c r="G2887" i="1" s="1"/>
  <c r="D2888" i="1"/>
  <c r="G2888" i="1" s="1"/>
  <c r="D2889" i="1"/>
  <c r="G2889" i="1" s="1"/>
  <c r="D2890" i="1"/>
  <c r="G2890" i="1" s="1"/>
  <c r="D2891" i="1"/>
  <c r="G2891" i="1" s="1"/>
  <c r="D2892" i="1"/>
  <c r="G2892" i="1" s="1"/>
  <c r="D2893" i="1"/>
  <c r="G2893" i="1" s="1"/>
  <c r="D2894" i="1"/>
  <c r="G2894" i="1" s="1"/>
  <c r="D2895" i="1"/>
  <c r="G2895" i="1" s="1"/>
  <c r="D2896" i="1"/>
  <c r="G2896" i="1" s="1"/>
  <c r="D2897" i="1"/>
  <c r="G2897" i="1" s="1"/>
  <c r="D2898" i="1"/>
  <c r="G2898" i="1" s="1"/>
  <c r="D2899" i="1"/>
  <c r="G2899" i="1" s="1"/>
  <c r="D2900" i="1"/>
  <c r="G2900" i="1" s="1"/>
  <c r="D2901" i="1"/>
  <c r="G2901" i="1" s="1"/>
  <c r="D2902" i="1"/>
  <c r="G2902" i="1" s="1"/>
  <c r="D2903" i="1"/>
  <c r="G2903" i="1" s="1"/>
  <c r="D2904" i="1"/>
  <c r="G2904" i="1" s="1"/>
  <c r="D2905" i="1"/>
  <c r="G2905" i="1" s="1"/>
  <c r="D2906" i="1"/>
  <c r="G2906" i="1" s="1"/>
  <c r="D2907" i="1"/>
  <c r="G2907" i="1" s="1"/>
  <c r="D2908" i="1"/>
  <c r="G2908" i="1" s="1"/>
  <c r="D2909" i="1"/>
  <c r="G2909" i="1" s="1"/>
  <c r="D2910" i="1"/>
  <c r="G2910" i="1" s="1"/>
  <c r="D2911" i="1"/>
  <c r="G2911" i="1" s="1"/>
  <c r="D2912" i="1"/>
  <c r="G2912" i="1" s="1"/>
  <c r="D2913" i="1"/>
  <c r="G2913" i="1" s="1"/>
  <c r="D2914" i="1"/>
  <c r="G2914" i="1" s="1"/>
  <c r="D2915" i="1"/>
  <c r="G2915" i="1" s="1"/>
  <c r="D2916" i="1"/>
  <c r="G2916" i="1" s="1"/>
  <c r="D2917" i="1"/>
  <c r="G2917" i="1" s="1"/>
  <c r="D2918" i="1"/>
  <c r="G2918" i="1" s="1"/>
  <c r="D2919" i="1"/>
  <c r="G2919" i="1" s="1"/>
  <c r="D2920" i="1"/>
  <c r="G2920" i="1" s="1"/>
  <c r="D2921" i="1"/>
  <c r="G2921" i="1" s="1"/>
  <c r="D2922" i="1"/>
  <c r="G2922" i="1" s="1"/>
  <c r="D2923" i="1"/>
  <c r="G2923" i="1" s="1"/>
  <c r="D2924" i="1"/>
  <c r="G2924" i="1" s="1"/>
  <c r="D2925" i="1"/>
  <c r="G2925" i="1" s="1"/>
  <c r="D2926" i="1"/>
  <c r="G2926" i="1" s="1"/>
  <c r="D2927" i="1"/>
  <c r="G2927" i="1" s="1"/>
  <c r="D2928" i="1"/>
  <c r="G2928" i="1" s="1"/>
  <c r="D2929" i="1"/>
  <c r="G2929" i="1" s="1"/>
  <c r="D2930" i="1"/>
  <c r="G2930" i="1" s="1"/>
  <c r="D2931" i="1"/>
  <c r="G2931" i="1" s="1"/>
  <c r="D2932" i="1"/>
  <c r="G2932" i="1" s="1"/>
  <c r="D2933" i="1"/>
  <c r="G2933" i="1" s="1"/>
  <c r="D2934" i="1"/>
  <c r="G2934" i="1" s="1"/>
  <c r="D2935" i="1"/>
  <c r="G2935" i="1" s="1"/>
  <c r="D2936" i="1"/>
  <c r="G2936" i="1" s="1"/>
  <c r="D2937" i="1"/>
  <c r="G2937" i="1" s="1"/>
  <c r="D2938" i="1"/>
  <c r="G2938" i="1" s="1"/>
  <c r="D2939" i="1"/>
  <c r="G2939" i="1" s="1"/>
  <c r="D2940" i="1"/>
  <c r="G2940" i="1" s="1"/>
  <c r="D2941" i="1"/>
  <c r="G2941" i="1" s="1"/>
  <c r="D2942" i="1"/>
  <c r="G2942" i="1" s="1"/>
  <c r="D2943" i="1"/>
  <c r="G2943" i="1" s="1"/>
  <c r="D2944" i="1"/>
  <c r="G2944" i="1" s="1"/>
  <c r="D2945" i="1"/>
  <c r="G2945" i="1" s="1"/>
  <c r="D2946" i="1"/>
  <c r="G2946" i="1" s="1"/>
  <c r="D2947" i="1"/>
  <c r="G2947" i="1" s="1"/>
  <c r="D2948" i="1"/>
  <c r="G2948" i="1" s="1"/>
  <c r="D2949" i="1"/>
  <c r="G2949" i="1" s="1"/>
  <c r="D2950" i="1"/>
  <c r="G2950" i="1" s="1"/>
  <c r="D2951" i="1"/>
  <c r="G2951" i="1" s="1"/>
  <c r="D2952" i="1"/>
  <c r="G2952" i="1" s="1"/>
  <c r="D2953" i="1"/>
  <c r="G2953" i="1" s="1"/>
  <c r="D2954" i="1"/>
  <c r="G2954" i="1" s="1"/>
  <c r="D2955" i="1"/>
  <c r="G2955" i="1" s="1"/>
  <c r="D2956" i="1"/>
  <c r="G2956" i="1" s="1"/>
  <c r="D2957" i="1"/>
  <c r="G2957" i="1" s="1"/>
  <c r="D2958" i="1"/>
  <c r="G2958" i="1" s="1"/>
  <c r="D2959" i="1"/>
  <c r="G2959" i="1" s="1"/>
  <c r="D2960" i="1"/>
  <c r="G2960" i="1" s="1"/>
  <c r="D2961" i="1"/>
  <c r="G2961" i="1" s="1"/>
  <c r="D2962" i="1"/>
  <c r="G2962" i="1" s="1"/>
  <c r="D2963" i="1"/>
  <c r="G2963" i="1" s="1"/>
  <c r="D2964" i="1"/>
  <c r="G2964" i="1" s="1"/>
  <c r="D2965" i="1"/>
  <c r="G2965" i="1" s="1"/>
  <c r="D2966" i="1"/>
  <c r="G2966" i="1" s="1"/>
  <c r="D2967" i="1"/>
  <c r="G2967" i="1" s="1"/>
  <c r="D2968" i="1"/>
  <c r="G2968" i="1" s="1"/>
  <c r="D2969" i="1"/>
  <c r="G2969" i="1" s="1"/>
  <c r="D2970" i="1"/>
  <c r="G2970" i="1" s="1"/>
  <c r="D2971" i="1"/>
  <c r="G2971" i="1" s="1"/>
  <c r="D2972" i="1"/>
  <c r="G2972" i="1" s="1"/>
  <c r="D2973" i="1"/>
  <c r="G2973" i="1" s="1"/>
  <c r="D2974" i="1"/>
  <c r="G2974" i="1" s="1"/>
  <c r="D2975" i="1"/>
  <c r="G2975" i="1" s="1"/>
  <c r="D2976" i="1"/>
  <c r="G2976" i="1" s="1"/>
  <c r="D2977" i="1"/>
  <c r="G2977" i="1" s="1"/>
  <c r="D2978" i="1"/>
  <c r="G2978" i="1" s="1"/>
  <c r="D2979" i="1"/>
  <c r="G2979" i="1" s="1"/>
  <c r="D2980" i="1"/>
  <c r="G2980" i="1" s="1"/>
  <c r="D2981" i="1"/>
  <c r="G2981" i="1" s="1"/>
  <c r="D2982" i="1"/>
  <c r="G2982" i="1" s="1"/>
  <c r="D2983" i="1"/>
  <c r="G2983" i="1" s="1"/>
  <c r="D2984" i="1"/>
  <c r="G2984" i="1" s="1"/>
  <c r="D2985" i="1"/>
  <c r="G2985" i="1" s="1"/>
  <c r="D2986" i="1"/>
  <c r="G2986" i="1" s="1"/>
  <c r="D2987" i="1"/>
  <c r="G2987" i="1" s="1"/>
  <c r="D2988" i="1"/>
  <c r="G2988" i="1" s="1"/>
  <c r="D2989" i="1"/>
  <c r="G2989" i="1" s="1"/>
  <c r="D2990" i="1"/>
  <c r="G2990" i="1" s="1"/>
  <c r="D2991" i="1"/>
  <c r="G2991" i="1" s="1"/>
  <c r="D2992" i="1"/>
  <c r="G2992" i="1" s="1"/>
  <c r="D2993" i="1"/>
  <c r="G2993" i="1" s="1"/>
  <c r="D2994" i="1"/>
  <c r="G2994" i="1" s="1"/>
  <c r="D2995" i="1"/>
  <c r="G2995" i="1" s="1"/>
  <c r="D2996" i="1"/>
  <c r="G2996" i="1" s="1"/>
  <c r="D2997" i="1"/>
  <c r="G2997" i="1" s="1"/>
  <c r="D2998" i="1"/>
  <c r="G2998" i="1" s="1"/>
  <c r="D2999" i="1"/>
  <c r="G2999" i="1" s="1"/>
  <c r="D3000" i="1"/>
  <c r="G3000" i="1" s="1"/>
  <c r="D3001" i="1"/>
  <c r="G3001" i="1" s="1"/>
  <c r="D3002" i="1"/>
  <c r="G3002" i="1" s="1"/>
  <c r="D3003" i="1"/>
  <c r="G3003" i="1" s="1"/>
  <c r="D3004" i="1"/>
  <c r="G3004" i="1" s="1"/>
  <c r="D3005" i="1"/>
  <c r="G3005" i="1" s="1"/>
  <c r="D3006" i="1"/>
  <c r="G3006" i="1" s="1"/>
  <c r="D3007" i="1"/>
  <c r="G3007" i="1" s="1"/>
  <c r="D3008" i="1"/>
  <c r="G3008" i="1" s="1"/>
  <c r="D3009" i="1"/>
  <c r="G3009" i="1" s="1"/>
  <c r="D3010" i="1"/>
  <c r="G3010" i="1" s="1"/>
  <c r="D3011" i="1"/>
  <c r="G3011" i="1" s="1"/>
  <c r="D3012" i="1"/>
  <c r="G3012" i="1" s="1"/>
  <c r="D3013" i="1"/>
  <c r="G3013" i="1" s="1"/>
  <c r="D3014" i="1"/>
  <c r="G3014" i="1" s="1"/>
  <c r="D3015" i="1"/>
  <c r="G3015" i="1" s="1"/>
  <c r="D3016" i="1"/>
  <c r="G3016" i="1" s="1"/>
  <c r="D3017" i="1"/>
  <c r="G3017" i="1" s="1"/>
  <c r="D3018" i="1"/>
  <c r="G3018" i="1" s="1"/>
  <c r="D3019" i="1"/>
  <c r="G3019" i="1" s="1"/>
  <c r="D3020" i="1"/>
  <c r="G3020" i="1" s="1"/>
  <c r="D3021" i="1"/>
  <c r="G3021" i="1" s="1"/>
  <c r="D3022" i="1"/>
  <c r="G3022" i="1" s="1"/>
  <c r="D3023" i="1"/>
  <c r="G3023" i="1" s="1"/>
  <c r="D3024" i="1"/>
  <c r="G3024" i="1" s="1"/>
  <c r="D3025" i="1"/>
  <c r="G3025" i="1" s="1"/>
  <c r="D3026" i="1"/>
  <c r="G3026" i="1" s="1"/>
  <c r="D3027" i="1"/>
  <c r="G3027" i="1" s="1"/>
  <c r="D3028" i="1"/>
  <c r="G3028" i="1" s="1"/>
  <c r="D3029" i="1"/>
  <c r="G3029" i="1" s="1"/>
  <c r="D3030" i="1"/>
  <c r="G3030" i="1" s="1"/>
  <c r="D3031" i="1"/>
  <c r="G3031" i="1" s="1"/>
  <c r="D3032" i="1"/>
  <c r="G3032" i="1" s="1"/>
  <c r="D3033" i="1"/>
  <c r="G3033" i="1" s="1"/>
  <c r="D3034" i="1"/>
  <c r="G3034" i="1" s="1"/>
  <c r="D3035" i="1"/>
  <c r="G3035" i="1" s="1"/>
  <c r="D3036" i="1"/>
  <c r="G3036" i="1" s="1"/>
  <c r="D3037" i="1"/>
  <c r="G3037" i="1" s="1"/>
  <c r="D3038" i="1"/>
  <c r="G3038" i="1" s="1"/>
  <c r="D3039" i="1"/>
  <c r="G3039" i="1" s="1"/>
  <c r="D3040" i="1"/>
  <c r="G3040" i="1" s="1"/>
  <c r="D3041" i="1"/>
  <c r="G3041" i="1" s="1"/>
  <c r="D3042" i="1"/>
  <c r="G3042" i="1" s="1"/>
  <c r="D3043" i="1"/>
  <c r="G3043" i="1" s="1"/>
  <c r="D3044" i="1"/>
  <c r="G3044" i="1" s="1"/>
  <c r="D3045" i="1"/>
  <c r="G3045" i="1" s="1"/>
  <c r="D3046" i="1"/>
  <c r="G3046" i="1" s="1"/>
  <c r="D3047" i="1"/>
  <c r="G3047" i="1" s="1"/>
  <c r="D3048" i="1"/>
  <c r="G3048" i="1" s="1"/>
  <c r="D3049" i="1"/>
  <c r="G3049" i="1" s="1"/>
  <c r="D3050" i="1"/>
  <c r="G3050" i="1" s="1"/>
  <c r="D3051" i="1"/>
  <c r="G3051" i="1" s="1"/>
  <c r="D3052" i="1"/>
  <c r="G3052" i="1" s="1"/>
  <c r="D3053" i="1"/>
  <c r="G3053" i="1" s="1"/>
  <c r="D3054" i="1"/>
  <c r="G3054" i="1" s="1"/>
  <c r="D3055" i="1"/>
  <c r="G3055" i="1" s="1"/>
  <c r="D3056" i="1"/>
  <c r="G3056" i="1" s="1"/>
  <c r="D3057" i="1"/>
  <c r="G3057" i="1" s="1"/>
  <c r="D3058" i="1"/>
  <c r="G3058" i="1" s="1"/>
  <c r="D3059" i="1"/>
  <c r="G3059" i="1" s="1"/>
  <c r="D3060" i="1"/>
  <c r="G3060" i="1" s="1"/>
  <c r="D3061" i="1"/>
  <c r="G3061" i="1" s="1"/>
  <c r="D3062" i="1"/>
  <c r="G3062" i="1" s="1"/>
  <c r="D3063" i="1"/>
  <c r="G3063" i="1" s="1"/>
  <c r="D3064" i="1"/>
  <c r="G3064" i="1" s="1"/>
  <c r="D3065" i="1"/>
  <c r="G3065" i="1" s="1"/>
  <c r="D3066" i="1"/>
  <c r="G3066" i="1" s="1"/>
  <c r="D3067" i="1"/>
  <c r="G3067" i="1" s="1"/>
  <c r="D3068" i="1"/>
  <c r="G3068" i="1" s="1"/>
  <c r="D3069" i="1"/>
  <c r="G3069" i="1" s="1"/>
  <c r="D3070" i="1"/>
  <c r="G3070" i="1" s="1"/>
  <c r="D3071" i="1"/>
  <c r="G3071" i="1" s="1"/>
  <c r="D3072" i="1"/>
  <c r="G3072" i="1" s="1"/>
  <c r="D3073" i="1"/>
  <c r="G3073" i="1" s="1"/>
  <c r="D3074" i="1"/>
  <c r="G3074" i="1" s="1"/>
  <c r="D3075" i="1"/>
  <c r="G3075" i="1" s="1"/>
  <c r="D3076" i="1"/>
  <c r="G3076" i="1" s="1"/>
  <c r="D3077" i="1"/>
  <c r="G3077" i="1" s="1"/>
  <c r="D3078" i="1"/>
  <c r="G3078" i="1" s="1"/>
  <c r="D3079" i="1"/>
  <c r="G3079" i="1" s="1"/>
  <c r="D3080" i="1"/>
  <c r="G3080" i="1" s="1"/>
  <c r="D3081" i="1"/>
  <c r="G3081" i="1" s="1"/>
  <c r="D3082" i="1"/>
  <c r="G3082" i="1" s="1"/>
  <c r="D3083" i="1"/>
  <c r="G3083" i="1" s="1"/>
  <c r="D3084" i="1"/>
  <c r="G3084" i="1" s="1"/>
  <c r="D3085" i="1"/>
  <c r="G3085" i="1" s="1"/>
  <c r="D3086" i="1"/>
  <c r="G3086" i="1" s="1"/>
  <c r="D3087" i="1"/>
  <c r="G3087" i="1" s="1"/>
  <c r="D3088" i="1"/>
  <c r="G3088" i="1" s="1"/>
  <c r="D3089" i="1"/>
  <c r="G3089" i="1" s="1"/>
  <c r="D3090" i="1"/>
  <c r="G3090" i="1" s="1"/>
  <c r="D3091" i="1"/>
  <c r="G3091" i="1" s="1"/>
  <c r="D3092" i="1"/>
  <c r="G3092" i="1" s="1"/>
  <c r="D3093" i="1"/>
  <c r="G3093" i="1" s="1"/>
  <c r="D3094" i="1"/>
  <c r="G3094" i="1" s="1"/>
  <c r="D3095" i="1"/>
  <c r="G3095" i="1" s="1"/>
  <c r="D3096" i="1"/>
  <c r="G3096" i="1" s="1"/>
  <c r="D3097" i="1"/>
  <c r="G3097" i="1" s="1"/>
  <c r="D3098" i="1"/>
  <c r="G3098" i="1" s="1"/>
  <c r="D3099" i="1"/>
  <c r="G3099" i="1" s="1"/>
  <c r="D3100" i="1"/>
  <c r="G3100" i="1" s="1"/>
  <c r="D3101" i="1"/>
  <c r="G3101" i="1" s="1"/>
  <c r="D3102" i="1"/>
  <c r="G3102" i="1" s="1"/>
  <c r="D3103" i="1"/>
  <c r="G3103" i="1" s="1"/>
  <c r="D3104" i="1"/>
  <c r="G3104" i="1" s="1"/>
  <c r="D3105" i="1"/>
  <c r="G3105" i="1" s="1"/>
  <c r="D3106" i="1"/>
  <c r="G3106" i="1" s="1"/>
  <c r="D3107" i="1"/>
  <c r="G3107" i="1" s="1"/>
  <c r="D3108" i="1"/>
  <c r="G3108" i="1" s="1"/>
  <c r="D3109" i="1"/>
  <c r="G3109" i="1" s="1"/>
  <c r="D3110" i="1"/>
  <c r="G3110" i="1" s="1"/>
  <c r="D3111" i="1"/>
  <c r="G3111" i="1" s="1"/>
  <c r="D3112" i="1"/>
  <c r="G3112" i="1" s="1"/>
  <c r="D3113" i="1"/>
  <c r="G3113" i="1" s="1"/>
  <c r="D3114" i="1"/>
  <c r="G3114" i="1" s="1"/>
  <c r="D3115" i="1"/>
  <c r="G3115" i="1" s="1"/>
  <c r="D3116" i="1"/>
  <c r="G3116" i="1" s="1"/>
  <c r="D3117" i="1"/>
  <c r="G3117" i="1" s="1"/>
  <c r="D3118" i="1"/>
  <c r="G3118" i="1" s="1"/>
  <c r="D3119" i="1"/>
  <c r="G3119" i="1" s="1"/>
  <c r="D3120" i="1"/>
  <c r="G3120" i="1" s="1"/>
  <c r="D3121" i="1"/>
  <c r="G3121" i="1" s="1"/>
  <c r="D3122" i="1"/>
  <c r="G3122" i="1" s="1"/>
  <c r="D3123" i="1"/>
  <c r="G3123" i="1" s="1"/>
  <c r="D3124" i="1"/>
  <c r="G3124" i="1" s="1"/>
  <c r="D3125" i="1"/>
  <c r="G3125" i="1" s="1"/>
  <c r="D3126" i="1"/>
  <c r="G3126" i="1" s="1"/>
  <c r="D3127" i="1"/>
  <c r="G3127" i="1" s="1"/>
  <c r="D3128" i="1"/>
  <c r="G3128" i="1" s="1"/>
  <c r="D3129" i="1"/>
  <c r="G3129" i="1" s="1"/>
  <c r="D3130" i="1"/>
  <c r="G3130" i="1" s="1"/>
  <c r="D3131" i="1"/>
  <c r="G3131" i="1" s="1"/>
  <c r="D3132" i="1"/>
  <c r="G3132" i="1" s="1"/>
  <c r="D3133" i="1"/>
  <c r="G3133" i="1" s="1"/>
  <c r="D3134" i="1"/>
  <c r="G3134" i="1" s="1"/>
  <c r="D3135" i="1"/>
  <c r="G3135" i="1" s="1"/>
  <c r="D3136" i="1"/>
  <c r="G3136" i="1" s="1"/>
  <c r="D3137" i="1"/>
  <c r="G3137" i="1" s="1"/>
  <c r="D3138" i="1"/>
  <c r="G3138" i="1" s="1"/>
  <c r="D3139" i="1"/>
  <c r="G3139" i="1" s="1"/>
  <c r="D3140" i="1"/>
  <c r="G3140" i="1" s="1"/>
  <c r="D3141" i="1"/>
  <c r="G3141" i="1" s="1"/>
  <c r="D3142" i="1"/>
  <c r="G3142" i="1" s="1"/>
  <c r="D3143" i="1"/>
  <c r="G3143" i="1" s="1"/>
  <c r="D3144" i="1"/>
  <c r="G3144" i="1" s="1"/>
  <c r="D3145" i="1"/>
  <c r="G3145" i="1" s="1"/>
  <c r="D3146" i="1"/>
  <c r="G3146" i="1" s="1"/>
  <c r="D3147" i="1"/>
  <c r="G3147" i="1" s="1"/>
  <c r="D3148" i="1"/>
  <c r="G3148" i="1" s="1"/>
  <c r="D3149" i="1"/>
  <c r="G3149" i="1" s="1"/>
  <c r="D3150" i="1"/>
  <c r="G3150" i="1" s="1"/>
  <c r="D3151" i="1"/>
  <c r="G3151" i="1" s="1"/>
  <c r="D3152" i="1"/>
  <c r="G3152" i="1" s="1"/>
  <c r="D3153" i="1"/>
  <c r="G3153" i="1" s="1"/>
  <c r="D3154" i="1"/>
  <c r="G3154" i="1" s="1"/>
  <c r="D3155" i="1"/>
  <c r="G3155" i="1" s="1"/>
  <c r="D3156" i="1"/>
  <c r="G3156" i="1" s="1"/>
  <c r="D3157" i="1"/>
  <c r="G3157" i="1" s="1"/>
  <c r="D3158" i="1"/>
  <c r="G3158" i="1" s="1"/>
  <c r="D3159" i="1"/>
  <c r="G3159" i="1" s="1"/>
  <c r="D3160" i="1"/>
  <c r="G3160" i="1" s="1"/>
  <c r="D3161" i="1"/>
  <c r="G3161" i="1" s="1"/>
  <c r="D3162" i="1"/>
  <c r="G3162" i="1" s="1"/>
  <c r="D3163" i="1"/>
  <c r="G3163" i="1" s="1"/>
  <c r="D3164" i="1"/>
  <c r="G3164" i="1" s="1"/>
  <c r="D3165" i="1"/>
  <c r="G3165" i="1" s="1"/>
  <c r="D3166" i="1"/>
  <c r="G3166" i="1" s="1"/>
  <c r="D3167" i="1"/>
  <c r="G3167" i="1" s="1"/>
  <c r="D3168" i="1"/>
  <c r="G3168" i="1" s="1"/>
  <c r="D3169" i="1"/>
  <c r="G3169" i="1" s="1"/>
  <c r="D3170" i="1"/>
  <c r="G3170" i="1" s="1"/>
  <c r="D3171" i="1"/>
  <c r="G3171" i="1" s="1"/>
  <c r="D3172" i="1"/>
  <c r="G3172" i="1" s="1"/>
  <c r="D3173" i="1"/>
  <c r="G3173" i="1" s="1"/>
  <c r="D3174" i="1"/>
  <c r="G3174" i="1" s="1"/>
  <c r="D3175" i="1"/>
  <c r="G3175" i="1" s="1"/>
  <c r="D3176" i="1"/>
  <c r="G3176" i="1" s="1"/>
  <c r="D3177" i="1"/>
  <c r="G3177" i="1" s="1"/>
  <c r="D3178" i="1"/>
  <c r="G3178" i="1" s="1"/>
  <c r="D3179" i="1"/>
  <c r="G3179" i="1" s="1"/>
  <c r="D3180" i="1"/>
  <c r="G3180" i="1" s="1"/>
  <c r="D3181" i="1"/>
  <c r="G3181" i="1" s="1"/>
  <c r="D3182" i="1"/>
  <c r="G3182" i="1" s="1"/>
  <c r="D3183" i="1"/>
  <c r="G3183" i="1" s="1"/>
  <c r="D3184" i="1"/>
  <c r="G3184" i="1" s="1"/>
  <c r="D3185" i="1"/>
  <c r="G3185" i="1" s="1"/>
  <c r="D3186" i="1"/>
  <c r="G3186" i="1" s="1"/>
  <c r="D3187" i="1"/>
  <c r="G3187" i="1" s="1"/>
  <c r="D3188" i="1"/>
  <c r="G3188" i="1" s="1"/>
  <c r="D3189" i="1"/>
  <c r="G3189" i="1" s="1"/>
  <c r="D3190" i="1"/>
  <c r="G3190" i="1" s="1"/>
  <c r="D3191" i="1"/>
  <c r="G3191" i="1" s="1"/>
  <c r="D3192" i="1"/>
  <c r="G3192" i="1" s="1"/>
  <c r="D3193" i="1"/>
  <c r="G3193" i="1" s="1"/>
  <c r="D3194" i="1"/>
  <c r="G3194" i="1" s="1"/>
  <c r="D3195" i="1"/>
  <c r="G3195" i="1" s="1"/>
  <c r="D3196" i="1"/>
  <c r="G3196" i="1" s="1"/>
  <c r="D3197" i="1"/>
  <c r="G3197" i="1" s="1"/>
  <c r="D3198" i="1"/>
  <c r="G3198" i="1" s="1"/>
  <c r="D3199" i="1"/>
  <c r="G3199" i="1" s="1"/>
  <c r="D3200" i="1"/>
  <c r="G3200" i="1" s="1"/>
  <c r="D3201" i="1"/>
  <c r="G3201" i="1" s="1"/>
  <c r="D3202" i="1"/>
  <c r="G3202" i="1" s="1"/>
  <c r="D3203" i="1"/>
  <c r="G3203" i="1" s="1"/>
  <c r="D3204" i="1"/>
  <c r="G3204" i="1" s="1"/>
  <c r="D3205" i="1"/>
  <c r="G3205" i="1" s="1"/>
  <c r="D3206" i="1"/>
  <c r="G3206" i="1" s="1"/>
  <c r="D3207" i="1"/>
  <c r="G3207" i="1" s="1"/>
  <c r="D3208" i="1"/>
  <c r="G3208" i="1" s="1"/>
  <c r="D3209" i="1"/>
  <c r="G3209" i="1" s="1"/>
  <c r="D3210" i="1"/>
  <c r="G3210" i="1" s="1"/>
  <c r="D3211" i="1"/>
  <c r="G3211" i="1" s="1"/>
  <c r="D3212" i="1"/>
  <c r="G3212" i="1" s="1"/>
  <c r="D3213" i="1"/>
  <c r="G3213" i="1" s="1"/>
  <c r="D3214" i="1"/>
  <c r="G3214" i="1" s="1"/>
  <c r="D3215" i="1"/>
  <c r="G3215" i="1" s="1"/>
  <c r="D3216" i="1"/>
  <c r="G3216" i="1" s="1"/>
  <c r="D3217" i="1"/>
  <c r="G3217" i="1" s="1"/>
  <c r="D3218" i="1"/>
  <c r="G3218" i="1" s="1"/>
  <c r="D3219" i="1"/>
  <c r="G3219" i="1" s="1"/>
  <c r="D3220" i="1"/>
  <c r="G3220" i="1" s="1"/>
  <c r="D3221" i="1"/>
  <c r="G3221" i="1" s="1"/>
  <c r="D3222" i="1"/>
  <c r="G3222" i="1" s="1"/>
  <c r="D3223" i="1"/>
  <c r="G3223" i="1" s="1"/>
  <c r="D3224" i="1"/>
  <c r="G3224" i="1" s="1"/>
  <c r="D3225" i="1"/>
  <c r="G3225" i="1" s="1"/>
  <c r="D3226" i="1"/>
  <c r="G3226" i="1" s="1"/>
  <c r="D3227" i="1"/>
  <c r="G3227" i="1" s="1"/>
  <c r="D3228" i="1"/>
  <c r="G3228" i="1" s="1"/>
  <c r="D3229" i="1"/>
  <c r="G3229" i="1" s="1"/>
  <c r="D3230" i="1"/>
  <c r="G3230" i="1" s="1"/>
  <c r="D3231" i="1"/>
  <c r="G3231" i="1" s="1"/>
  <c r="D3232" i="1"/>
  <c r="G3232" i="1" s="1"/>
  <c r="D3233" i="1"/>
  <c r="G3233" i="1" s="1"/>
  <c r="D3234" i="1"/>
  <c r="G3234" i="1" s="1"/>
  <c r="D3235" i="1"/>
  <c r="G3235" i="1" s="1"/>
  <c r="D3236" i="1"/>
  <c r="G3236" i="1" s="1"/>
  <c r="D3237" i="1"/>
  <c r="G3237" i="1" s="1"/>
  <c r="D3238" i="1"/>
  <c r="G3238" i="1" s="1"/>
  <c r="D3239" i="1"/>
  <c r="G3239" i="1" s="1"/>
  <c r="D3240" i="1"/>
  <c r="G3240" i="1" s="1"/>
  <c r="D3241" i="1"/>
  <c r="G3241" i="1" s="1"/>
  <c r="D3242" i="1"/>
  <c r="G3242" i="1" s="1"/>
  <c r="D3243" i="1"/>
  <c r="G3243" i="1" s="1"/>
  <c r="D3244" i="1"/>
  <c r="G3244" i="1" s="1"/>
  <c r="D3245" i="1"/>
  <c r="G3245" i="1" s="1"/>
  <c r="D3246" i="1"/>
  <c r="G3246" i="1" s="1"/>
  <c r="D3247" i="1"/>
  <c r="G3247" i="1" s="1"/>
  <c r="D3248" i="1"/>
  <c r="G3248" i="1" s="1"/>
  <c r="D3249" i="1"/>
  <c r="G3249" i="1" s="1"/>
  <c r="D3250" i="1"/>
  <c r="G3250" i="1" s="1"/>
  <c r="D3251" i="1"/>
  <c r="G3251" i="1" s="1"/>
  <c r="D3252" i="1"/>
  <c r="G3252" i="1" s="1"/>
  <c r="D3253" i="1"/>
  <c r="G3253" i="1" s="1"/>
  <c r="D3254" i="1"/>
  <c r="G3254" i="1" s="1"/>
  <c r="D3255" i="1"/>
  <c r="G3255" i="1" s="1"/>
  <c r="D3256" i="1"/>
  <c r="G3256" i="1" s="1"/>
  <c r="D3257" i="1"/>
  <c r="G3257" i="1" s="1"/>
  <c r="D3258" i="1"/>
  <c r="G3258" i="1" s="1"/>
  <c r="D3259" i="1"/>
  <c r="G3259" i="1" s="1"/>
  <c r="D3260" i="1"/>
  <c r="G3260" i="1" s="1"/>
  <c r="D3261" i="1"/>
  <c r="G3261" i="1" s="1"/>
  <c r="D3262" i="1"/>
  <c r="G3262" i="1" s="1"/>
  <c r="D3263" i="1"/>
  <c r="G3263" i="1" s="1"/>
  <c r="D3264" i="1"/>
  <c r="G3264" i="1" s="1"/>
  <c r="D3265" i="1"/>
  <c r="G3265" i="1" s="1"/>
  <c r="D3266" i="1"/>
  <c r="G3266" i="1" s="1"/>
  <c r="D3267" i="1"/>
  <c r="G3267" i="1" s="1"/>
  <c r="D3268" i="1"/>
  <c r="G3268" i="1" s="1"/>
  <c r="D3269" i="1"/>
  <c r="G3269" i="1" s="1"/>
  <c r="D3270" i="1"/>
  <c r="G3270" i="1" s="1"/>
  <c r="D3271" i="1"/>
  <c r="G3271" i="1" s="1"/>
  <c r="D3272" i="1"/>
  <c r="G3272" i="1" s="1"/>
  <c r="D3273" i="1"/>
  <c r="G3273" i="1" s="1"/>
  <c r="D3274" i="1"/>
  <c r="G3274" i="1" s="1"/>
  <c r="D3275" i="1"/>
  <c r="G3275" i="1" s="1"/>
  <c r="D3276" i="1"/>
  <c r="G3276" i="1" s="1"/>
  <c r="D3277" i="1"/>
  <c r="G3277" i="1" s="1"/>
  <c r="D3278" i="1"/>
  <c r="G3278" i="1" s="1"/>
  <c r="D3279" i="1"/>
  <c r="G3279" i="1" s="1"/>
  <c r="D3280" i="1"/>
  <c r="G3280" i="1" s="1"/>
  <c r="D3281" i="1"/>
  <c r="G3281" i="1" s="1"/>
  <c r="D3282" i="1"/>
  <c r="G3282" i="1" s="1"/>
  <c r="D3283" i="1"/>
  <c r="G3283" i="1" s="1"/>
  <c r="D3284" i="1"/>
  <c r="G3284" i="1" s="1"/>
  <c r="D3285" i="1"/>
  <c r="G3285" i="1" s="1"/>
  <c r="D3286" i="1"/>
  <c r="G3286" i="1" s="1"/>
  <c r="D3287" i="1"/>
  <c r="G3287" i="1" s="1"/>
  <c r="D3288" i="1"/>
  <c r="G3288" i="1" s="1"/>
  <c r="D3289" i="1"/>
  <c r="G3289" i="1" s="1"/>
  <c r="D3290" i="1"/>
  <c r="G3290" i="1" s="1"/>
  <c r="D3291" i="1"/>
  <c r="G3291" i="1" s="1"/>
  <c r="D3292" i="1"/>
  <c r="G3292" i="1" s="1"/>
  <c r="D3293" i="1"/>
  <c r="G3293" i="1" s="1"/>
  <c r="D3294" i="1"/>
  <c r="G3294" i="1" s="1"/>
  <c r="D3295" i="1"/>
  <c r="G3295" i="1" s="1"/>
  <c r="D3296" i="1"/>
  <c r="G3296" i="1" s="1"/>
  <c r="D3297" i="1"/>
  <c r="G3297" i="1" s="1"/>
  <c r="D3298" i="1"/>
  <c r="G3298" i="1" s="1"/>
  <c r="D3299" i="1"/>
  <c r="G3299" i="1" s="1"/>
  <c r="D3300" i="1"/>
  <c r="G3300" i="1" s="1"/>
  <c r="D3301" i="1"/>
  <c r="G3301" i="1" s="1"/>
  <c r="D3302" i="1"/>
  <c r="G3302" i="1" s="1"/>
  <c r="D3303" i="1"/>
  <c r="G3303" i="1" s="1"/>
  <c r="D3304" i="1"/>
  <c r="G3304" i="1" s="1"/>
  <c r="D3305" i="1"/>
  <c r="G3305" i="1" s="1"/>
  <c r="D3306" i="1"/>
  <c r="G3306" i="1" s="1"/>
  <c r="D3307" i="1"/>
  <c r="G3307" i="1" s="1"/>
  <c r="D3308" i="1"/>
  <c r="G3308" i="1" s="1"/>
  <c r="D3309" i="1"/>
  <c r="G3309" i="1" s="1"/>
  <c r="D3310" i="1"/>
  <c r="G3310" i="1" s="1"/>
  <c r="D3311" i="1"/>
  <c r="G3311" i="1" s="1"/>
  <c r="D3312" i="1"/>
  <c r="G3312" i="1" s="1"/>
  <c r="D3313" i="1"/>
  <c r="G3313" i="1" s="1"/>
  <c r="D3314" i="1"/>
  <c r="G3314" i="1" s="1"/>
  <c r="D3315" i="1"/>
  <c r="G3315" i="1" s="1"/>
  <c r="D3316" i="1"/>
  <c r="G3316" i="1" s="1"/>
  <c r="D3317" i="1"/>
  <c r="G3317" i="1" s="1"/>
  <c r="D3318" i="1"/>
  <c r="G3318" i="1" s="1"/>
  <c r="D3319" i="1"/>
  <c r="G3319" i="1" s="1"/>
  <c r="D3320" i="1"/>
  <c r="G3320" i="1" s="1"/>
  <c r="D3321" i="1"/>
  <c r="G3321" i="1" s="1"/>
  <c r="D3322" i="1"/>
  <c r="G3322" i="1" s="1"/>
  <c r="D3323" i="1"/>
  <c r="G3323" i="1" s="1"/>
  <c r="D3324" i="1"/>
  <c r="G3324" i="1" s="1"/>
  <c r="D3325" i="1"/>
  <c r="G3325" i="1" s="1"/>
  <c r="D3326" i="1"/>
  <c r="G3326" i="1" s="1"/>
  <c r="D3327" i="1"/>
  <c r="G3327" i="1" s="1"/>
  <c r="D3328" i="1"/>
  <c r="G3328" i="1" s="1"/>
  <c r="D3329" i="1"/>
  <c r="G3329" i="1" s="1"/>
  <c r="D3330" i="1"/>
  <c r="G3330" i="1" s="1"/>
  <c r="D3331" i="1"/>
  <c r="G3331" i="1" s="1"/>
  <c r="D3332" i="1"/>
  <c r="G3332" i="1" s="1"/>
  <c r="D3333" i="1"/>
  <c r="G3333" i="1" s="1"/>
  <c r="D3334" i="1"/>
  <c r="G3334" i="1" s="1"/>
  <c r="D3335" i="1"/>
  <c r="G3335" i="1" s="1"/>
  <c r="D3336" i="1"/>
  <c r="G3336" i="1" s="1"/>
  <c r="D3337" i="1"/>
  <c r="G3337" i="1" s="1"/>
  <c r="D3338" i="1"/>
  <c r="G3338" i="1" s="1"/>
  <c r="D3339" i="1"/>
  <c r="G3339" i="1" s="1"/>
  <c r="D3340" i="1"/>
  <c r="G3340" i="1" s="1"/>
  <c r="D3341" i="1"/>
  <c r="G3341" i="1" s="1"/>
  <c r="D3342" i="1"/>
  <c r="G3342" i="1" s="1"/>
  <c r="D3343" i="1"/>
  <c r="G3343" i="1" s="1"/>
  <c r="D3344" i="1"/>
  <c r="G3344" i="1" s="1"/>
  <c r="D3345" i="1"/>
  <c r="G3345" i="1" s="1"/>
  <c r="D3346" i="1"/>
  <c r="G3346" i="1" s="1"/>
  <c r="D3347" i="1"/>
  <c r="G3347" i="1" s="1"/>
  <c r="D3348" i="1"/>
  <c r="G3348" i="1" s="1"/>
  <c r="D3349" i="1"/>
  <c r="G3349" i="1" s="1"/>
  <c r="D3350" i="1"/>
  <c r="G3350" i="1" s="1"/>
  <c r="D3351" i="1"/>
  <c r="G3351" i="1" s="1"/>
  <c r="D3352" i="1"/>
  <c r="G3352" i="1" s="1"/>
  <c r="D3353" i="1"/>
  <c r="G3353" i="1" s="1"/>
  <c r="D3354" i="1"/>
  <c r="G3354" i="1" s="1"/>
  <c r="D3355" i="1"/>
  <c r="G3355" i="1" s="1"/>
  <c r="D3356" i="1"/>
  <c r="G3356" i="1" s="1"/>
  <c r="D3357" i="1"/>
  <c r="G3357" i="1" s="1"/>
  <c r="D3358" i="1"/>
  <c r="G3358" i="1" s="1"/>
  <c r="D3359" i="1"/>
  <c r="G3359" i="1" s="1"/>
  <c r="D3360" i="1"/>
  <c r="G3360" i="1" s="1"/>
  <c r="D3361" i="1"/>
  <c r="G3361" i="1" s="1"/>
  <c r="D3362" i="1"/>
  <c r="G3362" i="1" s="1"/>
  <c r="D3363" i="1"/>
  <c r="G3363" i="1" s="1"/>
  <c r="D3364" i="1"/>
  <c r="G3364" i="1" s="1"/>
  <c r="D3365" i="1"/>
  <c r="G3365" i="1" s="1"/>
  <c r="D3366" i="1"/>
  <c r="G3366" i="1" s="1"/>
  <c r="D3367" i="1"/>
  <c r="G3367" i="1" s="1"/>
  <c r="D3368" i="1"/>
  <c r="G3368" i="1" s="1"/>
  <c r="D3369" i="1"/>
  <c r="G3369" i="1" s="1"/>
  <c r="D3370" i="1"/>
  <c r="G3370" i="1" s="1"/>
  <c r="D3371" i="1"/>
  <c r="G3371" i="1" s="1"/>
  <c r="D3372" i="1"/>
  <c r="G3372" i="1" s="1"/>
  <c r="D3373" i="1"/>
  <c r="G3373" i="1" s="1"/>
  <c r="D3374" i="1"/>
  <c r="G3374" i="1" s="1"/>
  <c r="D3375" i="1"/>
  <c r="G3375" i="1" s="1"/>
  <c r="D3376" i="1"/>
  <c r="G3376" i="1" s="1"/>
  <c r="D3377" i="1"/>
  <c r="G3377" i="1" s="1"/>
  <c r="D3378" i="1"/>
  <c r="G3378" i="1" s="1"/>
  <c r="D3379" i="1"/>
  <c r="G3379" i="1" s="1"/>
  <c r="D3380" i="1"/>
  <c r="G3380" i="1" s="1"/>
  <c r="D3381" i="1"/>
  <c r="G3381" i="1" s="1"/>
  <c r="D3382" i="1"/>
  <c r="G3382" i="1" s="1"/>
  <c r="D3383" i="1"/>
  <c r="G3383" i="1" s="1"/>
  <c r="D3384" i="1"/>
  <c r="G3384" i="1" s="1"/>
  <c r="D3385" i="1"/>
  <c r="G3385" i="1" s="1"/>
  <c r="D3386" i="1"/>
  <c r="G3386" i="1" s="1"/>
  <c r="D3387" i="1"/>
  <c r="G3387" i="1" s="1"/>
  <c r="D3388" i="1"/>
  <c r="G3388" i="1" s="1"/>
  <c r="D3389" i="1"/>
  <c r="G3389" i="1" s="1"/>
  <c r="D3390" i="1"/>
  <c r="G3390" i="1" s="1"/>
  <c r="D3391" i="1"/>
  <c r="G3391" i="1" s="1"/>
  <c r="D3392" i="1"/>
  <c r="G3392" i="1" s="1"/>
  <c r="D3393" i="1"/>
  <c r="G3393" i="1" s="1"/>
  <c r="D3394" i="1"/>
  <c r="G3394" i="1" s="1"/>
  <c r="D3395" i="1"/>
  <c r="G3395" i="1" s="1"/>
  <c r="D3396" i="1"/>
  <c r="G3396" i="1" s="1"/>
  <c r="D3397" i="1"/>
  <c r="G3397" i="1" s="1"/>
  <c r="D3398" i="1"/>
  <c r="G3398" i="1" s="1"/>
  <c r="D3399" i="1"/>
  <c r="G3399" i="1" s="1"/>
  <c r="D3400" i="1"/>
  <c r="G3400" i="1" s="1"/>
  <c r="D3401" i="1"/>
  <c r="G3401" i="1" s="1"/>
  <c r="D3402" i="1"/>
  <c r="G3402" i="1" s="1"/>
  <c r="D3403" i="1"/>
  <c r="G3403" i="1" s="1"/>
  <c r="D3404" i="1"/>
  <c r="G3404" i="1" s="1"/>
  <c r="D3405" i="1"/>
  <c r="G3405" i="1" s="1"/>
  <c r="D3406" i="1"/>
  <c r="G3406" i="1" s="1"/>
  <c r="D3407" i="1"/>
  <c r="G3407" i="1" s="1"/>
  <c r="D3408" i="1"/>
  <c r="G3408" i="1" s="1"/>
  <c r="D3409" i="1"/>
  <c r="G3409" i="1" s="1"/>
  <c r="D3410" i="1"/>
  <c r="G3410" i="1" s="1"/>
  <c r="D3411" i="1"/>
  <c r="G3411" i="1" s="1"/>
  <c r="D3412" i="1"/>
  <c r="G3412" i="1" s="1"/>
  <c r="D3413" i="1"/>
  <c r="G3413" i="1" s="1"/>
  <c r="D3414" i="1"/>
  <c r="G3414" i="1" s="1"/>
  <c r="D3415" i="1"/>
  <c r="G3415" i="1" s="1"/>
  <c r="D3416" i="1"/>
  <c r="G3416" i="1" s="1"/>
  <c r="D3417" i="1"/>
  <c r="G3417" i="1" s="1"/>
  <c r="D3418" i="1"/>
  <c r="G3418" i="1" s="1"/>
  <c r="D3419" i="1"/>
  <c r="G3419" i="1" s="1"/>
  <c r="D3420" i="1"/>
  <c r="G3420" i="1" s="1"/>
  <c r="D3421" i="1"/>
  <c r="G3421" i="1" s="1"/>
  <c r="D3422" i="1"/>
  <c r="G3422" i="1" s="1"/>
  <c r="D3423" i="1"/>
  <c r="G3423" i="1" s="1"/>
  <c r="D3424" i="1"/>
  <c r="G3424" i="1" s="1"/>
  <c r="D3425" i="1"/>
  <c r="G3425" i="1" s="1"/>
  <c r="D3426" i="1"/>
  <c r="G3426" i="1" s="1"/>
  <c r="D3427" i="1"/>
  <c r="G3427" i="1" s="1"/>
  <c r="D3428" i="1"/>
  <c r="G3428" i="1" s="1"/>
  <c r="D3429" i="1"/>
  <c r="G3429" i="1" s="1"/>
  <c r="D3430" i="1"/>
  <c r="G3430" i="1" s="1"/>
  <c r="D3431" i="1"/>
  <c r="G3431" i="1" s="1"/>
  <c r="D3432" i="1"/>
  <c r="G3432" i="1" s="1"/>
  <c r="D3433" i="1"/>
  <c r="G3433" i="1" s="1"/>
  <c r="D3434" i="1"/>
  <c r="G3434" i="1" s="1"/>
  <c r="D3435" i="1"/>
  <c r="G3435" i="1" s="1"/>
  <c r="D3436" i="1"/>
  <c r="G3436" i="1" s="1"/>
  <c r="D3437" i="1"/>
  <c r="G3437" i="1" s="1"/>
  <c r="D3438" i="1"/>
  <c r="G3438" i="1" s="1"/>
  <c r="D3439" i="1"/>
  <c r="G3439" i="1" s="1"/>
  <c r="D3440" i="1"/>
  <c r="G3440" i="1" s="1"/>
  <c r="D3441" i="1"/>
  <c r="G3441" i="1" s="1"/>
  <c r="D3442" i="1"/>
  <c r="G3442" i="1" s="1"/>
  <c r="D3443" i="1"/>
  <c r="G3443" i="1" s="1"/>
  <c r="D3444" i="1"/>
  <c r="G3444" i="1" s="1"/>
  <c r="D3445" i="1"/>
  <c r="G3445" i="1" s="1"/>
  <c r="D3446" i="1"/>
  <c r="G3446" i="1" s="1"/>
  <c r="D3447" i="1"/>
  <c r="G3447" i="1" s="1"/>
  <c r="D3448" i="1"/>
  <c r="G3448" i="1" s="1"/>
  <c r="D3449" i="1"/>
  <c r="G3449" i="1" s="1"/>
  <c r="D3450" i="1"/>
  <c r="G3450" i="1" s="1"/>
  <c r="D3451" i="1"/>
  <c r="G3451" i="1" s="1"/>
  <c r="D3452" i="1"/>
  <c r="G3452" i="1" s="1"/>
  <c r="D3453" i="1"/>
  <c r="G3453" i="1" s="1"/>
  <c r="D3454" i="1"/>
  <c r="G3454" i="1" s="1"/>
  <c r="D3455" i="1"/>
  <c r="G3455" i="1" s="1"/>
  <c r="D3456" i="1"/>
  <c r="G3456" i="1" s="1"/>
  <c r="D3457" i="1"/>
  <c r="G3457" i="1" s="1"/>
  <c r="D3458" i="1"/>
  <c r="G3458" i="1" s="1"/>
  <c r="D3459" i="1"/>
  <c r="G3459" i="1" s="1"/>
  <c r="D3460" i="1"/>
  <c r="G3460" i="1" s="1"/>
  <c r="D3461" i="1"/>
  <c r="G3461" i="1" s="1"/>
  <c r="D3462" i="1"/>
  <c r="G3462" i="1" s="1"/>
  <c r="D3463" i="1"/>
  <c r="G3463" i="1" s="1"/>
  <c r="D3464" i="1"/>
  <c r="G3464" i="1" s="1"/>
  <c r="D3465" i="1"/>
  <c r="G3465" i="1" s="1"/>
  <c r="D3466" i="1"/>
  <c r="G3466" i="1" s="1"/>
  <c r="D3467" i="1"/>
  <c r="G3467" i="1" s="1"/>
  <c r="D3468" i="1"/>
  <c r="G3468" i="1" s="1"/>
  <c r="D3469" i="1"/>
  <c r="G3469" i="1" s="1"/>
  <c r="D3470" i="1"/>
  <c r="G3470" i="1" s="1"/>
  <c r="D3471" i="1"/>
  <c r="G3471" i="1" s="1"/>
  <c r="D3472" i="1"/>
  <c r="G3472" i="1" s="1"/>
  <c r="D3473" i="1"/>
  <c r="G3473" i="1" s="1"/>
  <c r="D3474" i="1"/>
  <c r="G3474" i="1" s="1"/>
  <c r="D3475" i="1"/>
  <c r="G3475" i="1" s="1"/>
  <c r="D3476" i="1"/>
  <c r="G3476" i="1" s="1"/>
  <c r="D3477" i="1"/>
  <c r="G3477" i="1" s="1"/>
  <c r="D3478" i="1"/>
  <c r="G3478" i="1" s="1"/>
  <c r="D3479" i="1"/>
  <c r="G3479" i="1" s="1"/>
  <c r="D3480" i="1"/>
  <c r="G3480" i="1" s="1"/>
  <c r="D3481" i="1"/>
  <c r="G3481" i="1" s="1"/>
  <c r="D3482" i="1"/>
  <c r="G3482" i="1" s="1"/>
  <c r="D3483" i="1"/>
  <c r="G3483" i="1" s="1"/>
  <c r="D3484" i="1"/>
  <c r="G3484" i="1" s="1"/>
  <c r="D3485" i="1"/>
  <c r="G3485" i="1" s="1"/>
  <c r="D3486" i="1"/>
  <c r="G3486" i="1" s="1"/>
  <c r="D3487" i="1"/>
  <c r="G3487" i="1" s="1"/>
  <c r="D3488" i="1"/>
  <c r="G3488" i="1" s="1"/>
  <c r="D3489" i="1"/>
  <c r="G3489" i="1" s="1"/>
  <c r="D3490" i="1"/>
  <c r="G3490" i="1" s="1"/>
  <c r="D3491" i="1"/>
  <c r="G3491" i="1" s="1"/>
  <c r="D3492" i="1"/>
  <c r="G3492" i="1" s="1"/>
  <c r="D3493" i="1"/>
  <c r="G3493" i="1" s="1"/>
  <c r="D3494" i="1"/>
  <c r="G3494" i="1" s="1"/>
  <c r="D3495" i="1"/>
  <c r="G3495" i="1" s="1"/>
  <c r="D3496" i="1"/>
  <c r="G3496" i="1" s="1"/>
  <c r="D3497" i="1"/>
  <c r="G3497" i="1" s="1"/>
  <c r="D3498" i="1"/>
  <c r="G3498" i="1" s="1"/>
  <c r="D3499" i="1"/>
  <c r="G3499" i="1" s="1"/>
  <c r="D3500" i="1"/>
  <c r="G3500" i="1" s="1"/>
  <c r="D3501" i="1"/>
  <c r="G3501" i="1" s="1"/>
  <c r="D3502" i="1"/>
  <c r="G3502" i="1" s="1"/>
  <c r="D3503" i="1"/>
  <c r="G3503" i="1" s="1"/>
  <c r="D3504" i="1"/>
  <c r="G3504" i="1" s="1"/>
  <c r="D3505" i="1"/>
  <c r="G3505" i="1" s="1"/>
  <c r="D3506" i="1"/>
  <c r="G3506" i="1" s="1"/>
  <c r="D3507" i="1"/>
  <c r="G3507" i="1" s="1"/>
  <c r="D3508" i="1"/>
  <c r="G3508" i="1" s="1"/>
  <c r="D3509" i="1"/>
  <c r="G3509" i="1" s="1"/>
  <c r="D3510" i="1"/>
  <c r="G3510" i="1" s="1"/>
  <c r="D3511" i="1"/>
  <c r="G3511" i="1" s="1"/>
  <c r="D3512" i="1"/>
  <c r="G3512" i="1" s="1"/>
  <c r="D3513" i="1"/>
  <c r="G3513" i="1" s="1"/>
  <c r="D3514" i="1"/>
  <c r="G3514" i="1" s="1"/>
  <c r="D3515" i="1"/>
  <c r="G3515" i="1" s="1"/>
  <c r="D3516" i="1"/>
  <c r="G3516" i="1" s="1"/>
  <c r="D3517" i="1"/>
  <c r="G3517" i="1" s="1"/>
  <c r="D3518" i="1"/>
  <c r="G3518" i="1" s="1"/>
  <c r="D3519" i="1"/>
  <c r="G3519" i="1" s="1"/>
  <c r="D3520" i="1"/>
  <c r="G3520" i="1" s="1"/>
  <c r="D3521" i="1"/>
  <c r="G3521" i="1" s="1"/>
  <c r="D3522" i="1"/>
  <c r="G3522" i="1" s="1"/>
  <c r="D3523" i="1"/>
  <c r="G3523" i="1" s="1"/>
  <c r="D3524" i="1"/>
  <c r="G3524" i="1" s="1"/>
  <c r="D3525" i="1"/>
  <c r="G3525" i="1" s="1"/>
  <c r="D3526" i="1"/>
  <c r="G3526" i="1" s="1"/>
  <c r="D3527" i="1"/>
  <c r="G3527" i="1" s="1"/>
  <c r="D3528" i="1"/>
  <c r="G3528" i="1" s="1"/>
  <c r="D3529" i="1"/>
  <c r="G3529" i="1" s="1"/>
  <c r="D3530" i="1"/>
  <c r="G3530" i="1" s="1"/>
  <c r="D3531" i="1"/>
  <c r="G3531" i="1" s="1"/>
  <c r="D3532" i="1"/>
  <c r="G3532" i="1" s="1"/>
  <c r="D3533" i="1"/>
  <c r="G3533" i="1" s="1"/>
  <c r="D3534" i="1"/>
  <c r="G3534" i="1" s="1"/>
  <c r="D3535" i="1"/>
  <c r="G3535" i="1" s="1"/>
  <c r="D3536" i="1"/>
  <c r="G3536" i="1" s="1"/>
  <c r="D3537" i="1"/>
  <c r="G3537" i="1" s="1"/>
  <c r="D3538" i="1"/>
  <c r="G3538" i="1" s="1"/>
  <c r="D3539" i="1"/>
  <c r="G3539" i="1" s="1"/>
  <c r="D3540" i="1"/>
  <c r="G3540" i="1" s="1"/>
  <c r="D3541" i="1"/>
  <c r="G3541" i="1" s="1"/>
  <c r="D3542" i="1"/>
  <c r="G3542" i="1" s="1"/>
  <c r="D3543" i="1"/>
  <c r="G3543" i="1" s="1"/>
  <c r="D3544" i="1"/>
  <c r="G3544" i="1" s="1"/>
  <c r="D3545" i="1"/>
  <c r="G3545" i="1" s="1"/>
  <c r="D3546" i="1"/>
  <c r="G3546" i="1" s="1"/>
  <c r="D3547" i="1"/>
  <c r="G3547" i="1" s="1"/>
  <c r="D3548" i="1"/>
  <c r="G3548" i="1" s="1"/>
  <c r="D3549" i="1"/>
  <c r="G3549" i="1" s="1"/>
  <c r="D3550" i="1"/>
  <c r="G3550" i="1" s="1"/>
  <c r="D3551" i="1"/>
  <c r="G3551" i="1" s="1"/>
  <c r="D3552" i="1"/>
  <c r="G3552" i="1" s="1"/>
  <c r="D3553" i="1"/>
  <c r="G3553" i="1" s="1"/>
  <c r="D3554" i="1"/>
  <c r="G3554" i="1" s="1"/>
  <c r="D3555" i="1"/>
  <c r="G3555" i="1" s="1"/>
  <c r="D3556" i="1"/>
  <c r="G3556" i="1" s="1"/>
  <c r="D3557" i="1"/>
  <c r="G3557" i="1" s="1"/>
  <c r="D3558" i="1"/>
  <c r="G3558" i="1" s="1"/>
  <c r="D3559" i="1"/>
  <c r="G3559" i="1" s="1"/>
  <c r="D3560" i="1"/>
  <c r="G3560" i="1" s="1"/>
  <c r="D3561" i="1"/>
  <c r="G3561" i="1" s="1"/>
  <c r="D3562" i="1"/>
  <c r="G3562" i="1" s="1"/>
  <c r="D3563" i="1"/>
  <c r="G3563" i="1" s="1"/>
  <c r="D3564" i="1"/>
  <c r="G3564" i="1" s="1"/>
  <c r="D3565" i="1"/>
  <c r="G3565" i="1" s="1"/>
  <c r="D3566" i="1"/>
  <c r="G3566" i="1" s="1"/>
  <c r="D3567" i="1"/>
  <c r="G3567" i="1" s="1"/>
  <c r="D3568" i="1"/>
  <c r="G3568" i="1" s="1"/>
  <c r="D3569" i="1"/>
  <c r="G3569" i="1" s="1"/>
  <c r="D3570" i="1"/>
  <c r="G3570" i="1" s="1"/>
  <c r="D3571" i="1"/>
  <c r="G3571" i="1" s="1"/>
  <c r="D3572" i="1"/>
  <c r="G3572" i="1" s="1"/>
  <c r="D3573" i="1"/>
  <c r="G3573" i="1" s="1"/>
  <c r="D3574" i="1"/>
  <c r="G3574" i="1" s="1"/>
  <c r="D3575" i="1"/>
  <c r="G3575" i="1" s="1"/>
  <c r="D3576" i="1"/>
  <c r="G3576" i="1" s="1"/>
  <c r="D3577" i="1"/>
  <c r="G3577" i="1" s="1"/>
  <c r="D3578" i="1"/>
  <c r="G3578" i="1" s="1"/>
  <c r="D3579" i="1"/>
  <c r="G3579" i="1" s="1"/>
  <c r="D3580" i="1"/>
  <c r="G3580" i="1" s="1"/>
  <c r="D3581" i="1"/>
  <c r="G3581" i="1" s="1"/>
  <c r="D3582" i="1"/>
  <c r="G3582" i="1" s="1"/>
  <c r="D3583" i="1"/>
  <c r="G3583" i="1" s="1"/>
  <c r="D3584" i="1"/>
  <c r="G3584" i="1" s="1"/>
  <c r="D3585" i="1"/>
  <c r="G3585" i="1" s="1"/>
  <c r="D3586" i="1"/>
  <c r="G3586" i="1" s="1"/>
  <c r="D3587" i="1"/>
  <c r="G3587" i="1" s="1"/>
  <c r="D3588" i="1"/>
  <c r="G3588" i="1" s="1"/>
  <c r="D3589" i="1"/>
  <c r="G3589" i="1" s="1"/>
  <c r="D3590" i="1"/>
  <c r="G3590" i="1" s="1"/>
  <c r="D3591" i="1"/>
  <c r="G3591" i="1" s="1"/>
  <c r="D3592" i="1"/>
  <c r="G3592" i="1" s="1"/>
  <c r="D3593" i="1"/>
  <c r="G3593" i="1" s="1"/>
  <c r="D3594" i="1"/>
  <c r="G3594" i="1" s="1"/>
  <c r="D3595" i="1"/>
  <c r="G3595" i="1" s="1"/>
  <c r="D3596" i="1"/>
  <c r="G3596" i="1" s="1"/>
  <c r="D3597" i="1"/>
  <c r="G3597" i="1" s="1"/>
  <c r="D3598" i="1"/>
  <c r="G3598" i="1" s="1"/>
  <c r="D3599" i="1"/>
  <c r="G3599" i="1" s="1"/>
  <c r="D3600" i="1"/>
  <c r="G3600" i="1" s="1"/>
  <c r="D3601" i="1"/>
  <c r="G3601" i="1" s="1"/>
  <c r="D3602" i="1"/>
  <c r="G3602" i="1" s="1"/>
  <c r="D3603" i="1"/>
  <c r="G3603" i="1" s="1"/>
  <c r="D3604" i="1"/>
  <c r="G3604" i="1" s="1"/>
  <c r="D3605" i="1"/>
  <c r="G3605" i="1" s="1"/>
  <c r="D3606" i="1"/>
  <c r="G3606" i="1" s="1"/>
  <c r="D3607" i="1"/>
  <c r="G3607" i="1" s="1"/>
  <c r="D3608" i="1"/>
  <c r="G3608" i="1" s="1"/>
  <c r="D3609" i="1"/>
  <c r="G3609" i="1" s="1"/>
  <c r="D3610" i="1"/>
  <c r="G3610" i="1" s="1"/>
  <c r="D3611" i="1"/>
  <c r="G3611" i="1" s="1"/>
  <c r="D3612" i="1"/>
  <c r="G3612" i="1" s="1"/>
  <c r="D3613" i="1"/>
  <c r="G3613" i="1" s="1"/>
  <c r="D3614" i="1"/>
  <c r="G3614" i="1" s="1"/>
  <c r="D3615" i="1"/>
  <c r="G3615" i="1" s="1"/>
  <c r="D3616" i="1"/>
  <c r="G3616" i="1" s="1"/>
  <c r="D3617" i="1"/>
  <c r="G3617" i="1" s="1"/>
  <c r="D3618" i="1"/>
  <c r="G3618" i="1" s="1"/>
  <c r="D3619" i="1"/>
  <c r="G3619" i="1" s="1"/>
  <c r="D3620" i="1"/>
  <c r="G3620" i="1" s="1"/>
  <c r="D3621" i="1"/>
  <c r="G3621" i="1" s="1"/>
  <c r="D3622" i="1"/>
  <c r="G3622" i="1" s="1"/>
  <c r="D3623" i="1"/>
  <c r="G3623" i="1" s="1"/>
  <c r="D3624" i="1"/>
  <c r="G3624" i="1" s="1"/>
  <c r="D3625" i="1"/>
  <c r="G3625" i="1" s="1"/>
  <c r="D3626" i="1"/>
  <c r="G3626" i="1" s="1"/>
  <c r="D3627" i="1"/>
  <c r="G3627" i="1" s="1"/>
  <c r="D3628" i="1"/>
  <c r="G3628" i="1" s="1"/>
  <c r="D3629" i="1"/>
  <c r="G3629" i="1" s="1"/>
  <c r="D3630" i="1"/>
  <c r="G3630" i="1" s="1"/>
  <c r="D3631" i="1"/>
  <c r="G3631" i="1" s="1"/>
  <c r="D3632" i="1"/>
  <c r="G3632" i="1" s="1"/>
  <c r="D3633" i="1"/>
  <c r="G3633" i="1" s="1"/>
  <c r="D3634" i="1"/>
  <c r="G3634" i="1" s="1"/>
  <c r="D3635" i="1"/>
  <c r="G3635" i="1" s="1"/>
  <c r="D3636" i="1"/>
  <c r="G3636" i="1" s="1"/>
  <c r="D3637" i="1"/>
  <c r="G3637" i="1" s="1"/>
  <c r="D3638" i="1"/>
  <c r="G3638" i="1" s="1"/>
  <c r="D3639" i="1"/>
  <c r="G3639" i="1" s="1"/>
  <c r="D3640" i="1"/>
  <c r="G3640" i="1" s="1"/>
  <c r="D3641" i="1"/>
  <c r="G3641" i="1" s="1"/>
  <c r="D3642" i="1"/>
  <c r="G3642" i="1" s="1"/>
  <c r="D3643" i="1"/>
  <c r="G3643" i="1" s="1"/>
  <c r="D3644" i="1"/>
  <c r="G3644" i="1" s="1"/>
  <c r="D3645" i="1"/>
  <c r="G3645" i="1" s="1"/>
  <c r="D3646" i="1"/>
  <c r="G3646" i="1" s="1"/>
  <c r="D3647" i="1"/>
  <c r="G3647" i="1" s="1"/>
  <c r="D3648" i="1"/>
  <c r="G3648" i="1" s="1"/>
  <c r="D3649" i="1"/>
  <c r="G3649" i="1" s="1"/>
  <c r="D3650" i="1"/>
  <c r="G3650" i="1" s="1"/>
  <c r="D3651" i="1"/>
  <c r="G3651" i="1" s="1"/>
  <c r="D3652" i="1"/>
  <c r="G3652" i="1" s="1"/>
  <c r="D3653" i="1"/>
  <c r="G3653" i="1" s="1"/>
  <c r="D3654" i="1"/>
  <c r="G3654" i="1" s="1"/>
  <c r="D3655" i="1"/>
  <c r="G3655" i="1" s="1"/>
  <c r="D3656" i="1"/>
  <c r="G3656" i="1" s="1"/>
  <c r="D3657" i="1"/>
  <c r="G3657" i="1" s="1"/>
  <c r="D3658" i="1"/>
  <c r="G3658" i="1" s="1"/>
  <c r="D3659" i="1"/>
  <c r="G3659" i="1" s="1"/>
  <c r="D3660" i="1"/>
  <c r="G3660" i="1" s="1"/>
  <c r="D3661" i="1"/>
  <c r="G3661" i="1" s="1"/>
  <c r="D3662" i="1"/>
  <c r="G3662" i="1" s="1"/>
  <c r="D3663" i="1"/>
  <c r="G3663" i="1" s="1"/>
  <c r="D3664" i="1"/>
  <c r="G3664" i="1" s="1"/>
  <c r="D3665" i="1"/>
  <c r="G3665" i="1" s="1"/>
  <c r="D3666" i="1"/>
  <c r="G3666" i="1" s="1"/>
  <c r="D3667" i="1"/>
  <c r="G3667" i="1" s="1"/>
  <c r="D3668" i="1"/>
  <c r="G3668" i="1" s="1"/>
  <c r="D3669" i="1"/>
  <c r="G3669" i="1" s="1"/>
  <c r="D3670" i="1"/>
  <c r="G3670" i="1" s="1"/>
  <c r="D3671" i="1"/>
  <c r="G3671" i="1" s="1"/>
  <c r="D3672" i="1"/>
  <c r="G3672" i="1" s="1"/>
  <c r="D3673" i="1"/>
  <c r="G3673" i="1" s="1"/>
  <c r="D3674" i="1"/>
  <c r="G3674" i="1" s="1"/>
  <c r="D3675" i="1"/>
  <c r="G3675" i="1" s="1"/>
  <c r="D3676" i="1"/>
  <c r="G3676" i="1" s="1"/>
  <c r="D3677" i="1"/>
  <c r="G3677" i="1" s="1"/>
  <c r="D3678" i="1"/>
  <c r="G3678" i="1" s="1"/>
  <c r="D3679" i="1"/>
  <c r="G3679" i="1" s="1"/>
  <c r="D3680" i="1"/>
  <c r="G3680" i="1" s="1"/>
  <c r="D3681" i="1"/>
  <c r="G3681" i="1" s="1"/>
  <c r="D3682" i="1"/>
  <c r="G3682" i="1" s="1"/>
  <c r="D3683" i="1"/>
  <c r="G3683" i="1" s="1"/>
  <c r="D3684" i="1"/>
  <c r="G3684" i="1" s="1"/>
  <c r="D3685" i="1"/>
  <c r="G3685" i="1" s="1"/>
  <c r="D3686" i="1"/>
  <c r="G3686" i="1" s="1"/>
  <c r="D3687" i="1"/>
  <c r="G3687" i="1" s="1"/>
  <c r="D3688" i="1"/>
  <c r="G3688" i="1" s="1"/>
  <c r="D3689" i="1"/>
  <c r="G3689" i="1" s="1"/>
  <c r="D3690" i="1"/>
  <c r="G3690" i="1" s="1"/>
  <c r="D3691" i="1"/>
  <c r="G3691" i="1" s="1"/>
  <c r="D3692" i="1"/>
  <c r="G3692" i="1" s="1"/>
  <c r="D3693" i="1"/>
  <c r="G3693" i="1" s="1"/>
  <c r="D3694" i="1"/>
  <c r="G3694" i="1" s="1"/>
  <c r="D3695" i="1"/>
  <c r="G3695" i="1" s="1"/>
  <c r="D3696" i="1"/>
  <c r="G3696" i="1" s="1"/>
  <c r="D3697" i="1"/>
  <c r="G3697" i="1" s="1"/>
  <c r="D3698" i="1"/>
  <c r="G3698" i="1" s="1"/>
  <c r="D3699" i="1"/>
  <c r="G3699" i="1" s="1"/>
  <c r="D3700" i="1"/>
  <c r="G3700" i="1" s="1"/>
  <c r="D3701" i="1"/>
  <c r="G3701" i="1" s="1"/>
  <c r="D3702" i="1"/>
  <c r="G3702" i="1" s="1"/>
  <c r="D3703" i="1"/>
  <c r="G3703" i="1" s="1"/>
  <c r="D3704" i="1"/>
  <c r="G3704" i="1" s="1"/>
  <c r="D3705" i="1"/>
  <c r="G3705" i="1" s="1"/>
  <c r="D3706" i="1"/>
  <c r="G3706" i="1" s="1"/>
  <c r="D3707" i="1"/>
  <c r="G3707" i="1" s="1"/>
  <c r="D3708" i="1"/>
  <c r="G3708" i="1" s="1"/>
  <c r="D3709" i="1"/>
  <c r="G3709" i="1" s="1"/>
  <c r="D3710" i="1"/>
  <c r="G3710" i="1" s="1"/>
  <c r="D3711" i="1"/>
  <c r="G3711" i="1" s="1"/>
  <c r="D3712" i="1"/>
  <c r="G3712" i="1" s="1"/>
  <c r="D3713" i="1"/>
  <c r="G3713" i="1" s="1"/>
  <c r="D3714" i="1"/>
  <c r="G3714" i="1" s="1"/>
  <c r="D3715" i="1"/>
  <c r="G3715" i="1" s="1"/>
  <c r="D3716" i="1"/>
  <c r="G3716" i="1" s="1"/>
  <c r="D3717" i="1"/>
  <c r="G3717" i="1" s="1"/>
  <c r="D3718" i="1"/>
  <c r="G3718" i="1" s="1"/>
  <c r="D3719" i="1"/>
  <c r="G3719" i="1" s="1"/>
  <c r="D3720" i="1"/>
  <c r="G3720" i="1" s="1"/>
  <c r="D3721" i="1"/>
  <c r="G3721" i="1" s="1"/>
  <c r="D3722" i="1"/>
  <c r="G3722" i="1" s="1"/>
  <c r="D3723" i="1"/>
  <c r="G3723" i="1" s="1"/>
  <c r="D3724" i="1"/>
  <c r="G3724" i="1" s="1"/>
  <c r="D3725" i="1"/>
  <c r="G3725" i="1" s="1"/>
  <c r="D3726" i="1"/>
  <c r="G3726" i="1" s="1"/>
  <c r="D3727" i="1"/>
  <c r="G3727" i="1" s="1"/>
  <c r="D3728" i="1"/>
  <c r="G3728" i="1" s="1"/>
  <c r="D3729" i="1"/>
  <c r="G3729" i="1" s="1"/>
  <c r="D3730" i="1"/>
  <c r="G3730" i="1" s="1"/>
  <c r="D3731" i="1"/>
  <c r="G3731" i="1" s="1"/>
  <c r="D3732" i="1"/>
  <c r="G3732" i="1" s="1"/>
  <c r="D3733" i="1"/>
  <c r="G3733" i="1" s="1"/>
  <c r="D3734" i="1"/>
  <c r="G3734" i="1" s="1"/>
  <c r="D3735" i="1"/>
  <c r="G3735" i="1" s="1"/>
  <c r="D3736" i="1"/>
  <c r="G3736" i="1" s="1"/>
  <c r="D3737" i="1"/>
  <c r="G3737" i="1" s="1"/>
  <c r="D3738" i="1"/>
  <c r="G3738" i="1" s="1"/>
  <c r="D3739" i="1"/>
  <c r="G3739" i="1" s="1"/>
  <c r="D3740" i="1"/>
  <c r="G3740" i="1" s="1"/>
  <c r="D3741" i="1"/>
  <c r="G3741" i="1" s="1"/>
  <c r="D3742" i="1"/>
  <c r="G3742" i="1" s="1"/>
  <c r="D3743" i="1"/>
  <c r="G3743" i="1" s="1"/>
  <c r="D3744" i="1"/>
  <c r="G3744" i="1" s="1"/>
  <c r="D3745" i="1"/>
  <c r="G3745" i="1" s="1"/>
  <c r="D3746" i="1"/>
  <c r="G3746" i="1" s="1"/>
  <c r="D3747" i="1"/>
  <c r="G3747" i="1" s="1"/>
  <c r="D3748" i="1"/>
  <c r="G3748" i="1" s="1"/>
  <c r="D3749" i="1"/>
  <c r="G3749" i="1" s="1"/>
  <c r="D3750" i="1"/>
  <c r="G3750" i="1" s="1"/>
  <c r="D3751" i="1"/>
  <c r="G3751" i="1" s="1"/>
  <c r="D3752" i="1"/>
  <c r="G3752" i="1" s="1"/>
  <c r="D3753" i="1"/>
  <c r="G3753" i="1" s="1"/>
  <c r="D3754" i="1"/>
  <c r="G3754" i="1" s="1"/>
  <c r="D3755" i="1"/>
  <c r="G3755" i="1" s="1"/>
  <c r="D3756" i="1"/>
  <c r="G3756" i="1" s="1"/>
  <c r="D3757" i="1"/>
  <c r="G3757" i="1" s="1"/>
  <c r="D3758" i="1"/>
  <c r="G3758" i="1" s="1"/>
  <c r="D3759" i="1"/>
  <c r="G3759" i="1" s="1"/>
  <c r="D3760" i="1"/>
  <c r="G3760" i="1" s="1"/>
  <c r="D3761" i="1"/>
  <c r="G3761" i="1" s="1"/>
  <c r="D3762" i="1"/>
  <c r="G3762" i="1" s="1"/>
  <c r="D3763" i="1"/>
  <c r="G3763" i="1" s="1"/>
  <c r="D3764" i="1"/>
  <c r="G3764" i="1" s="1"/>
  <c r="D3765" i="1"/>
  <c r="G3765" i="1" s="1"/>
  <c r="D3766" i="1"/>
  <c r="G3766" i="1" s="1"/>
  <c r="D3767" i="1"/>
  <c r="G3767" i="1" s="1"/>
  <c r="D3768" i="1"/>
  <c r="G3768" i="1" s="1"/>
  <c r="D3769" i="1"/>
  <c r="G3769" i="1" s="1"/>
  <c r="D3770" i="1"/>
  <c r="G3770" i="1" s="1"/>
  <c r="D3771" i="1"/>
  <c r="G3771" i="1" s="1"/>
  <c r="D3772" i="1"/>
  <c r="G3772" i="1" s="1"/>
  <c r="D3773" i="1"/>
  <c r="G3773" i="1" s="1"/>
  <c r="D3774" i="1"/>
  <c r="G3774" i="1" s="1"/>
  <c r="D3775" i="1"/>
  <c r="G3775" i="1" s="1"/>
  <c r="D3776" i="1"/>
  <c r="G3776" i="1" s="1"/>
  <c r="D3777" i="1"/>
  <c r="G3777" i="1" s="1"/>
  <c r="D3778" i="1"/>
  <c r="G3778" i="1" s="1"/>
  <c r="D3779" i="1"/>
  <c r="G3779" i="1" s="1"/>
  <c r="D3780" i="1"/>
  <c r="G3780" i="1" s="1"/>
  <c r="D3781" i="1"/>
  <c r="G3781" i="1" s="1"/>
  <c r="D3782" i="1"/>
  <c r="G3782" i="1" s="1"/>
  <c r="D3783" i="1"/>
  <c r="G3783" i="1" s="1"/>
  <c r="D3784" i="1"/>
  <c r="G3784" i="1" s="1"/>
  <c r="D3785" i="1"/>
  <c r="G3785" i="1" s="1"/>
  <c r="D3786" i="1"/>
  <c r="G3786" i="1" s="1"/>
  <c r="D3787" i="1"/>
  <c r="G3787" i="1" s="1"/>
  <c r="D3788" i="1"/>
  <c r="G3788" i="1" s="1"/>
  <c r="D3789" i="1"/>
  <c r="G3789" i="1" s="1"/>
  <c r="D3790" i="1"/>
  <c r="G3790" i="1" s="1"/>
  <c r="D3791" i="1"/>
  <c r="G3791" i="1" s="1"/>
  <c r="D3792" i="1"/>
  <c r="G3792" i="1" s="1"/>
  <c r="D3793" i="1"/>
  <c r="G3793" i="1" s="1"/>
  <c r="D3794" i="1"/>
  <c r="G3794" i="1" s="1"/>
  <c r="D3795" i="1"/>
  <c r="G3795" i="1" s="1"/>
  <c r="D3796" i="1"/>
  <c r="G3796" i="1" s="1"/>
  <c r="D3797" i="1"/>
  <c r="G3797" i="1" s="1"/>
  <c r="D3798" i="1"/>
  <c r="G3798" i="1" s="1"/>
  <c r="D3799" i="1"/>
  <c r="G3799" i="1" s="1"/>
  <c r="D3800" i="1"/>
  <c r="G3800" i="1" s="1"/>
  <c r="D3801" i="1"/>
  <c r="G3801" i="1" s="1"/>
  <c r="D3802" i="1"/>
  <c r="G3802" i="1" s="1"/>
  <c r="D3803" i="1"/>
  <c r="G3803" i="1" s="1"/>
  <c r="D3804" i="1"/>
  <c r="G3804" i="1" s="1"/>
  <c r="D3805" i="1"/>
  <c r="G3805" i="1" s="1"/>
  <c r="D3806" i="1"/>
  <c r="G3806" i="1" s="1"/>
  <c r="D3807" i="1"/>
  <c r="G3807" i="1" s="1"/>
  <c r="D3808" i="1"/>
  <c r="G3808" i="1" s="1"/>
  <c r="D3809" i="1"/>
  <c r="G3809" i="1" s="1"/>
  <c r="D3810" i="1"/>
  <c r="G3810" i="1" s="1"/>
  <c r="D3811" i="1"/>
  <c r="G3811" i="1" s="1"/>
  <c r="D3812" i="1"/>
  <c r="G3812" i="1" s="1"/>
  <c r="D3813" i="1"/>
  <c r="G3813" i="1" s="1"/>
  <c r="D3814" i="1"/>
  <c r="G3814" i="1" s="1"/>
  <c r="D3815" i="1"/>
  <c r="G3815" i="1" s="1"/>
  <c r="D3816" i="1"/>
  <c r="G3816" i="1" s="1"/>
  <c r="D3817" i="1"/>
  <c r="G3817" i="1" s="1"/>
  <c r="D3818" i="1"/>
  <c r="G3818" i="1" s="1"/>
  <c r="D3819" i="1"/>
  <c r="G3819" i="1" s="1"/>
  <c r="D3820" i="1"/>
  <c r="G3820" i="1" s="1"/>
  <c r="D3821" i="1"/>
  <c r="G3821" i="1" s="1"/>
  <c r="D3822" i="1"/>
  <c r="G3822" i="1" s="1"/>
  <c r="D3823" i="1"/>
  <c r="G3823" i="1" s="1"/>
  <c r="D3824" i="1"/>
  <c r="G3824" i="1" s="1"/>
  <c r="D3825" i="1"/>
  <c r="G3825" i="1" s="1"/>
  <c r="D3826" i="1"/>
  <c r="G3826" i="1" s="1"/>
  <c r="D3827" i="1"/>
  <c r="G3827" i="1" s="1"/>
  <c r="D3828" i="1"/>
  <c r="G3828" i="1" s="1"/>
  <c r="D3829" i="1"/>
  <c r="G3829" i="1" s="1"/>
  <c r="D3830" i="1"/>
  <c r="G3830" i="1" s="1"/>
  <c r="D3831" i="1"/>
  <c r="G3831" i="1" s="1"/>
  <c r="D3832" i="1"/>
  <c r="G3832" i="1" s="1"/>
  <c r="D3833" i="1"/>
  <c r="G3833" i="1" s="1"/>
  <c r="D3834" i="1"/>
  <c r="G3834" i="1" s="1"/>
  <c r="D3835" i="1"/>
  <c r="G3835" i="1" s="1"/>
  <c r="D3836" i="1"/>
  <c r="G3836" i="1" s="1"/>
  <c r="D3837" i="1"/>
  <c r="G3837" i="1" s="1"/>
  <c r="D3838" i="1"/>
  <c r="G3838" i="1" s="1"/>
  <c r="D3839" i="1"/>
  <c r="G3839" i="1" s="1"/>
  <c r="D3840" i="1"/>
  <c r="G3840" i="1" s="1"/>
  <c r="D3841" i="1"/>
  <c r="G3841" i="1" s="1"/>
  <c r="D3842" i="1"/>
  <c r="G3842" i="1" s="1"/>
  <c r="D3843" i="1"/>
  <c r="G3843" i="1" s="1"/>
  <c r="D3844" i="1"/>
  <c r="G3844" i="1" s="1"/>
  <c r="D3845" i="1"/>
  <c r="G3845" i="1" s="1"/>
  <c r="D3846" i="1"/>
  <c r="G3846" i="1" s="1"/>
  <c r="D3847" i="1"/>
  <c r="G3847" i="1" s="1"/>
  <c r="D3848" i="1"/>
  <c r="G3848" i="1" s="1"/>
  <c r="D3849" i="1"/>
  <c r="G3849" i="1" s="1"/>
  <c r="D3850" i="1"/>
  <c r="G3850" i="1" s="1"/>
  <c r="D3851" i="1"/>
  <c r="G3851" i="1" s="1"/>
  <c r="D3852" i="1"/>
  <c r="G3852" i="1" s="1"/>
  <c r="D3853" i="1"/>
  <c r="G3853" i="1" s="1"/>
  <c r="D3854" i="1"/>
  <c r="G3854" i="1" s="1"/>
  <c r="D3855" i="1"/>
  <c r="G3855" i="1" s="1"/>
  <c r="D3856" i="1"/>
  <c r="G3856" i="1" s="1"/>
  <c r="D3857" i="1"/>
  <c r="G3857" i="1" s="1"/>
  <c r="D3858" i="1"/>
  <c r="G3858" i="1" s="1"/>
  <c r="D3859" i="1"/>
  <c r="G3859" i="1" s="1"/>
  <c r="D3860" i="1"/>
  <c r="G3860" i="1" s="1"/>
  <c r="D3861" i="1"/>
  <c r="G3861" i="1" s="1"/>
  <c r="D3862" i="1"/>
  <c r="G3862" i="1" s="1"/>
  <c r="D3863" i="1"/>
  <c r="G3863" i="1" s="1"/>
  <c r="D3864" i="1"/>
  <c r="G3864" i="1" s="1"/>
  <c r="D3865" i="1"/>
  <c r="G3865" i="1" s="1"/>
  <c r="D3866" i="1"/>
  <c r="G3866" i="1" s="1"/>
  <c r="D3867" i="1"/>
  <c r="G3867" i="1" s="1"/>
  <c r="D3868" i="1"/>
  <c r="G3868" i="1" s="1"/>
  <c r="D3869" i="1"/>
  <c r="G3869" i="1" s="1"/>
  <c r="D3870" i="1"/>
  <c r="G3870" i="1" s="1"/>
  <c r="D3871" i="1"/>
  <c r="G3871" i="1" s="1"/>
  <c r="D3872" i="1"/>
  <c r="G3872" i="1" s="1"/>
  <c r="D3873" i="1"/>
  <c r="G3873" i="1" s="1"/>
  <c r="D3874" i="1"/>
  <c r="G3874" i="1" s="1"/>
  <c r="D3875" i="1"/>
  <c r="G3875" i="1" s="1"/>
  <c r="D3876" i="1"/>
  <c r="G3876" i="1" s="1"/>
  <c r="D3877" i="1"/>
  <c r="G3877" i="1" s="1"/>
  <c r="D3878" i="1"/>
  <c r="G3878" i="1" s="1"/>
  <c r="D3879" i="1"/>
  <c r="G3879" i="1" s="1"/>
  <c r="D3880" i="1"/>
  <c r="G3880" i="1" s="1"/>
  <c r="D3881" i="1"/>
  <c r="G3881" i="1" s="1"/>
  <c r="D3882" i="1"/>
  <c r="G3882" i="1" s="1"/>
  <c r="D3883" i="1"/>
  <c r="G3883" i="1" s="1"/>
  <c r="D3884" i="1"/>
  <c r="G3884" i="1" s="1"/>
  <c r="D3885" i="1"/>
  <c r="G3885" i="1" s="1"/>
  <c r="D3886" i="1"/>
  <c r="G3886" i="1" s="1"/>
  <c r="D3887" i="1"/>
  <c r="G3887" i="1" s="1"/>
  <c r="D3888" i="1"/>
  <c r="G3888" i="1" s="1"/>
  <c r="D3889" i="1"/>
  <c r="G3889" i="1" s="1"/>
  <c r="D3890" i="1"/>
  <c r="G3890" i="1" s="1"/>
  <c r="D3891" i="1"/>
  <c r="G3891" i="1" s="1"/>
  <c r="D3892" i="1"/>
  <c r="G3892" i="1" s="1"/>
  <c r="D3893" i="1"/>
  <c r="G3893" i="1" s="1"/>
  <c r="D3894" i="1"/>
  <c r="G3894" i="1" s="1"/>
  <c r="D3895" i="1"/>
  <c r="G3895" i="1" s="1"/>
  <c r="D3896" i="1"/>
  <c r="G3896" i="1" s="1"/>
  <c r="D3897" i="1"/>
  <c r="G3897" i="1" s="1"/>
  <c r="D3898" i="1"/>
  <c r="G3898" i="1" s="1"/>
  <c r="D3899" i="1"/>
  <c r="G3899" i="1" s="1"/>
  <c r="D3900" i="1"/>
  <c r="G3900" i="1" s="1"/>
  <c r="D3901" i="1"/>
  <c r="G3901" i="1" s="1"/>
  <c r="D3902" i="1"/>
  <c r="G3902" i="1" s="1"/>
  <c r="D3903" i="1"/>
  <c r="G3903" i="1" s="1"/>
  <c r="D3904" i="1"/>
  <c r="G3904" i="1" s="1"/>
  <c r="D3905" i="1"/>
  <c r="G3905" i="1" s="1"/>
  <c r="D3906" i="1"/>
  <c r="G3906" i="1" s="1"/>
  <c r="D3907" i="1"/>
  <c r="G3907" i="1" s="1"/>
  <c r="D3908" i="1"/>
  <c r="G3908" i="1" s="1"/>
  <c r="D3909" i="1"/>
  <c r="G3909" i="1" s="1"/>
  <c r="D3910" i="1"/>
  <c r="G3910" i="1" s="1"/>
  <c r="D3911" i="1"/>
  <c r="G3911" i="1" s="1"/>
  <c r="D3912" i="1"/>
  <c r="G3912" i="1" s="1"/>
  <c r="D3913" i="1"/>
  <c r="G3913" i="1" s="1"/>
  <c r="D3914" i="1"/>
  <c r="G3914" i="1" s="1"/>
  <c r="D3915" i="1"/>
  <c r="G3915" i="1" s="1"/>
  <c r="D3916" i="1"/>
  <c r="G3916" i="1" s="1"/>
  <c r="D3917" i="1"/>
  <c r="G3917" i="1" s="1"/>
  <c r="D3918" i="1"/>
  <c r="G3918" i="1" s="1"/>
  <c r="D3919" i="1"/>
  <c r="G3919" i="1" s="1"/>
  <c r="D3920" i="1"/>
  <c r="G3920" i="1" s="1"/>
  <c r="D3921" i="1"/>
  <c r="G3921" i="1" s="1"/>
  <c r="D3922" i="1"/>
  <c r="G3922" i="1" s="1"/>
  <c r="D3923" i="1"/>
  <c r="G3923" i="1" s="1"/>
  <c r="D3924" i="1"/>
  <c r="G3924" i="1" s="1"/>
  <c r="D3925" i="1"/>
  <c r="G3925" i="1" s="1"/>
  <c r="D3926" i="1"/>
  <c r="G3926" i="1" s="1"/>
  <c r="D3927" i="1"/>
  <c r="G3927" i="1" s="1"/>
  <c r="D3928" i="1"/>
  <c r="G3928" i="1" s="1"/>
  <c r="D3929" i="1"/>
  <c r="G3929" i="1" s="1"/>
  <c r="D3930" i="1"/>
  <c r="G3930" i="1" s="1"/>
  <c r="D3931" i="1"/>
  <c r="G3931" i="1" s="1"/>
  <c r="D3932" i="1"/>
  <c r="G3932" i="1" s="1"/>
  <c r="D3933" i="1"/>
  <c r="G3933" i="1" s="1"/>
  <c r="D3934" i="1"/>
  <c r="G3934" i="1" s="1"/>
  <c r="D3935" i="1"/>
  <c r="G3935" i="1" s="1"/>
  <c r="D3936" i="1"/>
  <c r="G3936" i="1" s="1"/>
  <c r="D3937" i="1"/>
  <c r="G3937" i="1" s="1"/>
  <c r="D3938" i="1"/>
  <c r="G3938" i="1" s="1"/>
  <c r="D3939" i="1"/>
  <c r="G3939" i="1" s="1"/>
  <c r="D3940" i="1"/>
  <c r="G3940" i="1" s="1"/>
  <c r="D3941" i="1"/>
  <c r="G3941" i="1" s="1"/>
  <c r="D3942" i="1"/>
  <c r="G3942" i="1" s="1"/>
  <c r="D3943" i="1"/>
  <c r="G3943" i="1" s="1"/>
  <c r="D3944" i="1"/>
  <c r="G3944" i="1" s="1"/>
  <c r="D3945" i="1"/>
  <c r="G3945" i="1" s="1"/>
  <c r="D3946" i="1"/>
  <c r="G3946" i="1" s="1"/>
  <c r="D3947" i="1"/>
  <c r="G3947" i="1" s="1"/>
  <c r="D3948" i="1"/>
  <c r="G3948" i="1" s="1"/>
  <c r="D3949" i="1"/>
  <c r="G3949" i="1" s="1"/>
  <c r="D3950" i="1"/>
  <c r="G3950" i="1" s="1"/>
  <c r="D3951" i="1"/>
  <c r="G3951" i="1" s="1"/>
  <c r="D3952" i="1"/>
  <c r="G3952" i="1" s="1"/>
  <c r="D3953" i="1"/>
  <c r="G3953" i="1" s="1"/>
  <c r="D3954" i="1"/>
  <c r="G3954" i="1" s="1"/>
  <c r="D3955" i="1"/>
  <c r="G3955" i="1" s="1"/>
  <c r="D3956" i="1"/>
  <c r="G3956" i="1" s="1"/>
  <c r="D3957" i="1"/>
  <c r="G3957" i="1" s="1"/>
  <c r="D3958" i="1"/>
  <c r="G3958" i="1" s="1"/>
  <c r="D3959" i="1"/>
  <c r="G3959" i="1" s="1"/>
  <c r="D3960" i="1"/>
  <c r="G3960" i="1" s="1"/>
  <c r="D3961" i="1"/>
  <c r="G3961" i="1" s="1"/>
  <c r="D3962" i="1"/>
  <c r="G3962" i="1" s="1"/>
  <c r="D3963" i="1"/>
  <c r="G3963" i="1" s="1"/>
  <c r="D3964" i="1"/>
  <c r="G3964" i="1" s="1"/>
  <c r="D3965" i="1"/>
  <c r="G3965" i="1" s="1"/>
  <c r="D3966" i="1"/>
  <c r="G3966" i="1" s="1"/>
  <c r="D3967" i="1"/>
  <c r="G3967" i="1" s="1"/>
  <c r="D3968" i="1"/>
  <c r="G3968" i="1" s="1"/>
  <c r="D3969" i="1"/>
  <c r="G3969" i="1" s="1"/>
  <c r="D3970" i="1"/>
  <c r="G3970" i="1" s="1"/>
  <c r="D3971" i="1"/>
  <c r="G3971" i="1" s="1"/>
  <c r="D3972" i="1"/>
  <c r="G3972" i="1" s="1"/>
  <c r="D3973" i="1"/>
  <c r="G3973" i="1" s="1"/>
  <c r="D3974" i="1"/>
  <c r="G3974" i="1" s="1"/>
  <c r="D3975" i="1"/>
  <c r="G3975" i="1" s="1"/>
  <c r="D3976" i="1"/>
  <c r="G3976" i="1" s="1"/>
  <c r="D3977" i="1"/>
  <c r="G3977" i="1" s="1"/>
  <c r="D3978" i="1"/>
  <c r="G3978" i="1" s="1"/>
  <c r="D3979" i="1"/>
  <c r="G3979" i="1" s="1"/>
  <c r="D3980" i="1"/>
  <c r="G3980" i="1" s="1"/>
  <c r="D3981" i="1"/>
  <c r="G3981" i="1" s="1"/>
  <c r="D3982" i="1"/>
  <c r="G3982" i="1" s="1"/>
  <c r="D3983" i="1"/>
  <c r="G3983" i="1" s="1"/>
  <c r="D3984" i="1"/>
  <c r="G3984" i="1" s="1"/>
  <c r="D3985" i="1"/>
  <c r="G3985" i="1" s="1"/>
  <c r="D3986" i="1"/>
  <c r="G3986" i="1" s="1"/>
  <c r="D3987" i="1"/>
  <c r="G3987" i="1" s="1"/>
  <c r="D3988" i="1"/>
  <c r="G3988" i="1" s="1"/>
  <c r="D3989" i="1"/>
  <c r="G3989" i="1" s="1"/>
  <c r="D3990" i="1"/>
  <c r="G3990" i="1" s="1"/>
  <c r="D3991" i="1"/>
  <c r="G3991" i="1" s="1"/>
  <c r="D3992" i="1"/>
  <c r="G3992" i="1" s="1"/>
  <c r="D3993" i="1"/>
  <c r="G3993" i="1" s="1"/>
  <c r="D3994" i="1"/>
  <c r="G3994" i="1" s="1"/>
  <c r="D3995" i="1"/>
  <c r="G3995" i="1" s="1"/>
  <c r="D3996" i="1"/>
  <c r="G3996" i="1" s="1"/>
  <c r="D3997" i="1"/>
  <c r="G3997" i="1" s="1"/>
  <c r="D3998" i="1"/>
  <c r="G3998" i="1" s="1"/>
  <c r="D3999" i="1"/>
  <c r="G3999" i="1" s="1"/>
  <c r="D4000" i="1"/>
  <c r="G4000" i="1" s="1"/>
  <c r="D4001" i="1"/>
  <c r="G4001" i="1" s="1"/>
  <c r="D4002" i="1"/>
  <c r="G4002" i="1" s="1"/>
  <c r="D4003" i="1"/>
  <c r="G4003" i="1" s="1"/>
  <c r="D4004" i="1"/>
  <c r="G4004" i="1" s="1"/>
  <c r="D4005" i="1"/>
  <c r="G4005" i="1" s="1"/>
  <c r="D4006" i="1"/>
  <c r="G4006" i="1" s="1"/>
  <c r="D4007" i="1"/>
  <c r="G4007" i="1" s="1"/>
  <c r="D4008" i="1"/>
  <c r="G4008" i="1" s="1"/>
  <c r="D4009" i="1"/>
  <c r="G4009" i="1" s="1"/>
  <c r="D4010" i="1"/>
  <c r="G4010" i="1" s="1"/>
  <c r="D4011" i="1"/>
  <c r="G4011" i="1" s="1"/>
  <c r="D4012" i="1"/>
  <c r="G4012" i="1" s="1"/>
  <c r="D4013" i="1"/>
  <c r="G4013" i="1" s="1"/>
  <c r="D4014" i="1"/>
  <c r="G4014" i="1" s="1"/>
  <c r="D4015" i="1"/>
  <c r="G4015" i="1" s="1"/>
  <c r="D4016" i="1"/>
  <c r="G4016" i="1" s="1"/>
  <c r="D4017" i="1"/>
  <c r="G4017" i="1" s="1"/>
  <c r="D4018" i="1"/>
  <c r="G4018" i="1" s="1"/>
  <c r="D4019" i="1"/>
  <c r="G4019" i="1" s="1"/>
  <c r="D4020" i="1"/>
  <c r="G4020" i="1" s="1"/>
  <c r="D4021" i="1"/>
  <c r="G4021" i="1" s="1"/>
  <c r="D4022" i="1"/>
  <c r="G4022" i="1" s="1"/>
  <c r="D4023" i="1"/>
  <c r="G4023" i="1" s="1"/>
  <c r="D4024" i="1"/>
  <c r="G4024" i="1" s="1"/>
  <c r="D4025" i="1"/>
  <c r="G4025" i="1" s="1"/>
  <c r="D4026" i="1"/>
  <c r="G4026" i="1" s="1"/>
  <c r="D4027" i="1"/>
  <c r="G4027" i="1" s="1"/>
  <c r="D4028" i="1"/>
  <c r="G4028" i="1" s="1"/>
  <c r="D4029" i="1"/>
  <c r="G4029" i="1" s="1"/>
  <c r="D4030" i="1"/>
  <c r="G4030" i="1" s="1"/>
  <c r="D4031" i="1"/>
  <c r="G4031" i="1" s="1"/>
  <c r="D4032" i="1"/>
  <c r="G4032" i="1" s="1"/>
  <c r="D4033" i="1"/>
  <c r="G4033" i="1" s="1"/>
  <c r="D4034" i="1"/>
  <c r="G4034" i="1" s="1"/>
  <c r="D4035" i="1"/>
  <c r="G4035" i="1" s="1"/>
  <c r="D4036" i="1"/>
  <c r="G4036" i="1" s="1"/>
  <c r="D4037" i="1"/>
  <c r="G4037" i="1" s="1"/>
  <c r="D4038" i="1"/>
  <c r="G4038" i="1" s="1"/>
  <c r="D4039" i="1"/>
  <c r="G4039" i="1" s="1"/>
  <c r="D4040" i="1"/>
  <c r="G4040" i="1" s="1"/>
  <c r="D4041" i="1"/>
  <c r="G4041" i="1" s="1"/>
  <c r="D4042" i="1"/>
  <c r="G4042" i="1" s="1"/>
  <c r="D4043" i="1"/>
  <c r="G4043" i="1" s="1"/>
  <c r="D4044" i="1"/>
  <c r="G4044" i="1" s="1"/>
  <c r="D4045" i="1"/>
  <c r="G4045" i="1" s="1"/>
  <c r="D4046" i="1"/>
  <c r="G4046" i="1" s="1"/>
  <c r="D4047" i="1"/>
  <c r="G4047" i="1" s="1"/>
  <c r="D4048" i="1"/>
  <c r="G4048" i="1" s="1"/>
  <c r="D4049" i="1"/>
  <c r="G4049" i="1" s="1"/>
  <c r="D4050" i="1"/>
  <c r="G4050" i="1" s="1"/>
  <c r="D4051" i="1"/>
  <c r="G4051" i="1" s="1"/>
  <c r="D4052" i="1"/>
  <c r="G4052" i="1" s="1"/>
  <c r="D4053" i="1"/>
  <c r="G4053" i="1" s="1"/>
  <c r="D4054" i="1"/>
  <c r="G4054" i="1" s="1"/>
  <c r="D4055" i="1"/>
  <c r="G4055" i="1" s="1"/>
  <c r="D4056" i="1"/>
  <c r="G4056" i="1" s="1"/>
  <c r="D4057" i="1"/>
  <c r="G4057" i="1" s="1"/>
  <c r="D4058" i="1"/>
  <c r="G4058" i="1" s="1"/>
  <c r="D4059" i="1"/>
  <c r="G4059" i="1" s="1"/>
  <c r="D4060" i="1"/>
  <c r="G4060" i="1" s="1"/>
  <c r="D4061" i="1"/>
  <c r="G4061" i="1" s="1"/>
  <c r="D4062" i="1"/>
  <c r="G4062" i="1" s="1"/>
  <c r="D4063" i="1"/>
  <c r="G4063" i="1" s="1"/>
  <c r="D4064" i="1"/>
  <c r="G4064" i="1" s="1"/>
  <c r="D4065" i="1"/>
  <c r="G4065" i="1" s="1"/>
  <c r="D4066" i="1"/>
  <c r="G4066" i="1" s="1"/>
  <c r="D4067" i="1"/>
  <c r="G4067" i="1" s="1"/>
  <c r="D4068" i="1"/>
  <c r="G4068" i="1" s="1"/>
  <c r="D4069" i="1"/>
  <c r="G4069" i="1" s="1"/>
  <c r="D4070" i="1"/>
  <c r="G4070" i="1" s="1"/>
  <c r="D4071" i="1"/>
  <c r="G4071" i="1" s="1"/>
  <c r="D4072" i="1"/>
  <c r="G4072" i="1" s="1"/>
  <c r="D4073" i="1"/>
  <c r="G4073" i="1" s="1"/>
  <c r="D4074" i="1"/>
  <c r="G4074" i="1" s="1"/>
  <c r="D4075" i="1"/>
  <c r="G4075" i="1" s="1"/>
  <c r="D4076" i="1"/>
  <c r="G4076" i="1" s="1"/>
  <c r="D4077" i="1"/>
  <c r="G4077" i="1" s="1"/>
  <c r="D4078" i="1"/>
  <c r="G4078" i="1" s="1"/>
  <c r="D4079" i="1"/>
  <c r="G4079" i="1" s="1"/>
  <c r="D4080" i="1"/>
  <c r="G4080" i="1" s="1"/>
  <c r="D4081" i="1"/>
  <c r="G4081" i="1" s="1"/>
  <c r="D4082" i="1"/>
  <c r="G4082" i="1" s="1"/>
  <c r="D4083" i="1"/>
  <c r="G4083" i="1" s="1"/>
  <c r="D4084" i="1"/>
  <c r="G4084" i="1" s="1"/>
  <c r="D4085" i="1"/>
  <c r="G4085" i="1" s="1"/>
  <c r="D4086" i="1"/>
  <c r="G4086" i="1" s="1"/>
  <c r="D4087" i="1"/>
  <c r="G4087" i="1" s="1"/>
  <c r="D4088" i="1"/>
  <c r="G4088" i="1" s="1"/>
  <c r="D4089" i="1"/>
  <c r="G4089" i="1" s="1"/>
  <c r="D4090" i="1"/>
  <c r="G4090" i="1" s="1"/>
  <c r="D4091" i="1"/>
  <c r="G4091" i="1" s="1"/>
  <c r="D4092" i="1"/>
  <c r="G4092" i="1" s="1"/>
  <c r="D4093" i="1"/>
  <c r="G4093" i="1" s="1"/>
  <c r="D4094" i="1"/>
  <c r="G4094" i="1" s="1"/>
  <c r="D4095" i="1"/>
  <c r="G4095" i="1" s="1"/>
  <c r="D4096" i="1"/>
  <c r="G4096" i="1" s="1"/>
  <c r="D4097" i="1"/>
  <c r="G4097" i="1" s="1"/>
  <c r="D4098" i="1"/>
  <c r="G4098" i="1" s="1"/>
  <c r="D4099" i="1"/>
  <c r="G4099" i="1" s="1"/>
  <c r="D4100" i="1"/>
  <c r="G4100" i="1" s="1"/>
  <c r="D4101" i="1"/>
  <c r="G4101" i="1" s="1"/>
  <c r="D4102" i="1"/>
  <c r="G4102" i="1" s="1"/>
  <c r="D4103" i="1"/>
  <c r="G4103" i="1" s="1"/>
  <c r="D4104" i="1"/>
  <c r="G4104" i="1" s="1"/>
  <c r="D4105" i="1"/>
  <c r="G4105" i="1" s="1"/>
  <c r="D4106" i="1"/>
  <c r="G4106" i="1" s="1"/>
  <c r="D4107" i="1"/>
  <c r="G4107" i="1" s="1"/>
  <c r="D4108" i="1"/>
  <c r="G4108" i="1" s="1"/>
  <c r="D4109" i="1"/>
  <c r="G4109" i="1" s="1"/>
  <c r="D4110" i="1"/>
  <c r="G4110" i="1" s="1"/>
  <c r="D4111" i="1"/>
  <c r="G4111" i="1" s="1"/>
  <c r="D4112" i="1"/>
  <c r="G4112" i="1" s="1"/>
  <c r="D4113" i="1"/>
  <c r="G4113" i="1" s="1"/>
  <c r="D4114" i="1"/>
  <c r="G4114" i="1" s="1"/>
  <c r="D4115" i="1"/>
  <c r="G4115" i="1" s="1"/>
  <c r="D4116" i="1"/>
  <c r="G4116" i="1" s="1"/>
  <c r="D4117" i="1"/>
  <c r="G4117" i="1" s="1"/>
  <c r="D4118" i="1"/>
  <c r="G4118" i="1" s="1"/>
  <c r="D4119" i="1"/>
  <c r="G4119" i="1" s="1"/>
  <c r="D4120" i="1"/>
  <c r="G4120" i="1" s="1"/>
  <c r="D4121" i="1"/>
  <c r="G4121" i="1" s="1"/>
  <c r="D4122" i="1"/>
  <c r="G4122" i="1" s="1"/>
  <c r="D4123" i="1"/>
  <c r="G4123" i="1" s="1"/>
  <c r="D4124" i="1"/>
  <c r="G4124" i="1" s="1"/>
  <c r="D4125" i="1"/>
  <c r="G4125" i="1" s="1"/>
  <c r="D4126" i="1"/>
  <c r="G4126" i="1" s="1"/>
  <c r="D4127" i="1"/>
  <c r="G4127" i="1" s="1"/>
  <c r="D4128" i="1"/>
  <c r="G4128" i="1" s="1"/>
  <c r="D4129" i="1"/>
  <c r="G4129" i="1" s="1"/>
  <c r="D4130" i="1"/>
  <c r="G4130" i="1" s="1"/>
  <c r="D4131" i="1"/>
  <c r="G4131" i="1" s="1"/>
  <c r="D4132" i="1"/>
  <c r="G4132" i="1" s="1"/>
  <c r="D4133" i="1"/>
  <c r="G4133" i="1" s="1"/>
  <c r="D4134" i="1"/>
  <c r="G4134" i="1" s="1"/>
  <c r="D4135" i="1"/>
  <c r="G4135" i="1" s="1"/>
  <c r="D4136" i="1"/>
  <c r="G4136" i="1" s="1"/>
  <c r="D4137" i="1"/>
  <c r="G4137" i="1" s="1"/>
  <c r="D4138" i="1"/>
  <c r="G4138" i="1" s="1"/>
  <c r="D4139" i="1"/>
  <c r="G4139" i="1" s="1"/>
  <c r="D4140" i="1"/>
  <c r="G4140" i="1" s="1"/>
  <c r="D4141" i="1"/>
  <c r="G4141" i="1" s="1"/>
  <c r="D4142" i="1"/>
  <c r="G4142" i="1" s="1"/>
  <c r="D4143" i="1"/>
  <c r="G4143" i="1" s="1"/>
  <c r="D4144" i="1"/>
  <c r="G4144" i="1" s="1"/>
  <c r="D4145" i="1"/>
  <c r="G4145" i="1" s="1"/>
  <c r="D4146" i="1"/>
  <c r="G4146" i="1" s="1"/>
  <c r="D4147" i="1"/>
  <c r="G4147" i="1" s="1"/>
  <c r="D4148" i="1"/>
  <c r="G4148" i="1" s="1"/>
  <c r="D4149" i="1"/>
  <c r="G4149" i="1" s="1"/>
  <c r="D4150" i="1"/>
  <c r="G4150" i="1" s="1"/>
  <c r="D4151" i="1"/>
  <c r="G4151" i="1" s="1"/>
  <c r="D4152" i="1"/>
  <c r="G4152" i="1" s="1"/>
  <c r="D4153" i="1"/>
  <c r="G4153" i="1" s="1"/>
  <c r="D4154" i="1"/>
  <c r="G4154" i="1" s="1"/>
  <c r="D4155" i="1"/>
  <c r="G4155" i="1" s="1"/>
  <c r="D4156" i="1"/>
  <c r="G4156" i="1" s="1"/>
  <c r="D4157" i="1"/>
  <c r="G4157" i="1" s="1"/>
  <c r="D4158" i="1"/>
  <c r="G4158" i="1" s="1"/>
  <c r="D4159" i="1"/>
  <c r="G4159" i="1" s="1"/>
  <c r="D4160" i="1"/>
  <c r="G4160" i="1" s="1"/>
  <c r="D4161" i="1"/>
  <c r="G4161" i="1" s="1"/>
  <c r="D4162" i="1"/>
  <c r="G4162" i="1" s="1"/>
  <c r="D4163" i="1"/>
  <c r="G4163" i="1" s="1"/>
  <c r="D4164" i="1"/>
  <c r="G4164" i="1" s="1"/>
  <c r="D4165" i="1"/>
  <c r="G4165" i="1" s="1"/>
  <c r="D4166" i="1"/>
  <c r="G4166" i="1" s="1"/>
  <c r="D4167" i="1"/>
  <c r="G4167" i="1" s="1"/>
  <c r="D4168" i="1"/>
  <c r="G4168" i="1" s="1"/>
  <c r="D4169" i="1"/>
  <c r="G4169" i="1" s="1"/>
  <c r="D4170" i="1"/>
  <c r="G4170" i="1" s="1"/>
  <c r="D4171" i="1"/>
  <c r="G4171" i="1" s="1"/>
  <c r="D4172" i="1"/>
  <c r="G4172" i="1" s="1"/>
  <c r="D4173" i="1"/>
  <c r="G4173" i="1" s="1"/>
  <c r="D4174" i="1"/>
  <c r="G4174" i="1" s="1"/>
  <c r="D4175" i="1"/>
  <c r="G4175" i="1" s="1"/>
  <c r="D4176" i="1"/>
  <c r="G4176" i="1" s="1"/>
  <c r="D4177" i="1"/>
  <c r="G4177" i="1" s="1"/>
  <c r="D4178" i="1"/>
  <c r="G4178" i="1" s="1"/>
  <c r="D4179" i="1"/>
  <c r="G4179" i="1" s="1"/>
  <c r="D4180" i="1"/>
  <c r="G4180" i="1" s="1"/>
  <c r="D4181" i="1"/>
  <c r="G4181" i="1" s="1"/>
  <c r="D4182" i="1"/>
  <c r="G4182" i="1" s="1"/>
  <c r="D4183" i="1"/>
  <c r="G4183" i="1" s="1"/>
  <c r="D4184" i="1"/>
  <c r="G4184" i="1" s="1"/>
  <c r="D4185" i="1"/>
  <c r="G4185" i="1" s="1"/>
  <c r="D4186" i="1"/>
  <c r="G4186" i="1" s="1"/>
  <c r="D4187" i="1"/>
  <c r="G4187" i="1" s="1"/>
  <c r="D4188" i="1"/>
  <c r="G4188" i="1" s="1"/>
  <c r="D4189" i="1"/>
  <c r="G4189" i="1" s="1"/>
  <c r="D4190" i="1"/>
  <c r="G4190" i="1" s="1"/>
  <c r="D4191" i="1"/>
  <c r="G4191" i="1" s="1"/>
  <c r="D4192" i="1"/>
  <c r="G4192" i="1" s="1"/>
  <c r="D4193" i="1"/>
  <c r="G4193" i="1" s="1"/>
  <c r="D4194" i="1"/>
  <c r="G4194" i="1" s="1"/>
  <c r="D4195" i="1"/>
  <c r="G4195" i="1" s="1"/>
  <c r="D4196" i="1"/>
  <c r="G4196" i="1" s="1"/>
  <c r="D4197" i="1"/>
  <c r="G4197" i="1" s="1"/>
  <c r="D4198" i="1"/>
  <c r="G4198" i="1" s="1"/>
  <c r="D4199" i="1"/>
  <c r="G4199" i="1" s="1"/>
  <c r="D4200" i="1"/>
  <c r="G4200" i="1" s="1"/>
  <c r="D4201" i="1"/>
  <c r="G4201" i="1" s="1"/>
  <c r="D4202" i="1"/>
  <c r="G4202" i="1" s="1"/>
  <c r="D4203" i="1"/>
  <c r="G4203" i="1" s="1"/>
  <c r="D4204" i="1"/>
  <c r="G4204" i="1" s="1"/>
  <c r="D4205" i="1"/>
  <c r="G4205" i="1" s="1"/>
  <c r="D4206" i="1"/>
  <c r="G4206" i="1" s="1"/>
  <c r="D4207" i="1"/>
  <c r="G4207" i="1" s="1"/>
  <c r="D4208" i="1"/>
  <c r="G4208" i="1" s="1"/>
  <c r="D4209" i="1"/>
  <c r="G4209" i="1" s="1"/>
  <c r="D4210" i="1"/>
  <c r="G4210" i="1" s="1"/>
  <c r="D4211" i="1"/>
  <c r="G4211" i="1" s="1"/>
  <c r="D4212" i="1"/>
  <c r="G4212" i="1" s="1"/>
  <c r="D4213" i="1"/>
  <c r="G4213" i="1" s="1"/>
  <c r="D4214" i="1"/>
  <c r="G4214" i="1" s="1"/>
  <c r="D4215" i="1"/>
  <c r="G4215" i="1" s="1"/>
  <c r="D4216" i="1"/>
  <c r="G4216" i="1" s="1"/>
  <c r="D4217" i="1"/>
  <c r="G4217" i="1" s="1"/>
  <c r="D4218" i="1"/>
  <c r="G4218" i="1" s="1"/>
  <c r="D4219" i="1"/>
  <c r="G4219" i="1" s="1"/>
  <c r="D4220" i="1"/>
  <c r="G4220" i="1" s="1"/>
  <c r="D4221" i="1"/>
  <c r="G4221" i="1" s="1"/>
  <c r="D4222" i="1"/>
  <c r="G4222" i="1" s="1"/>
  <c r="D4223" i="1"/>
  <c r="G4223" i="1" s="1"/>
  <c r="D4224" i="1"/>
  <c r="G4224" i="1" s="1"/>
  <c r="D4225" i="1"/>
  <c r="G4225" i="1" s="1"/>
  <c r="D4226" i="1"/>
  <c r="G4226" i="1" s="1"/>
  <c r="D4227" i="1"/>
  <c r="G4227" i="1" s="1"/>
  <c r="D4228" i="1"/>
  <c r="G4228" i="1" s="1"/>
  <c r="D4229" i="1"/>
  <c r="G4229" i="1" s="1"/>
  <c r="D4230" i="1"/>
  <c r="G4230" i="1" s="1"/>
  <c r="D4231" i="1"/>
  <c r="G4231" i="1" s="1"/>
  <c r="D4232" i="1"/>
  <c r="G4232" i="1" s="1"/>
  <c r="D4233" i="1"/>
  <c r="G4233" i="1" s="1"/>
  <c r="D4234" i="1"/>
  <c r="G4234" i="1" s="1"/>
  <c r="D4235" i="1"/>
  <c r="G4235" i="1" s="1"/>
  <c r="D4236" i="1"/>
  <c r="G4236" i="1" s="1"/>
  <c r="D4237" i="1"/>
  <c r="G4237" i="1" s="1"/>
  <c r="D4238" i="1"/>
  <c r="G4238" i="1" s="1"/>
  <c r="D4239" i="1"/>
  <c r="G4239" i="1" s="1"/>
  <c r="D4240" i="1"/>
  <c r="G4240" i="1" s="1"/>
  <c r="D4241" i="1"/>
  <c r="G4241" i="1" s="1"/>
  <c r="D4242" i="1"/>
  <c r="G4242" i="1" s="1"/>
  <c r="D4243" i="1"/>
  <c r="G4243" i="1" s="1"/>
  <c r="D4244" i="1"/>
  <c r="G4244" i="1" s="1"/>
  <c r="D4245" i="1"/>
  <c r="G4245" i="1" s="1"/>
  <c r="D4246" i="1"/>
  <c r="G4246" i="1" s="1"/>
  <c r="D4247" i="1"/>
  <c r="G4247" i="1" s="1"/>
  <c r="D4248" i="1"/>
  <c r="G4248" i="1" s="1"/>
  <c r="D4249" i="1"/>
  <c r="G4249" i="1" s="1"/>
  <c r="D4250" i="1"/>
  <c r="G4250" i="1" s="1"/>
  <c r="D4251" i="1"/>
  <c r="G4251" i="1" s="1"/>
  <c r="D4252" i="1"/>
  <c r="G4252" i="1" s="1"/>
  <c r="D4253" i="1"/>
  <c r="G4253" i="1" s="1"/>
  <c r="D4254" i="1"/>
  <c r="G4254" i="1" s="1"/>
  <c r="D4255" i="1"/>
  <c r="G4255" i="1" s="1"/>
  <c r="D4256" i="1"/>
  <c r="G4256" i="1" s="1"/>
  <c r="D4257" i="1"/>
  <c r="G4257" i="1" s="1"/>
  <c r="D4258" i="1"/>
  <c r="G4258" i="1" s="1"/>
  <c r="D4259" i="1"/>
  <c r="G4259" i="1" s="1"/>
  <c r="D4260" i="1"/>
  <c r="G4260" i="1" s="1"/>
  <c r="D4261" i="1"/>
  <c r="G4261" i="1" s="1"/>
  <c r="D4262" i="1"/>
  <c r="G4262" i="1" s="1"/>
  <c r="D4263" i="1"/>
  <c r="G4263" i="1" s="1"/>
  <c r="D4264" i="1"/>
  <c r="G4264" i="1" s="1"/>
  <c r="D4265" i="1"/>
  <c r="G4265" i="1" s="1"/>
  <c r="D4266" i="1"/>
  <c r="G4266" i="1" s="1"/>
  <c r="D4267" i="1"/>
  <c r="G4267" i="1" s="1"/>
  <c r="D4268" i="1"/>
  <c r="G4268" i="1" s="1"/>
  <c r="D4269" i="1"/>
  <c r="G4269" i="1" s="1"/>
  <c r="D4270" i="1"/>
  <c r="G4270" i="1" s="1"/>
  <c r="D4271" i="1"/>
  <c r="G4271" i="1" s="1"/>
  <c r="D4272" i="1"/>
  <c r="G4272" i="1" s="1"/>
  <c r="D4273" i="1"/>
  <c r="G4273" i="1" s="1"/>
  <c r="D4274" i="1"/>
  <c r="G4274" i="1" s="1"/>
  <c r="D4275" i="1"/>
  <c r="G4275" i="1" s="1"/>
  <c r="D4276" i="1"/>
  <c r="G4276" i="1" s="1"/>
  <c r="D4277" i="1"/>
  <c r="G4277" i="1" s="1"/>
  <c r="D4278" i="1"/>
  <c r="G4278" i="1" s="1"/>
  <c r="D4279" i="1"/>
  <c r="G4279" i="1" s="1"/>
  <c r="D4280" i="1"/>
  <c r="G4280" i="1" s="1"/>
  <c r="D4281" i="1"/>
  <c r="G4281" i="1" s="1"/>
  <c r="D4282" i="1"/>
  <c r="G4282" i="1" s="1"/>
  <c r="D4283" i="1"/>
  <c r="G4283" i="1" s="1"/>
  <c r="D4284" i="1"/>
  <c r="G4284" i="1" s="1"/>
  <c r="D4285" i="1"/>
  <c r="G4285" i="1" s="1"/>
  <c r="D4286" i="1"/>
  <c r="G4286" i="1" s="1"/>
  <c r="D4287" i="1"/>
  <c r="G4287" i="1" s="1"/>
  <c r="D4288" i="1"/>
  <c r="G4288" i="1" s="1"/>
  <c r="D4289" i="1"/>
  <c r="G4289" i="1" s="1"/>
  <c r="D4290" i="1"/>
  <c r="G4290" i="1" s="1"/>
  <c r="D4291" i="1"/>
  <c r="G4291" i="1" s="1"/>
  <c r="D4292" i="1"/>
  <c r="G4292" i="1" s="1"/>
  <c r="D4293" i="1"/>
  <c r="G4293" i="1" s="1"/>
  <c r="D4294" i="1"/>
  <c r="G4294" i="1" s="1"/>
  <c r="D4295" i="1"/>
  <c r="G4295" i="1" s="1"/>
  <c r="D4296" i="1"/>
  <c r="G4296" i="1" s="1"/>
  <c r="D4297" i="1"/>
  <c r="G4297" i="1" s="1"/>
  <c r="D4298" i="1"/>
  <c r="G4298" i="1" s="1"/>
  <c r="D4299" i="1"/>
  <c r="G4299" i="1" s="1"/>
  <c r="D4300" i="1"/>
  <c r="G4300" i="1" s="1"/>
  <c r="D4301" i="1"/>
  <c r="G4301" i="1" s="1"/>
  <c r="D4302" i="1"/>
  <c r="G4302" i="1" s="1"/>
  <c r="D4303" i="1"/>
  <c r="G4303" i="1" s="1"/>
  <c r="D4304" i="1"/>
  <c r="G4304" i="1" s="1"/>
  <c r="D4305" i="1"/>
  <c r="G4305" i="1" s="1"/>
  <c r="D4306" i="1"/>
  <c r="G4306" i="1" s="1"/>
  <c r="D4307" i="1"/>
  <c r="G4307" i="1" s="1"/>
  <c r="D4308" i="1"/>
  <c r="G4308" i="1" s="1"/>
  <c r="D4309" i="1"/>
  <c r="G4309" i="1" s="1"/>
  <c r="D4310" i="1"/>
  <c r="G4310" i="1" s="1"/>
  <c r="D4311" i="1"/>
  <c r="G4311" i="1" s="1"/>
  <c r="D4312" i="1"/>
  <c r="G4312" i="1" s="1"/>
  <c r="D4313" i="1"/>
  <c r="G4313" i="1" s="1"/>
  <c r="D4314" i="1"/>
  <c r="G4314" i="1" s="1"/>
  <c r="D4315" i="1"/>
  <c r="G4315" i="1" s="1"/>
  <c r="D4316" i="1"/>
  <c r="G4316" i="1" s="1"/>
  <c r="D4317" i="1"/>
  <c r="G4317" i="1" s="1"/>
  <c r="D4318" i="1"/>
  <c r="G4318" i="1" s="1"/>
  <c r="D4319" i="1"/>
  <c r="G4319" i="1" s="1"/>
  <c r="D4320" i="1"/>
  <c r="G4320" i="1" s="1"/>
  <c r="D4321" i="1"/>
  <c r="G4321" i="1" s="1"/>
  <c r="D4322" i="1"/>
  <c r="G4322" i="1" s="1"/>
  <c r="D4323" i="1"/>
  <c r="G4323" i="1" s="1"/>
  <c r="D4324" i="1"/>
  <c r="G4324" i="1" s="1"/>
  <c r="D4325" i="1"/>
  <c r="G4325" i="1" s="1"/>
  <c r="D4326" i="1"/>
  <c r="G4326" i="1" s="1"/>
  <c r="D4327" i="1"/>
  <c r="G4327" i="1" s="1"/>
  <c r="D4328" i="1"/>
  <c r="G4328" i="1" s="1"/>
  <c r="D4329" i="1"/>
  <c r="G4329" i="1" s="1"/>
  <c r="D4330" i="1"/>
  <c r="G4330" i="1" s="1"/>
  <c r="D4331" i="1"/>
  <c r="G4331" i="1" s="1"/>
  <c r="D4332" i="1"/>
  <c r="G4332" i="1" s="1"/>
  <c r="D4333" i="1"/>
  <c r="G4333" i="1" s="1"/>
  <c r="D4334" i="1"/>
  <c r="G4334" i="1" s="1"/>
  <c r="D4335" i="1"/>
  <c r="G4335" i="1" s="1"/>
  <c r="D4336" i="1"/>
  <c r="G4336" i="1" s="1"/>
  <c r="D4337" i="1"/>
  <c r="G4337" i="1" s="1"/>
  <c r="D4338" i="1"/>
  <c r="G4338" i="1" s="1"/>
  <c r="D4339" i="1"/>
  <c r="G4339" i="1" s="1"/>
  <c r="D4340" i="1"/>
  <c r="G4340" i="1" s="1"/>
  <c r="D4341" i="1"/>
  <c r="G4341" i="1" s="1"/>
  <c r="D4342" i="1"/>
  <c r="G4342" i="1" s="1"/>
  <c r="D4343" i="1"/>
  <c r="G4343" i="1" s="1"/>
  <c r="D4344" i="1"/>
  <c r="G4344" i="1" s="1"/>
  <c r="D4345" i="1"/>
  <c r="G4345" i="1" s="1"/>
  <c r="D4346" i="1"/>
  <c r="G4346" i="1" s="1"/>
  <c r="D4347" i="1"/>
  <c r="G4347" i="1" s="1"/>
  <c r="D4348" i="1"/>
  <c r="G4348" i="1" s="1"/>
  <c r="D4349" i="1"/>
  <c r="G4349" i="1" s="1"/>
  <c r="D4350" i="1"/>
  <c r="G4350" i="1" s="1"/>
  <c r="D4351" i="1"/>
  <c r="G4351" i="1" s="1"/>
  <c r="D4352" i="1"/>
  <c r="G4352" i="1" s="1"/>
  <c r="D4353" i="1"/>
  <c r="G4353" i="1" s="1"/>
  <c r="D4354" i="1"/>
  <c r="G4354" i="1" s="1"/>
  <c r="D4355" i="1"/>
  <c r="G4355" i="1" s="1"/>
  <c r="D4356" i="1"/>
  <c r="G4356" i="1" s="1"/>
  <c r="D4357" i="1"/>
  <c r="G4357" i="1" s="1"/>
  <c r="D4358" i="1"/>
  <c r="G4358" i="1" s="1"/>
  <c r="D4359" i="1"/>
  <c r="G4359" i="1" s="1"/>
  <c r="D4360" i="1"/>
  <c r="G4360" i="1" s="1"/>
  <c r="D4361" i="1"/>
  <c r="G4361" i="1" s="1"/>
  <c r="D4362" i="1"/>
  <c r="G4362" i="1" s="1"/>
  <c r="D4363" i="1"/>
  <c r="G4363" i="1" s="1"/>
  <c r="D4364" i="1"/>
  <c r="G4364" i="1" s="1"/>
  <c r="D4365" i="1"/>
  <c r="G4365" i="1" s="1"/>
  <c r="D4366" i="1"/>
  <c r="G4366" i="1" s="1"/>
  <c r="D4367" i="1"/>
  <c r="G4367" i="1" s="1"/>
  <c r="D4368" i="1"/>
  <c r="G4368" i="1" s="1"/>
  <c r="D4369" i="1"/>
  <c r="G4369" i="1" s="1"/>
  <c r="D4370" i="1"/>
  <c r="G4370" i="1" s="1"/>
  <c r="D4371" i="1"/>
  <c r="G4371" i="1" s="1"/>
  <c r="D4372" i="1"/>
  <c r="G4372" i="1" s="1"/>
  <c r="D4373" i="1"/>
  <c r="G4373" i="1" s="1"/>
  <c r="D4374" i="1"/>
  <c r="G4374" i="1" s="1"/>
  <c r="D4375" i="1"/>
  <c r="G4375" i="1" s="1"/>
  <c r="D4376" i="1"/>
  <c r="G4376" i="1" s="1"/>
  <c r="D4377" i="1"/>
  <c r="G4377" i="1" s="1"/>
  <c r="D4378" i="1"/>
  <c r="G4378" i="1" s="1"/>
  <c r="D4379" i="1"/>
  <c r="G4379" i="1" s="1"/>
  <c r="D4380" i="1"/>
  <c r="G4380" i="1" s="1"/>
  <c r="D4381" i="1"/>
  <c r="G4381" i="1" s="1"/>
  <c r="D4382" i="1"/>
  <c r="G4382" i="1" s="1"/>
  <c r="D4383" i="1"/>
  <c r="G4383" i="1" s="1"/>
  <c r="D4384" i="1"/>
  <c r="G4384" i="1" s="1"/>
  <c r="D4385" i="1"/>
  <c r="G4385" i="1" s="1"/>
  <c r="D4386" i="1"/>
  <c r="G4386" i="1" s="1"/>
  <c r="D4387" i="1"/>
  <c r="G4387" i="1" s="1"/>
  <c r="D4388" i="1"/>
  <c r="G4388" i="1" s="1"/>
  <c r="D4389" i="1"/>
  <c r="G4389" i="1" s="1"/>
  <c r="D4390" i="1"/>
  <c r="G4390" i="1" s="1"/>
  <c r="D4391" i="1"/>
  <c r="G4391" i="1" s="1"/>
  <c r="D4392" i="1"/>
  <c r="G4392" i="1" s="1"/>
  <c r="D4393" i="1"/>
  <c r="G4393" i="1" s="1"/>
  <c r="D4394" i="1"/>
  <c r="G4394" i="1" s="1"/>
  <c r="D4395" i="1"/>
  <c r="G4395" i="1" s="1"/>
  <c r="D4396" i="1"/>
  <c r="G4396" i="1" s="1"/>
  <c r="D4397" i="1"/>
  <c r="G4397" i="1" s="1"/>
  <c r="D4398" i="1"/>
  <c r="G4398" i="1" s="1"/>
  <c r="D4399" i="1"/>
  <c r="G4399" i="1" s="1"/>
  <c r="D4400" i="1"/>
  <c r="G4400" i="1" s="1"/>
  <c r="D4401" i="1"/>
  <c r="G4401" i="1" s="1"/>
  <c r="D4402" i="1"/>
  <c r="G4402" i="1" s="1"/>
  <c r="D4403" i="1"/>
  <c r="G4403" i="1" s="1"/>
  <c r="D4404" i="1"/>
  <c r="G4404" i="1" s="1"/>
  <c r="D4405" i="1"/>
  <c r="G4405" i="1" s="1"/>
  <c r="D4406" i="1"/>
  <c r="G4406" i="1" s="1"/>
  <c r="D4407" i="1"/>
  <c r="G4407" i="1" s="1"/>
  <c r="D4408" i="1"/>
  <c r="G4408" i="1" s="1"/>
  <c r="D4409" i="1"/>
  <c r="G4409" i="1" s="1"/>
  <c r="D4410" i="1"/>
  <c r="G4410" i="1" s="1"/>
  <c r="D4411" i="1"/>
  <c r="G4411" i="1" s="1"/>
  <c r="D4412" i="1"/>
  <c r="G4412" i="1" s="1"/>
  <c r="D4413" i="1"/>
  <c r="G4413" i="1" s="1"/>
  <c r="D4414" i="1"/>
  <c r="G4414" i="1" s="1"/>
  <c r="D4415" i="1"/>
  <c r="G4415" i="1" s="1"/>
  <c r="D4416" i="1"/>
  <c r="G4416" i="1" s="1"/>
  <c r="D4417" i="1"/>
  <c r="G4417" i="1" s="1"/>
  <c r="D4418" i="1"/>
  <c r="G4418" i="1" s="1"/>
  <c r="D4419" i="1"/>
  <c r="G4419" i="1" s="1"/>
  <c r="D4420" i="1"/>
  <c r="G4420" i="1" s="1"/>
  <c r="D4421" i="1"/>
  <c r="G4421" i="1" s="1"/>
  <c r="D4422" i="1"/>
  <c r="G4422" i="1" s="1"/>
  <c r="D4423" i="1"/>
  <c r="G4423" i="1" s="1"/>
  <c r="D4424" i="1"/>
  <c r="G4424" i="1" s="1"/>
  <c r="D4425" i="1"/>
  <c r="G4425" i="1" s="1"/>
  <c r="D4426" i="1"/>
  <c r="G4426" i="1" s="1"/>
  <c r="D4427" i="1"/>
  <c r="G4427" i="1" s="1"/>
  <c r="D4428" i="1"/>
  <c r="G4428" i="1" s="1"/>
  <c r="D4429" i="1"/>
  <c r="G4429" i="1" s="1"/>
  <c r="D4430" i="1"/>
  <c r="G4430" i="1" s="1"/>
  <c r="D4431" i="1"/>
  <c r="G4431" i="1" s="1"/>
  <c r="D4432" i="1"/>
  <c r="G4432" i="1" s="1"/>
  <c r="D4433" i="1"/>
  <c r="G4433" i="1" s="1"/>
  <c r="D4434" i="1"/>
  <c r="G4434" i="1" s="1"/>
  <c r="D4435" i="1"/>
  <c r="G4435" i="1" s="1"/>
  <c r="D4436" i="1"/>
  <c r="G4436" i="1" s="1"/>
  <c r="D4437" i="1"/>
  <c r="G4437" i="1" s="1"/>
  <c r="D4438" i="1"/>
  <c r="G4438" i="1" s="1"/>
  <c r="D4439" i="1"/>
  <c r="G4439" i="1" s="1"/>
  <c r="D4440" i="1"/>
  <c r="G4440" i="1" s="1"/>
  <c r="D4441" i="1"/>
  <c r="G4441" i="1" s="1"/>
  <c r="D4442" i="1"/>
  <c r="G4442" i="1" s="1"/>
  <c r="D4443" i="1"/>
  <c r="G4443" i="1" s="1"/>
  <c r="D4444" i="1"/>
  <c r="G4444" i="1" s="1"/>
  <c r="D4445" i="1"/>
  <c r="G4445" i="1" s="1"/>
  <c r="D4446" i="1"/>
  <c r="G4446" i="1" s="1"/>
  <c r="D4447" i="1"/>
  <c r="G4447" i="1" s="1"/>
  <c r="D4448" i="1"/>
  <c r="G4448" i="1" s="1"/>
  <c r="D4449" i="1"/>
  <c r="G4449" i="1" s="1"/>
  <c r="D4450" i="1"/>
  <c r="G4450" i="1" s="1"/>
  <c r="D4451" i="1"/>
  <c r="G4451" i="1" s="1"/>
  <c r="D4452" i="1"/>
  <c r="G4452" i="1" s="1"/>
  <c r="D4453" i="1"/>
  <c r="G4453" i="1" s="1"/>
  <c r="D4454" i="1"/>
  <c r="G4454" i="1" s="1"/>
  <c r="D4455" i="1"/>
  <c r="G4455" i="1" s="1"/>
  <c r="D4456" i="1"/>
  <c r="G4456" i="1" s="1"/>
  <c r="D4457" i="1"/>
  <c r="G4457" i="1" s="1"/>
  <c r="D4458" i="1"/>
  <c r="G4458" i="1" s="1"/>
  <c r="D4459" i="1"/>
  <c r="G4459" i="1" s="1"/>
  <c r="D4460" i="1"/>
  <c r="G4460" i="1" s="1"/>
  <c r="D4461" i="1"/>
  <c r="G4461" i="1" s="1"/>
  <c r="D4462" i="1"/>
  <c r="G4462" i="1" s="1"/>
  <c r="D4463" i="1"/>
  <c r="G4463" i="1" s="1"/>
  <c r="D4464" i="1"/>
  <c r="G4464" i="1" s="1"/>
  <c r="D4465" i="1"/>
  <c r="G4465" i="1" s="1"/>
  <c r="D4466" i="1"/>
  <c r="G4466" i="1" s="1"/>
  <c r="D4467" i="1"/>
  <c r="G4467" i="1" s="1"/>
  <c r="D4468" i="1"/>
  <c r="G4468" i="1" s="1"/>
  <c r="D4469" i="1"/>
  <c r="G4469" i="1" s="1"/>
  <c r="D4470" i="1"/>
  <c r="G4470" i="1" s="1"/>
  <c r="D4471" i="1"/>
  <c r="G4471" i="1" s="1"/>
  <c r="D4472" i="1"/>
  <c r="G4472" i="1" s="1"/>
  <c r="D4473" i="1"/>
  <c r="G4473" i="1" s="1"/>
  <c r="D4474" i="1"/>
  <c r="G4474" i="1" s="1"/>
  <c r="D4475" i="1"/>
  <c r="G4475" i="1" s="1"/>
  <c r="D4476" i="1"/>
  <c r="G4476" i="1" s="1"/>
  <c r="D4477" i="1"/>
  <c r="G4477" i="1" s="1"/>
  <c r="D4478" i="1"/>
  <c r="G4478" i="1" s="1"/>
  <c r="D4479" i="1"/>
  <c r="G4479" i="1" s="1"/>
  <c r="D4480" i="1"/>
  <c r="G4480" i="1" s="1"/>
  <c r="D4481" i="1"/>
  <c r="G4481" i="1" s="1"/>
  <c r="D4482" i="1"/>
  <c r="G4482" i="1" s="1"/>
  <c r="D4483" i="1"/>
  <c r="G4483" i="1" s="1"/>
  <c r="D4484" i="1"/>
  <c r="G4484" i="1" s="1"/>
  <c r="D4485" i="1"/>
  <c r="G4485" i="1" s="1"/>
  <c r="D4486" i="1"/>
  <c r="G4486" i="1" s="1"/>
  <c r="D4487" i="1"/>
  <c r="G4487" i="1" s="1"/>
  <c r="D4488" i="1"/>
  <c r="G4488" i="1" s="1"/>
  <c r="D4489" i="1"/>
  <c r="G4489" i="1" s="1"/>
  <c r="D4490" i="1"/>
  <c r="G4490" i="1" s="1"/>
  <c r="D4491" i="1"/>
  <c r="G4491" i="1" s="1"/>
  <c r="D4492" i="1"/>
  <c r="G4492" i="1" s="1"/>
  <c r="D4493" i="1"/>
  <c r="G4493" i="1" s="1"/>
  <c r="D4494" i="1"/>
  <c r="G4494" i="1" s="1"/>
  <c r="D4495" i="1"/>
  <c r="G4495" i="1" s="1"/>
  <c r="D4496" i="1"/>
  <c r="G4496" i="1" s="1"/>
  <c r="D4497" i="1"/>
  <c r="G4497" i="1" s="1"/>
  <c r="D4498" i="1"/>
  <c r="G4498" i="1" s="1"/>
  <c r="D4499" i="1"/>
  <c r="G4499" i="1" s="1"/>
  <c r="D4500" i="1"/>
  <c r="G4500" i="1" s="1"/>
  <c r="D4501" i="1"/>
  <c r="G4501" i="1" s="1"/>
  <c r="D4502" i="1"/>
  <c r="G4502" i="1" s="1"/>
  <c r="D4503" i="1"/>
  <c r="G4503" i="1" s="1"/>
  <c r="D4504" i="1"/>
  <c r="G4504" i="1" s="1"/>
  <c r="D4505" i="1"/>
  <c r="G4505" i="1" s="1"/>
  <c r="D4506" i="1"/>
  <c r="G4506" i="1" s="1"/>
  <c r="D4507" i="1"/>
  <c r="G4507" i="1" s="1"/>
  <c r="D4508" i="1"/>
  <c r="G4508" i="1" s="1"/>
  <c r="D4509" i="1"/>
  <c r="G4509" i="1" s="1"/>
  <c r="D4510" i="1"/>
  <c r="G4510" i="1" s="1"/>
  <c r="D4511" i="1"/>
  <c r="G4511" i="1" s="1"/>
  <c r="D4512" i="1"/>
  <c r="G4512" i="1" s="1"/>
  <c r="D4513" i="1"/>
  <c r="G4513" i="1" s="1"/>
  <c r="D4514" i="1"/>
  <c r="G4514" i="1" s="1"/>
  <c r="D4515" i="1"/>
  <c r="G4515" i="1" s="1"/>
  <c r="D4516" i="1"/>
  <c r="G4516" i="1" s="1"/>
  <c r="D4517" i="1"/>
  <c r="G4517" i="1" s="1"/>
  <c r="D4518" i="1"/>
  <c r="G4518" i="1" s="1"/>
  <c r="D4519" i="1"/>
  <c r="G4519" i="1" s="1"/>
  <c r="D4520" i="1"/>
  <c r="G4520" i="1" s="1"/>
  <c r="D4521" i="1"/>
  <c r="G4521" i="1" s="1"/>
  <c r="D4522" i="1"/>
  <c r="G4522" i="1" s="1"/>
  <c r="D4523" i="1"/>
  <c r="G4523" i="1" s="1"/>
  <c r="D4524" i="1"/>
  <c r="G4524" i="1" s="1"/>
  <c r="D4525" i="1"/>
  <c r="G4525" i="1" s="1"/>
  <c r="D4526" i="1"/>
  <c r="G4526" i="1" s="1"/>
  <c r="D4527" i="1"/>
  <c r="G4527" i="1" s="1"/>
  <c r="D4528" i="1"/>
  <c r="G4528" i="1" s="1"/>
  <c r="D4529" i="1"/>
  <c r="G4529" i="1" s="1"/>
  <c r="D4530" i="1"/>
  <c r="G4530" i="1" s="1"/>
  <c r="D4531" i="1"/>
  <c r="G4531" i="1" s="1"/>
  <c r="D4532" i="1"/>
  <c r="G4532" i="1" s="1"/>
  <c r="D4533" i="1"/>
  <c r="G4533" i="1" s="1"/>
  <c r="D4534" i="1"/>
  <c r="G4534" i="1" s="1"/>
  <c r="D4535" i="1"/>
  <c r="G4535" i="1" s="1"/>
  <c r="D4536" i="1"/>
  <c r="G4536" i="1" s="1"/>
  <c r="D4537" i="1"/>
  <c r="G4537" i="1" s="1"/>
  <c r="D4538" i="1"/>
  <c r="G4538" i="1" s="1"/>
  <c r="D4539" i="1"/>
  <c r="G4539" i="1" s="1"/>
  <c r="D4540" i="1"/>
  <c r="G4540" i="1" s="1"/>
  <c r="D4541" i="1"/>
  <c r="G4541" i="1" s="1"/>
  <c r="D4542" i="1"/>
  <c r="G4542" i="1" s="1"/>
  <c r="D4543" i="1"/>
  <c r="G4543" i="1" s="1"/>
  <c r="D4544" i="1"/>
  <c r="G4544" i="1" s="1"/>
  <c r="D4545" i="1"/>
  <c r="G4545" i="1" s="1"/>
  <c r="D4546" i="1"/>
  <c r="G4546" i="1" s="1"/>
  <c r="D4547" i="1"/>
  <c r="G4547" i="1" s="1"/>
  <c r="D4548" i="1"/>
  <c r="G4548" i="1" s="1"/>
  <c r="D4549" i="1"/>
  <c r="G4549" i="1" s="1"/>
  <c r="D4550" i="1"/>
  <c r="G4550" i="1" s="1"/>
  <c r="D4551" i="1"/>
  <c r="G4551" i="1" s="1"/>
  <c r="D4552" i="1"/>
  <c r="G4552" i="1" s="1"/>
  <c r="D4553" i="1"/>
  <c r="G4553" i="1" s="1"/>
  <c r="D4554" i="1"/>
  <c r="G4554" i="1" s="1"/>
  <c r="D4555" i="1"/>
  <c r="G4555" i="1" s="1"/>
  <c r="D4556" i="1"/>
  <c r="G4556" i="1" s="1"/>
  <c r="D4557" i="1"/>
  <c r="G4557" i="1" s="1"/>
  <c r="D4558" i="1"/>
  <c r="G4558" i="1" s="1"/>
  <c r="D4559" i="1"/>
  <c r="G4559" i="1" s="1"/>
  <c r="D4560" i="1"/>
  <c r="G4560" i="1" s="1"/>
  <c r="D4561" i="1"/>
  <c r="G4561" i="1" s="1"/>
  <c r="D4562" i="1"/>
  <c r="G4562" i="1" s="1"/>
  <c r="D4563" i="1"/>
  <c r="G4563" i="1" s="1"/>
  <c r="D4564" i="1"/>
  <c r="G4564" i="1" s="1"/>
  <c r="D4565" i="1"/>
  <c r="G4565" i="1" s="1"/>
  <c r="D4566" i="1"/>
  <c r="G4566" i="1" s="1"/>
  <c r="D4567" i="1"/>
  <c r="G4567" i="1" s="1"/>
  <c r="D4568" i="1"/>
  <c r="G4568" i="1" s="1"/>
  <c r="D4569" i="1"/>
  <c r="G4569" i="1" s="1"/>
  <c r="D4570" i="1"/>
  <c r="G4570" i="1" s="1"/>
  <c r="D4571" i="1"/>
  <c r="G4571" i="1" s="1"/>
  <c r="D4572" i="1"/>
  <c r="G4572" i="1" s="1"/>
  <c r="D4573" i="1"/>
  <c r="G4573" i="1" s="1"/>
  <c r="D4574" i="1"/>
  <c r="G4574" i="1" s="1"/>
  <c r="D4575" i="1"/>
  <c r="G4575" i="1" s="1"/>
  <c r="D4576" i="1"/>
  <c r="G4576" i="1" s="1"/>
  <c r="D4577" i="1"/>
  <c r="G4577" i="1" s="1"/>
  <c r="D4578" i="1"/>
  <c r="G4578" i="1" s="1"/>
  <c r="D4579" i="1"/>
  <c r="G4579" i="1" s="1"/>
  <c r="D4580" i="1"/>
  <c r="G4580" i="1" s="1"/>
  <c r="D4581" i="1"/>
  <c r="G4581" i="1" s="1"/>
  <c r="D4582" i="1"/>
  <c r="G4582" i="1" s="1"/>
  <c r="D4583" i="1"/>
  <c r="G4583" i="1" s="1"/>
  <c r="D4584" i="1"/>
  <c r="G4584" i="1" s="1"/>
  <c r="D4585" i="1"/>
  <c r="G4585" i="1" s="1"/>
  <c r="D4586" i="1"/>
  <c r="G4586" i="1" s="1"/>
  <c r="D4587" i="1"/>
  <c r="G4587" i="1" s="1"/>
  <c r="D4588" i="1"/>
  <c r="G4588" i="1" s="1"/>
  <c r="D4589" i="1"/>
  <c r="G4589" i="1" s="1"/>
  <c r="D4590" i="1"/>
  <c r="G4590" i="1" s="1"/>
  <c r="D4591" i="1"/>
  <c r="G4591" i="1" s="1"/>
  <c r="D4592" i="1"/>
  <c r="G4592" i="1" s="1"/>
  <c r="D4593" i="1"/>
  <c r="G4593" i="1" s="1"/>
  <c r="D4594" i="1"/>
  <c r="G4594" i="1" s="1"/>
  <c r="D4595" i="1"/>
  <c r="G4595" i="1" s="1"/>
  <c r="D4596" i="1"/>
  <c r="G4596" i="1" s="1"/>
  <c r="D4597" i="1"/>
  <c r="G4597" i="1" s="1"/>
  <c r="D4598" i="1"/>
  <c r="G4598" i="1" s="1"/>
  <c r="D4599" i="1"/>
  <c r="G4599" i="1" s="1"/>
  <c r="D4600" i="1"/>
  <c r="G4600" i="1" s="1"/>
  <c r="D4601" i="1"/>
  <c r="G4601" i="1" s="1"/>
  <c r="D4602" i="1"/>
  <c r="G4602" i="1" s="1"/>
  <c r="D4603" i="1"/>
  <c r="G4603" i="1" s="1"/>
  <c r="D4604" i="1"/>
  <c r="G4604" i="1" s="1"/>
  <c r="D4605" i="1"/>
  <c r="G4605" i="1" s="1"/>
  <c r="D4606" i="1"/>
  <c r="G4606" i="1" s="1"/>
  <c r="D4607" i="1"/>
  <c r="G4607" i="1" s="1"/>
  <c r="D4608" i="1"/>
  <c r="G4608" i="1" s="1"/>
  <c r="D4609" i="1"/>
  <c r="G4609" i="1" s="1"/>
  <c r="D4610" i="1"/>
  <c r="G4610" i="1" s="1"/>
  <c r="D4611" i="1"/>
  <c r="G4611" i="1" s="1"/>
  <c r="D4612" i="1"/>
  <c r="G4612" i="1" s="1"/>
  <c r="D4613" i="1"/>
  <c r="G4613" i="1" s="1"/>
  <c r="D4614" i="1"/>
  <c r="G4614" i="1" s="1"/>
  <c r="D4615" i="1"/>
  <c r="G4615" i="1" s="1"/>
  <c r="D4616" i="1"/>
  <c r="G4616" i="1" s="1"/>
  <c r="D4617" i="1"/>
  <c r="G4617" i="1" s="1"/>
  <c r="D4618" i="1"/>
  <c r="G4618" i="1" s="1"/>
  <c r="D4619" i="1"/>
  <c r="G4619" i="1" s="1"/>
  <c r="D4620" i="1"/>
  <c r="G4620" i="1" s="1"/>
  <c r="D4621" i="1"/>
  <c r="G4621" i="1" s="1"/>
  <c r="D4622" i="1"/>
  <c r="G4622" i="1" s="1"/>
  <c r="D4623" i="1"/>
  <c r="G4623" i="1" s="1"/>
  <c r="D4624" i="1"/>
  <c r="G4624" i="1" s="1"/>
  <c r="D4625" i="1"/>
  <c r="G4625" i="1" s="1"/>
  <c r="D4626" i="1"/>
  <c r="G4626" i="1" s="1"/>
  <c r="D4627" i="1"/>
  <c r="G4627" i="1" s="1"/>
  <c r="D4628" i="1"/>
  <c r="G4628" i="1" s="1"/>
  <c r="D4629" i="1"/>
  <c r="G4629" i="1" s="1"/>
  <c r="D4630" i="1"/>
  <c r="G4630" i="1" s="1"/>
  <c r="D4631" i="1"/>
  <c r="G4631" i="1" s="1"/>
  <c r="D4632" i="1"/>
  <c r="G4632" i="1" s="1"/>
  <c r="D4633" i="1"/>
  <c r="G4633" i="1" s="1"/>
  <c r="D4634" i="1"/>
  <c r="G4634" i="1" s="1"/>
  <c r="D4635" i="1"/>
  <c r="G4635" i="1" s="1"/>
  <c r="D4636" i="1"/>
  <c r="G4636" i="1" s="1"/>
  <c r="D4637" i="1"/>
  <c r="G4637" i="1" s="1"/>
  <c r="D4638" i="1"/>
  <c r="G4638" i="1" s="1"/>
  <c r="D4639" i="1"/>
  <c r="G4639" i="1" s="1"/>
  <c r="D4640" i="1"/>
  <c r="G4640" i="1" s="1"/>
  <c r="D4641" i="1"/>
  <c r="G4641" i="1" s="1"/>
  <c r="D4642" i="1"/>
  <c r="G4642" i="1" s="1"/>
  <c r="D4643" i="1"/>
  <c r="G4643" i="1" s="1"/>
  <c r="D4644" i="1"/>
  <c r="G4644" i="1" s="1"/>
  <c r="D4645" i="1"/>
  <c r="G4645" i="1" s="1"/>
  <c r="D4646" i="1"/>
  <c r="G4646" i="1" s="1"/>
  <c r="D4647" i="1"/>
  <c r="G4647" i="1" s="1"/>
  <c r="D4648" i="1"/>
  <c r="G4648" i="1" s="1"/>
  <c r="D4649" i="1"/>
  <c r="G4649" i="1" s="1"/>
  <c r="D4650" i="1"/>
  <c r="G4650" i="1" s="1"/>
  <c r="D4651" i="1"/>
  <c r="G4651" i="1" s="1"/>
  <c r="D4652" i="1"/>
  <c r="G4652" i="1" s="1"/>
  <c r="D4653" i="1"/>
  <c r="G4653" i="1" s="1"/>
  <c r="D4654" i="1"/>
  <c r="G4654" i="1" s="1"/>
  <c r="D4655" i="1"/>
  <c r="G4655" i="1" s="1"/>
  <c r="D4656" i="1"/>
  <c r="G4656" i="1" s="1"/>
  <c r="D4657" i="1"/>
  <c r="G4657" i="1" s="1"/>
  <c r="D4658" i="1"/>
  <c r="G4658" i="1" s="1"/>
  <c r="D4659" i="1"/>
  <c r="G4659" i="1" s="1"/>
  <c r="D4660" i="1"/>
  <c r="G4660" i="1" s="1"/>
  <c r="D4661" i="1"/>
  <c r="G4661" i="1" s="1"/>
  <c r="D4662" i="1"/>
  <c r="G4662" i="1" s="1"/>
  <c r="D4663" i="1"/>
  <c r="G4663" i="1" s="1"/>
  <c r="D4664" i="1"/>
  <c r="G4664" i="1" s="1"/>
  <c r="D4665" i="1"/>
  <c r="G4665" i="1" s="1"/>
  <c r="D4666" i="1"/>
  <c r="G4666" i="1" s="1"/>
  <c r="D4667" i="1"/>
  <c r="G4667" i="1" s="1"/>
  <c r="D4668" i="1"/>
  <c r="G4668" i="1" s="1"/>
  <c r="D4669" i="1"/>
  <c r="G4669" i="1" s="1"/>
  <c r="D4670" i="1"/>
  <c r="G4670" i="1" s="1"/>
  <c r="D4671" i="1"/>
  <c r="G4671" i="1" s="1"/>
  <c r="D4672" i="1"/>
  <c r="G4672" i="1" s="1"/>
  <c r="D4673" i="1"/>
  <c r="G4673" i="1" s="1"/>
  <c r="D4674" i="1"/>
  <c r="G4674" i="1" s="1"/>
  <c r="D4675" i="1"/>
  <c r="G4675" i="1" s="1"/>
  <c r="D4676" i="1"/>
  <c r="G4676" i="1" s="1"/>
  <c r="D4677" i="1"/>
  <c r="G4677" i="1" s="1"/>
  <c r="D4678" i="1"/>
  <c r="G4678" i="1" s="1"/>
  <c r="D4679" i="1"/>
  <c r="G4679" i="1" s="1"/>
  <c r="D4680" i="1"/>
  <c r="G4680" i="1" s="1"/>
  <c r="D4681" i="1"/>
  <c r="G4681" i="1" s="1"/>
  <c r="D4682" i="1"/>
  <c r="G4682" i="1" s="1"/>
  <c r="D4683" i="1"/>
  <c r="G4683" i="1" s="1"/>
  <c r="D4684" i="1"/>
  <c r="G4684" i="1" s="1"/>
  <c r="D4685" i="1"/>
  <c r="G4685" i="1" s="1"/>
  <c r="D4686" i="1"/>
  <c r="G4686" i="1" s="1"/>
  <c r="D4687" i="1"/>
  <c r="G4687" i="1" s="1"/>
  <c r="D4688" i="1"/>
  <c r="G4688" i="1" s="1"/>
  <c r="D4689" i="1"/>
  <c r="G4689" i="1" s="1"/>
  <c r="D4690" i="1"/>
  <c r="G4690" i="1" s="1"/>
  <c r="D4691" i="1"/>
  <c r="G4691" i="1" s="1"/>
  <c r="D4692" i="1"/>
  <c r="G4692" i="1" s="1"/>
  <c r="D4693" i="1"/>
  <c r="G4693" i="1" s="1"/>
  <c r="D4694" i="1"/>
  <c r="G4694" i="1" s="1"/>
  <c r="D4695" i="1"/>
  <c r="G4695" i="1" s="1"/>
  <c r="D4696" i="1"/>
  <c r="G4696" i="1" s="1"/>
  <c r="D4697" i="1"/>
  <c r="G4697" i="1" s="1"/>
  <c r="D4698" i="1"/>
  <c r="G4698" i="1" s="1"/>
  <c r="D4699" i="1"/>
  <c r="G4699" i="1" s="1"/>
  <c r="D4700" i="1"/>
  <c r="G4700" i="1" s="1"/>
  <c r="D4701" i="1"/>
  <c r="G4701" i="1" s="1"/>
  <c r="D4702" i="1"/>
  <c r="G4702" i="1" s="1"/>
  <c r="D4703" i="1"/>
  <c r="G4703" i="1" s="1"/>
  <c r="D4704" i="1"/>
  <c r="G4704" i="1" s="1"/>
  <c r="D4705" i="1"/>
  <c r="G4705" i="1" s="1"/>
  <c r="D4706" i="1"/>
  <c r="G4706" i="1" s="1"/>
  <c r="D4707" i="1"/>
  <c r="G4707" i="1" s="1"/>
  <c r="D4708" i="1"/>
  <c r="G4708" i="1" s="1"/>
  <c r="D4709" i="1"/>
  <c r="G4709" i="1" s="1"/>
  <c r="D4710" i="1"/>
  <c r="G4710" i="1" s="1"/>
  <c r="D4711" i="1"/>
  <c r="G4711" i="1" s="1"/>
  <c r="D4712" i="1"/>
  <c r="G4712" i="1" s="1"/>
  <c r="D4713" i="1"/>
  <c r="G4713" i="1" s="1"/>
  <c r="D4714" i="1"/>
  <c r="G4714" i="1" s="1"/>
  <c r="D4715" i="1"/>
  <c r="G4715" i="1" s="1"/>
  <c r="D4716" i="1"/>
  <c r="G4716" i="1" s="1"/>
  <c r="D4717" i="1"/>
  <c r="G4717" i="1" s="1"/>
  <c r="D4718" i="1"/>
  <c r="G4718" i="1" s="1"/>
  <c r="D4719" i="1"/>
  <c r="G4719" i="1" s="1"/>
  <c r="D4720" i="1"/>
  <c r="G4720" i="1" s="1"/>
  <c r="D4721" i="1"/>
  <c r="G4721" i="1" s="1"/>
  <c r="D4722" i="1"/>
  <c r="G4722" i="1" s="1"/>
  <c r="D4723" i="1"/>
  <c r="G4723" i="1" s="1"/>
  <c r="D4724" i="1"/>
  <c r="G4724" i="1" s="1"/>
  <c r="D4725" i="1"/>
  <c r="G4725" i="1" s="1"/>
  <c r="D4726" i="1"/>
  <c r="G4726" i="1" s="1"/>
  <c r="D4727" i="1"/>
  <c r="G4727" i="1" s="1"/>
  <c r="D4728" i="1"/>
  <c r="G4728" i="1" s="1"/>
  <c r="D4729" i="1"/>
  <c r="G4729" i="1" s="1"/>
  <c r="D4730" i="1"/>
  <c r="G4730" i="1" s="1"/>
  <c r="D4731" i="1"/>
  <c r="G4731" i="1" s="1"/>
  <c r="D4732" i="1"/>
  <c r="G4732" i="1" s="1"/>
  <c r="D4733" i="1"/>
  <c r="G4733" i="1" s="1"/>
  <c r="D4734" i="1"/>
  <c r="G4734" i="1" s="1"/>
  <c r="D4735" i="1"/>
  <c r="G4735" i="1" s="1"/>
  <c r="D4736" i="1"/>
  <c r="G4736" i="1" s="1"/>
  <c r="D4737" i="1"/>
  <c r="G4737" i="1" s="1"/>
  <c r="D4738" i="1"/>
  <c r="G4738" i="1" s="1"/>
  <c r="D4739" i="1"/>
  <c r="G4739" i="1" s="1"/>
  <c r="D4740" i="1"/>
  <c r="G4740" i="1" s="1"/>
  <c r="D4741" i="1"/>
  <c r="G4741" i="1" s="1"/>
  <c r="D4742" i="1"/>
  <c r="G4742" i="1" s="1"/>
  <c r="D4743" i="1"/>
  <c r="G4743" i="1" s="1"/>
  <c r="D4744" i="1"/>
  <c r="G4744" i="1" s="1"/>
  <c r="D4745" i="1"/>
  <c r="G4745" i="1" s="1"/>
  <c r="D4746" i="1"/>
  <c r="G4746" i="1" s="1"/>
  <c r="D4747" i="1"/>
  <c r="G4747" i="1" s="1"/>
  <c r="D4748" i="1"/>
  <c r="G4748" i="1" s="1"/>
  <c r="D4749" i="1"/>
  <c r="G4749" i="1" s="1"/>
  <c r="D4750" i="1"/>
  <c r="G4750" i="1" s="1"/>
  <c r="D4751" i="1"/>
  <c r="G4751" i="1" s="1"/>
  <c r="D4752" i="1"/>
  <c r="G4752" i="1" s="1"/>
  <c r="D4753" i="1"/>
  <c r="G4753" i="1" s="1"/>
  <c r="D4754" i="1"/>
  <c r="G4754" i="1" s="1"/>
  <c r="D4755" i="1"/>
  <c r="G4755" i="1" s="1"/>
  <c r="D4756" i="1"/>
  <c r="G4756" i="1" s="1"/>
  <c r="D4757" i="1"/>
  <c r="G4757" i="1" s="1"/>
  <c r="D4758" i="1"/>
  <c r="G4758" i="1" s="1"/>
  <c r="D4759" i="1"/>
  <c r="G4759" i="1" s="1"/>
  <c r="D4760" i="1"/>
  <c r="G4760" i="1" s="1"/>
  <c r="D4761" i="1"/>
  <c r="G4761" i="1" s="1"/>
  <c r="D4762" i="1"/>
  <c r="G4762" i="1" s="1"/>
  <c r="D4763" i="1"/>
  <c r="G4763" i="1" s="1"/>
  <c r="D4764" i="1"/>
  <c r="G4764" i="1" s="1"/>
  <c r="D4765" i="1"/>
  <c r="G4765" i="1" s="1"/>
  <c r="D4766" i="1"/>
  <c r="G4766" i="1" s="1"/>
  <c r="D4767" i="1"/>
  <c r="G4767" i="1" s="1"/>
  <c r="D4768" i="1"/>
  <c r="G4768" i="1" s="1"/>
  <c r="D4769" i="1"/>
  <c r="G4769" i="1" s="1"/>
  <c r="D4770" i="1"/>
  <c r="G4770" i="1" s="1"/>
  <c r="D4771" i="1"/>
  <c r="G4771" i="1" s="1"/>
  <c r="D4772" i="1"/>
  <c r="G4772" i="1" s="1"/>
  <c r="D4773" i="1"/>
  <c r="G4773" i="1" s="1"/>
  <c r="D4774" i="1"/>
  <c r="G4774" i="1" s="1"/>
  <c r="D4775" i="1"/>
  <c r="G4775" i="1" s="1"/>
  <c r="D4776" i="1"/>
  <c r="G4776" i="1" s="1"/>
  <c r="D4777" i="1"/>
  <c r="G4777" i="1" s="1"/>
  <c r="D4778" i="1"/>
  <c r="G4778" i="1" s="1"/>
  <c r="D4779" i="1"/>
  <c r="G4779" i="1" s="1"/>
  <c r="D4780" i="1"/>
  <c r="G4780" i="1" s="1"/>
  <c r="D4781" i="1"/>
  <c r="G4781" i="1" s="1"/>
  <c r="D4782" i="1"/>
  <c r="G4782" i="1" s="1"/>
  <c r="D4783" i="1"/>
  <c r="G4783" i="1" s="1"/>
  <c r="D4784" i="1"/>
  <c r="G4784" i="1" s="1"/>
  <c r="D4785" i="1"/>
  <c r="G4785" i="1" s="1"/>
  <c r="D4786" i="1"/>
  <c r="G4786" i="1" s="1"/>
  <c r="D4787" i="1"/>
  <c r="G4787" i="1" s="1"/>
  <c r="D4788" i="1"/>
  <c r="G4788" i="1" s="1"/>
  <c r="D4789" i="1"/>
  <c r="G4789" i="1" s="1"/>
  <c r="D4790" i="1"/>
  <c r="G4790" i="1" s="1"/>
  <c r="D4791" i="1"/>
  <c r="G4791" i="1" s="1"/>
  <c r="D4792" i="1"/>
  <c r="G4792" i="1" s="1"/>
  <c r="D4793" i="1"/>
  <c r="G4793" i="1" s="1"/>
  <c r="D4794" i="1"/>
  <c r="G4794" i="1" s="1"/>
  <c r="D4795" i="1"/>
  <c r="G4795" i="1" s="1"/>
  <c r="D4796" i="1"/>
  <c r="G4796" i="1" s="1"/>
  <c r="D4797" i="1"/>
  <c r="G4797" i="1" s="1"/>
  <c r="D4798" i="1"/>
  <c r="G4798" i="1" s="1"/>
  <c r="D4799" i="1"/>
  <c r="G4799" i="1" s="1"/>
  <c r="D4800" i="1"/>
  <c r="G4800" i="1" s="1"/>
  <c r="D4801" i="1"/>
  <c r="G4801" i="1" s="1"/>
  <c r="D4802" i="1"/>
  <c r="G4802" i="1" s="1"/>
  <c r="D4803" i="1"/>
  <c r="G4803" i="1" s="1"/>
  <c r="D4804" i="1"/>
  <c r="G4804" i="1" s="1"/>
  <c r="D4805" i="1"/>
  <c r="G4805" i="1" s="1"/>
  <c r="D4806" i="1"/>
  <c r="G4806" i="1" s="1"/>
  <c r="D4807" i="1"/>
  <c r="G4807" i="1" s="1"/>
  <c r="D4808" i="1"/>
  <c r="G4808" i="1" s="1"/>
  <c r="D4809" i="1"/>
  <c r="G4809" i="1" s="1"/>
  <c r="D4810" i="1"/>
  <c r="G4810" i="1" s="1"/>
  <c r="D4811" i="1"/>
  <c r="G4811" i="1" s="1"/>
  <c r="D4812" i="1"/>
  <c r="G4812" i="1" s="1"/>
  <c r="D4813" i="1"/>
  <c r="G4813" i="1" s="1"/>
  <c r="D4814" i="1"/>
  <c r="G4814" i="1" s="1"/>
  <c r="D4815" i="1"/>
  <c r="G4815" i="1" s="1"/>
  <c r="D4816" i="1"/>
  <c r="G4816" i="1" s="1"/>
  <c r="D4817" i="1"/>
  <c r="G4817" i="1" s="1"/>
  <c r="D4818" i="1"/>
  <c r="G4818" i="1" s="1"/>
  <c r="D4819" i="1"/>
  <c r="G4819" i="1" s="1"/>
  <c r="D4820" i="1"/>
  <c r="G4820" i="1" s="1"/>
  <c r="D4821" i="1"/>
  <c r="G4821" i="1" s="1"/>
  <c r="D4822" i="1"/>
  <c r="G4822" i="1" s="1"/>
  <c r="D4823" i="1"/>
  <c r="G4823" i="1" s="1"/>
  <c r="D4824" i="1"/>
  <c r="G4824" i="1" s="1"/>
  <c r="D4825" i="1"/>
  <c r="G4825" i="1" s="1"/>
  <c r="D4826" i="1"/>
  <c r="G4826" i="1" s="1"/>
  <c r="D4827" i="1"/>
  <c r="G4827" i="1" s="1"/>
  <c r="D4828" i="1"/>
  <c r="G4828" i="1" s="1"/>
  <c r="D4829" i="1"/>
  <c r="G4829" i="1" s="1"/>
  <c r="D4830" i="1"/>
  <c r="G4830" i="1" s="1"/>
  <c r="D4831" i="1"/>
  <c r="G4831" i="1" s="1"/>
  <c r="D4832" i="1"/>
  <c r="G4832" i="1" s="1"/>
  <c r="D4833" i="1"/>
  <c r="G4833" i="1" s="1"/>
  <c r="D4834" i="1"/>
  <c r="G4834" i="1" s="1"/>
  <c r="D4835" i="1"/>
  <c r="G4835" i="1" s="1"/>
  <c r="D4836" i="1"/>
  <c r="G4836" i="1" s="1"/>
  <c r="D4837" i="1"/>
  <c r="G4837" i="1" s="1"/>
  <c r="D4838" i="1"/>
  <c r="G4838" i="1" s="1"/>
  <c r="D4839" i="1"/>
  <c r="G4839" i="1" s="1"/>
  <c r="D4840" i="1"/>
  <c r="G4840" i="1" s="1"/>
  <c r="D4841" i="1"/>
  <c r="G4841" i="1" s="1"/>
  <c r="D4842" i="1"/>
  <c r="G4842" i="1" s="1"/>
  <c r="D4843" i="1"/>
  <c r="G4843" i="1" s="1"/>
  <c r="D4844" i="1"/>
  <c r="G4844" i="1" s="1"/>
  <c r="D4845" i="1"/>
  <c r="G4845" i="1" s="1"/>
  <c r="D4846" i="1"/>
  <c r="G4846" i="1" s="1"/>
  <c r="D4847" i="1"/>
  <c r="G4847" i="1" s="1"/>
  <c r="D4848" i="1"/>
  <c r="G4848" i="1" s="1"/>
  <c r="D4849" i="1"/>
  <c r="G4849" i="1" s="1"/>
  <c r="D4850" i="1"/>
  <c r="G4850" i="1" s="1"/>
  <c r="D4851" i="1"/>
  <c r="G4851" i="1" s="1"/>
  <c r="D4852" i="1"/>
  <c r="G4852" i="1" s="1"/>
  <c r="D4853" i="1"/>
  <c r="G4853" i="1" s="1"/>
  <c r="D4854" i="1"/>
  <c r="G4854" i="1" s="1"/>
  <c r="D4855" i="1"/>
  <c r="G4855" i="1" s="1"/>
  <c r="D4856" i="1"/>
  <c r="G4856" i="1" s="1"/>
  <c r="D4857" i="1"/>
  <c r="G4857" i="1" s="1"/>
  <c r="D4858" i="1"/>
  <c r="G4858" i="1" s="1"/>
  <c r="D4859" i="1"/>
  <c r="G4859" i="1" s="1"/>
  <c r="D4860" i="1"/>
  <c r="G4860" i="1" s="1"/>
  <c r="D4861" i="1"/>
  <c r="G4861" i="1" s="1"/>
  <c r="D4862" i="1"/>
  <c r="G4862" i="1" s="1"/>
  <c r="D4863" i="1"/>
  <c r="G4863" i="1" s="1"/>
  <c r="D4864" i="1"/>
  <c r="G4864" i="1" s="1"/>
  <c r="D4865" i="1"/>
  <c r="G4865" i="1" s="1"/>
  <c r="D4866" i="1"/>
  <c r="G4866" i="1" s="1"/>
  <c r="D4867" i="1"/>
  <c r="G4867" i="1" s="1"/>
  <c r="D4868" i="1"/>
  <c r="G4868" i="1" s="1"/>
  <c r="D4869" i="1"/>
  <c r="G4869" i="1" s="1"/>
  <c r="D4870" i="1"/>
  <c r="G4870" i="1" s="1"/>
  <c r="D4871" i="1"/>
  <c r="G4871" i="1" s="1"/>
  <c r="D4872" i="1"/>
  <c r="G4872" i="1" s="1"/>
  <c r="D4873" i="1"/>
  <c r="G4873" i="1" s="1"/>
  <c r="D4874" i="1"/>
  <c r="G4874" i="1" s="1"/>
  <c r="D4875" i="1"/>
  <c r="G4875" i="1" s="1"/>
  <c r="D4876" i="1"/>
  <c r="G4876" i="1" s="1"/>
  <c r="D4877" i="1"/>
  <c r="G4877" i="1" s="1"/>
  <c r="D4878" i="1"/>
  <c r="G4878" i="1" s="1"/>
  <c r="D4879" i="1"/>
  <c r="G4879" i="1" s="1"/>
  <c r="D4880" i="1"/>
  <c r="G4880" i="1" s="1"/>
  <c r="D4881" i="1"/>
  <c r="G4881" i="1" s="1"/>
  <c r="D4882" i="1"/>
  <c r="G4882" i="1" s="1"/>
  <c r="D4883" i="1"/>
  <c r="G4883" i="1" s="1"/>
  <c r="D4884" i="1"/>
  <c r="G4884" i="1" s="1"/>
  <c r="D4885" i="1"/>
  <c r="G4885" i="1" s="1"/>
  <c r="D4886" i="1"/>
  <c r="G4886" i="1" s="1"/>
  <c r="D4887" i="1"/>
  <c r="G4887" i="1" s="1"/>
  <c r="D4888" i="1"/>
  <c r="G4888" i="1" s="1"/>
  <c r="D4889" i="1"/>
  <c r="G4889" i="1" s="1"/>
  <c r="D4890" i="1"/>
  <c r="G4890" i="1" s="1"/>
  <c r="D4891" i="1"/>
  <c r="G4891" i="1" s="1"/>
  <c r="D4892" i="1"/>
  <c r="G4892" i="1" s="1"/>
  <c r="D4893" i="1"/>
  <c r="G4893" i="1" s="1"/>
  <c r="D4894" i="1"/>
  <c r="G4894" i="1" s="1"/>
  <c r="D4895" i="1"/>
  <c r="G4895" i="1" s="1"/>
  <c r="D4896" i="1"/>
  <c r="G4896" i="1" s="1"/>
  <c r="D4897" i="1"/>
  <c r="G4897" i="1" s="1"/>
  <c r="D4898" i="1"/>
  <c r="G4898" i="1" s="1"/>
  <c r="D4899" i="1"/>
  <c r="G4899" i="1" s="1"/>
  <c r="D4900" i="1"/>
  <c r="G4900" i="1" s="1"/>
  <c r="D4901" i="1"/>
  <c r="G4901" i="1" s="1"/>
  <c r="D4902" i="1"/>
  <c r="G4902" i="1" s="1"/>
  <c r="D4903" i="1"/>
  <c r="G4903" i="1" s="1"/>
  <c r="D4904" i="1"/>
  <c r="G4904" i="1" s="1"/>
  <c r="D4905" i="1"/>
  <c r="G4905" i="1" s="1"/>
  <c r="D4906" i="1"/>
  <c r="G4906" i="1" s="1"/>
  <c r="D4907" i="1"/>
  <c r="G4907" i="1" s="1"/>
  <c r="D4908" i="1"/>
  <c r="G4908" i="1" s="1"/>
  <c r="D4909" i="1"/>
  <c r="G4909" i="1" s="1"/>
  <c r="D4910" i="1"/>
  <c r="G4910" i="1" s="1"/>
  <c r="D4911" i="1"/>
  <c r="G4911" i="1" s="1"/>
  <c r="D4912" i="1"/>
  <c r="G4912" i="1" s="1"/>
  <c r="D4913" i="1"/>
  <c r="G4913" i="1" s="1"/>
  <c r="D4914" i="1"/>
  <c r="G4914" i="1" s="1"/>
  <c r="D4915" i="1"/>
  <c r="G4915" i="1" s="1"/>
  <c r="D4916" i="1"/>
  <c r="G4916" i="1" s="1"/>
  <c r="D4917" i="1"/>
  <c r="G4917" i="1" s="1"/>
  <c r="D4918" i="1"/>
  <c r="G4918" i="1" s="1"/>
  <c r="D4919" i="1"/>
  <c r="G4919" i="1" s="1"/>
  <c r="D4920" i="1"/>
  <c r="G4920" i="1" s="1"/>
  <c r="D4921" i="1"/>
  <c r="G4921" i="1" s="1"/>
  <c r="D4922" i="1"/>
  <c r="G4922" i="1" s="1"/>
  <c r="D4923" i="1"/>
  <c r="G4923" i="1" s="1"/>
  <c r="D4924" i="1"/>
  <c r="G4924" i="1" s="1"/>
  <c r="D4925" i="1"/>
  <c r="G4925" i="1" s="1"/>
  <c r="D4926" i="1"/>
  <c r="G4926" i="1" s="1"/>
  <c r="D4927" i="1"/>
  <c r="G4927" i="1" s="1"/>
  <c r="D4928" i="1"/>
  <c r="G4928" i="1" s="1"/>
  <c r="D4929" i="1"/>
  <c r="G4929" i="1" s="1"/>
  <c r="D4930" i="1"/>
  <c r="G4930" i="1" s="1"/>
  <c r="D4931" i="1"/>
  <c r="G4931" i="1" s="1"/>
  <c r="D4932" i="1"/>
  <c r="G4932" i="1" s="1"/>
  <c r="D4933" i="1"/>
  <c r="G4933" i="1" s="1"/>
  <c r="D4934" i="1"/>
  <c r="G4934" i="1" s="1"/>
  <c r="D4935" i="1"/>
  <c r="G4935" i="1" s="1"/>
  <c r="D4936" i="1"/>
  <c r="G4936" i="1" s="1"/>
  <c r="D4937" i="1"/>
  <c r="G4937" i="1" s="1"/>
  <c r="D4938" i="1"/>
  <c r="G4938" i="1" s="1"/>
  <c r="D4939" i="1"/>
  <c r="G4939" i="1" s="1"/>
  <c r="D4940" i="1"/>
  <c r="G4940" i="1" s="1"/>
  <c r="D4941" i="1"/>
  <c r="G4941" i="1" s="1"/>
  <c r="D4942" i="1"/>
  <c r="G4942" i="1" s="1"/>
  <c r="D4943" i="1"/>
  <c r="G4943" i="1" s="1"/>
  <c r="D4944" i="1"/>
  <c r="G4944" i="1" s="1"/>
  <c r="D4945" i="1"/>
  <c r="G4945" i="1" s="1"/>
  <c r="D4946" i="1"/>
  <c r="G4946" i="1" s="1"/>
  <c r="D4947" i="1"/>
  <c r="G4947" i="1" s="1"/>
  <c r="D4948" i="1"/>
  <c r="G4948" i="1" s="1"/>
  <c r="D4949" i="1"/>
  <c r="G4949" i="1" s="1"/>
  <c r="D4950" i="1"/>
  <c r="G4950" i="1" s="1"/>
  <c r="D4951" i="1"/>
  <c r="G4951" i="1" s="1"/>
  <c r="D4952" i="1"/>
  <c r="G4952" i="1" s="1"/>
  <c r="D4953" i="1"/>
  <c r="G4953" i="1" s="1"/>
  <c r="D4954" i="1"/>
  <c r="G4954" i="1" s="1"/>
  <c r="D4955" i="1"/>
  <c r="G4955" i="1" s="1"/>
  <c r="D4956" i="1"/>
  <c r="G4956" i="1" s="1"/>
  <c r="D4957" i="1"/>
  <c r="G4957" i="1" s="1"/>
  <c r="D4958" i="1"/>
  <c r="G4958" i="1" s="1"/>
  <c r="D4959" i="1"/>
  <c r="G4959" i="1" s="1"/>
  <c r="D4960" i="1"/>
  <c r="G4960" i="1" s="1"/>
  <c r="D4961" i="1"/>
  <c r="G4961" i="1" s="1"/>
  <c r="D4962" i="1"/>
  <c r="G4962" i="1" s="1"/>
  <c r="D4963" i="1"/>
  <c r="G4963" i="1" s="1"/>
  <c r="D4964" i="1"/>
  <c r="G4964" i="1" s="1"/>
  <c r="D4965" i="1"/>
  <c r="G4965" i="1" s="1"/>
  <c r="D4966" i="1"/>
  <c r="G4966" i="1" s="1"/>
  <c r="D4967" i="1"/>
  <c r="G4967" i="1" s="1"/>
  <c r="D4968" i="1"/>
  <c r="G4968" i="1" s="1"/>
  <c r="D4969" i="1"/>
  <c r="G4969" i="1" s="1"/>
  <c r="D4970" i="1"/>
  <c r="G4970" i="1" s="1"/>
  <c r="D4971" i="1"/>
  <c r="G4971" i="1" s="1"/>
  <c r="D4972" i="1"/>
  <c r="G4972" i="1" s="1"/>
  <c r="D4973" i="1"/>
  <c r="G4973" i="1" s="1"/>
  <c r="D4974" i="1"/>
  <c r="G4974" i="1" s="1"/>
  <c r="D4975" i="1"/>
  <c r="G4975" i="1" s="1"/>
  <c r="D4976" i="1"/>
  <c r="G4976" i="1" s="1"/>
  <c r="D4977" i="1"/>
  <c r="G4977" i="1" s="1"/>
  <c r="D4978" i="1"/>
  <c r="G4978" i="1" s="1"/>
  <c r="D4979" i="1"/>
  <c r="G4979" i="1" s="1"/>
  <c r="D4980" i="1"/>
  <c r="G4980" i="1" s="1"/>
  <c r="D4981" i="1"/>
  <c r="G4981" i="1" s="1"/>
  <c r="D4982" i="1"/>
  <c r="G4982" i="1" s="1"/>
  <c r="D4983" i="1"/>
  <c r="G4983" i="1" s="1"/>
  <c r="D4984" i="1"/>
  <c r="G4984" i="1" s="1"/>
  <c r="D4985" i="1"/>
  <c r="G4985" i="1" s="1"/>
  <c r="D4986" i="1"/>
  <c r="G4986" i="1" s="1"/>
  <c r="D4987" i="1"/>
  <c r="G4987" i="1" s="1"/>
  <c r="D4988" i="1"/>
  <c r="G4988" i="1" s="1"/>
  <c r="D4989" i="1"/>
  <c r="G4989" i="1" s="1"/>
  <c r="D4990" i="1"/>
  <c r="G4990" i="1" s="1"/>
  <c r="D4991" i="1"/>
  <c r="G4991" i="1" s="1"/>
  <c r="D4992" i="1"/>
  <c r="G4992" i="1" s="1"/>
  <c r="D4993" i="1"/>
  <c r="G4993" i="1" s="1"/>
  <c r="D4994" i="1"/>
  <c r="G4994" i="1" s="1"/>
  <c r="D4995" i="1"/>
  <c r="G4995" i="1" s="1"/>
  <c r="D4996" i="1"/>
  <c r="G4996" i="1" s="1"/>
  <c r="D4997" i="1"/>
  <c r="G4997" i="1" s="1"/>
  <c r="D4998" i="1"/>
  <c r="G4998" i="1" s="1"/>
  <c r="D4999" i="1"/>
  <c r="G4999" i="1" s="1"/>
  <c r="D5000" i="1"/>
  <c r="G5000" i="1" s="1"/>
  <c r="D5001" i="1"/>
  <c r="G5001" i="1" s="1"/>
  <c r="D5002" i="1"/>
  <c r="G5002" i="1" s="1"/>
  <c r="D5003" i="1"/>
  <c r="G5003" i="1" s="1"/>
  <c r="D5004" i="1"/>
  <c r="G5004" i="1" s="1"/>
  <c r="D5005" i="1"/>
  <c r="G5005" i="1" s="1"/>
  <c r="D5006" i="1"/>
  <c r="G5006" i="1" s="1"/>
  <c r="D5007" i="1"/>
  <c r="G5007" i="1" s="1"/>
  <c r="D5008" i="1"/>
  <c r="G5008" i="1" s="1"/>
  <c r="D5009" i="1"/>
  <c r="G5009" i="1" s="1"/>
  <c r="D5010" i="1"/>
  <c r="G5010" i="1" s="1"/>
  <c r="D5011" i="1"/>
  <c r="G5011" i="1" s="1"/>
  <c r="D5012" i="1"/>
  <c r="G5012" i="1" s="1"/>
  <c r="D5013" i="1"/>
  <c r="G5013" i="1" s="1"/>
  <c r="D5014" i="1"/>
  <c r="G5014" i="1" s="1"/>
  <c r="D5015" i="1"/>
  <c r="G5015" i="1" s="1"/>
  <c r="D5016" i="1"/>
  <c r="G5016" i="1" s="1"/>
  <c r="D5017" i="1"/>
  <c r="G5017" i="1" s="1"/>
  <c r="D5018" i="1"/>
  <c r="G5018" i="1" s="1"/>
  <c r="D5019" i="1"/>
  <c r="G5019" i="1" s="1"/>
  <c r="D5020" i="1"/>
  <c r="G5020" i="1" s="1"/>
  <c r="D5021" i="1"/>
  <c r="G5021" i="1" s="1"/>
  <c r="D5022" i="1"/>
  <c r="G5022" i="1" s="1"/>
  <c r="D5023" i="1"/>
  <c r="G5023" i="1" s="1"/>
  <c r="D5024" i="1"/>
  <c r="G5024" i="1" s="1"/>
  <c r="D5025" i="1"/>
  <c r="G5025" i="1" s="1"/>
  <c r="D5026" i="1"/>
  <c r="G5026" i="1" s="1"/>
  <c r="D5027" i="1"/>
  <c r="G5027" i="1" s="1"/>
  <c r="D5028" i="1"/>
  <c r="G5028" i="1" s="1"/>
  <c r="D5029" i="1"/>
  <c r="G5029" i="1" s="1"/>
  <c r="D5030" i="1"/>
  <c r="G5030" i="1" s="1"/>
  <c r="D5031" i="1"/>
  <c r="G5031" i="1" s="1"/>
  <c r="D5032" i="1"/>
  <c r="G5032" i="1" s="1"/>
  <c r="D5033" i="1"/>
  <c r="G5033" i="1" s="1"/>
  <c r="D5034" i="1"/>
  <c r="G5034" i="1" s="1"/>
  <c r="D5035" i="1"/>
  <c r="G5035" i="1" s="1"/>
  <c r="D5036" i="1"/>
  <c r="G5036" i="1" s="1"/>
  <c r="D5037" i="1"/>
  <c r="G5037" i="1" s="1"/>
  <c r="D5038" i="1"/>
  <c r="G5038" i="1" s="1"/>
  <c r="D5039" i="1"/>
  <c r="G5039" i="1" s="1"/>
  <c r="D5040" i="1"/>
  <c r="G5040" i="1" s="1"/>
  <c r="D5041" i="1"/>
  <c r="G5041" i="1" s="1"/>
  <c r="D5042" i="1"/>
  <c r="G5042" i="1" s="1"/>
  <c r="D5043" i="1"/>
  <c r="G5043" i="1" s="1"/>
  <c r="D5044" i="1"/>
  <c r="G5044" i="1" s="1"/>
  <c r="D5045" i="1"/>
  <c r="G5045" i="1" s="1"/>
  <c r="D5046" i="1"/>
  <c r="G5046" i="1" s="1"/>
  <c r="D5047" i="1"/>
  <c r="G5047" i="1" s="1"/>
  <c r="D5048" i="1"/>
  <c r="G5048" i="1" s="1"/>
  <c r="D5049" i="1"/>
  <c r="G5049" i="1" s="1"/>
  <c r="D5050" i="1"/>
  <c r="G5050" i="1" s="1"/>
  <c r="D5051" i="1"/>
  <c r="G5051" i="1" s="1"/>
  <c r="D5052" i="1"/>
  <c r="G5052" i="1" s="1"/>
  <c r="D5053" i="1"/>
  <c r="G5053" i="1" s="1"/>
  <c r="D5054" i="1"/>
  <c r="G5054" i="1" s="1"/>
  <c r="D5055" i="1"/>
  <c r="G5055" i="1" s="1"/>
  <c r="D5056" i="1"/>
  <c r="G5056" i="1" s="1"/>
  <c r="D5057" i="1"/>
  <c r="G5057" i="1" s="1"/>
  <c r="D5058" i="1"/>
  <c r="G5058" i="1" s="1"/>
  <c r="D5059" i="1"/>
  <c r="G5059" i="1" s="1"/>
  <c r="D5060" i="1"/>
  <c r="G5060" i="1" s="1"/>
  <c r="D5061" i="1"/>
  <c r="G5061" i="1" s="1"/>
  <c r="D5062" i="1"/>
  <c r="G5062" i="1" s="1"/>
  <c r="D5063" i="1"/>
  <c r="G5063" i="1" s="1"/>
  <c r="D5064" i="1"/>
  <c r="G5064" i="1" s="1"/>
  <c r="D5065" i="1"/>
  <c r="G5065" i="1" s="1"/>
  <c r="D5066" i="1"/>
  <c r="G5066" i="1" s="1"/>
  <c r="D5067" i="1"/>
  <c r="G5067" i="1" s="1"/>
  <c r="D5068" i="1"/>
  <c r="G5068" i="1" s="1"/>
  <c r="D5069" i="1"/>
  <c r="G5069" i="1" s="1"/>
  <c r="D5070" i="1"/>
  <c r="G5070" i="1" s="1"/>
  <c r="D5071" i="1"/>
  <c r="G5071" i="1" s="1"/>
  <c r="D5072" i="1"/>
  <c r="G5072" i="1" s="1"/>
  <c r="D5073" i="1"/>
  <c r="G5073" i="1" s="1"/>
  <c r="D5074" i="1"/>
  <c r="G5074" i="1" s="1"/>
  <c r="D5075" i="1"/>
  <c r="G5075" i="1" s="1"/>
  <c r="D5076" i="1"/>
  <c r="G5076" i="1" s="1"/>
  <c r="D5077" i="1"/>
  <c r="G5077" i="1" s="1"/>
  <c r="D5078" i="1"/>
  <c r="G5078" i="1" s="1"/>
  <c r="D5079" i="1"/>
  <c r="G5079" i="1" s="1"/>
  <c r="D5080" i="1"/>
  <c r="G5080" i="1" s="1"/>
  <c r="D5081" i="1"/>
  <c r="G5081" i="1" s="1"/>
  <c r="D5082" i="1"/>
  <c r="G5082" i="1" s="1"/>
  <c r="D5083" i="1"/>
  <c r="G5083" i="1" s="1"/>
  <c r="D5084" i="1"/>
  <c r="G5084" i="1" s="1"/>
  <c r="D5085" i="1"/>
  <c r="G5085" i="1" s="1"/>
  <c r="D5086" i="1"/>
  <c r="G5086" i="1" s="1"/>
  <c r="D5087" i="1"/>
  <c r="G5087" i="1" s="1"/>
  <c r="D5088" i="1"/>
  <c r="G5088" i="1" s="1"/>
  <c r="D5089" i="1"/>
  <c r="G5089" i="1" s="1"/>
  <c r="D5090" i="1"/>
  <c r="G5090" i="1" s="1"/>
  <c r="D5091" i="1"/>
  <c r="G5091" i="1" s="1"/>
  <c r="D5092" i="1"/>
  <c r="G5092" i="1" s="1"/>
  <c r="D5093" i="1"/>
  <c r="G5093" i="1" s="1"/>
  <c r="D5094" i="1"/>
  <c r="G5094" i="1" s="1"/>
  <c r="D5095" i="1"/>
  <c r="G5095" i="1" s="1"/>
  <c r="D5096" i="1"/>
  <c r="G5096" i="1" s="1"/>
  <c r="D5097" i="1"/>
  <c r="G5097" i="1" s="1"/>
  <c r="D5098" i="1"/>
  <c r="G5098" i="1" s="1"/>
  <c r="D5099" i="1"/>
  <c r="G5099" i="1" s="1"/>
  <c r="D5100" i="1"/>
  <c r="G5100" i="1" s="1"/>
  <c r="D5101" i="1"/>
  <c r="G5101" i="1" s="1"/>
  <c r="D5102" i="1"/>
  <c r="G5102" i="1" s="1"/>
  <c r="D5103" i="1"/>
  <c r="G5103" i="1" s="1"/>
  <c r="D5104" i="1"/>
  <c r="G5104" i="1" s="1"/>
  <c r="D5105" i="1"/>
  <c r="G5105" i="1" s="1"/>
  <c r="D5106" i="1"/>
  <c r="G5106" i="1" s="1"/>
  <c r="D5107" i="1"/>
  <c r="G5107" i="1" s="1"/>
  <c r="D5108" i="1"/>
  <c r="G5108" i="1" s="1"/>
  <c r="D5109" i="1"/>
  <c r="G5109" i="1" s="1"/>
  <c r="D5110" i="1"/>
  <c r="G5110" i="1" s="1"/>
  <c r="D5111" i="1"/>
  <c r="G5111" i="1" s="1"/>
  <c r="D5112" i="1"/>
  <c r="G5112" i="1" s="1"/>
  <c r="D5113" i="1"/>
  <c r="G5113" i="1" s="1"/>
  <c r="D5114" i="1"/>
  <c r="G5114" i="1" s="1"/>
  <c r="D5115" i="1"/>
  <c r="G5115" i="1" s="1"/>
  <c r="D2" i="1"/>
  <c r="G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F2073" i="1" s="1"/>
  <c r="C2074" i="1"/>
  <c r="C2075" i="1"/>
  <c r="C2076" i="1"/>
  <c r="C2077" i="1"/>
  <c r="C2078" i="1"/>
  <c r="C2079" i="1"/>
  <c r="C2080" i="1"/>
  <c r="C2081" i="1"/>
  <c r="F2081" i="1" s="1"/>
  <c r="C2082" i="1"/>
  <c r="C2083" i="1"/>
  <c r="C2084" i="1"/>
  <c r="C2085" i="1"/>
  <c r="C2086" i="1"/>
  <c r="C2087" i="1"/>
  <c r="C2088" i="1"/>
  <c r="C2089" i="1"/>
  <c r="F2089" i="1" s="1"/>
  <c r="C2090" i="1"/>
  <c r="C2091" i="1"/>
  <c r="C2092" i="1"/>
  <c r="C2093" i="1"/>
  <c r="C2094" i="1"/>
  <c r="C2095" i="1"/>
  <c r="C2096" i="1"/>
  <c r="C2097" i="1"/>
  <c r="F2097" i="1" s="1"/>
  <c r="C2098" i="1"/>
  <c r="C2099" i="1"/>
  <c r="C2100" i="1"/>
  <c r="C2101" i="1"/>
  <c r="C2102" i="1"/>
  <c r="C2103" i="1"/>
  <c r="C2104" i="1"/>
  <c r="C2105" i="1"/>
  <c r="F2105" i="1" s="1"/>
  <c r="C2106" i="1"/>
  <c r="C2107" i="1"/>
  <c r="C2108" i="1"/>
  <c r="C2109" i="1"/>
  <c r="C2110" i="1"/>
  <c r="C2111" i="1"/>
  <c r="C2112" i="1"/>
  <c r="C2113" i="1"/>
  <c r="F2113" i="1" s="1"/>
  <c r="C2114" i="1"/>
  <c r="C2115" i="1"/>
  <c r="C2116" i="1"/>
  <c r="C2117" i="1"/>
  <c r="C2118" i="1"/>
  <c r="C2119" i="1"/>
  <c r="C2120" i="1"/>
  <c r="C2121" i="1"/>
  <c r="F2121" i="1" s="1"/>
  <c r="C2122" i="1"/>
  <c r="C2123" i="1"/>
  <c r="C2124" i="1"/>
  <c r="C2125" i="1"/>
  <c r="C2126" i="1"/>
  <c r="C2127" i="1"/>
  <c r="C2128" i="1"/>
  <c r="C2129" i="1"/>
  <c r="F2129" i="1" s="1"/>
  <c r="C2130" i="1"/>
  <c r="C2131" i="1"/>
  <c r="C2132" i="1"/>
  <c r="C2133" i="1"/>
  <c r="C2134" i="1"/>
  <c r="C2135" i="1"/>
  <c r="C2136" i="1"/>
  <c r="C2137" i="1"/>
  <c r="F2137" i="1" s="1"/>
  <c r="C2138" i="1"/>
  <c r="C2139" i="1"/>
  <c r="C2140" i="1"/>
  <c r="C2141" i="1"/>
  <c r="C2142" i="1"/>
  <c r="C2143" i="1"/>
  <c r="C2144" i="1"/>
  <c r="C2145" i="1"/>
  <c r="F2145" i="1" s="1"/>
  <c r="C2146" i="1"/>
  <c r="C2147" i="1"/>
  <c r="C2148" i="1"/>
  <c r="C2149" i="1"/>
  <c r="C2150" i="1"/>
  <c r="C2151" i="1"/>
  <c r="C2152" i="1"/>
  <c r="C2153" i="1"/>
  <c r="F2153" i="1" s="1"/>
  <c r="C2154" i="1"/>
  <c r="C2155" i="1"/>
  <c r="C2156" i="1"/>
  <c r="C2157" i="1"/>
  <c r="C2158" i="1"/>
  <c r="C2159" i="1"/>
  <c r="C2160" i="1"/>
  <c r="C2161" i="1"/>
  <c r="F2161" i="1" s="1"/>
  <c r="C2162" i="1"/>
  <c r="C2163" i="1"/>
  <c r="C2164" i="1"/>
  <c r="C2165" i="1"/>
  <c r="C2166" i="1"/>
  <c r="C2167" i="1"/>
  <c r="C2168" i="1"/>
  <c r="C2169" i="1"/>
  <c r="F2169" i="1" s="1"/>
  <c r="C2170" i="1"/>
  <c r="C2171" i="1"/>
  <c r="C2172" i="1"/>
  <c r="C2173" i="1"/>
  <c r="C2174" i="1"/>
  <c r="C2175" i="1"/>
  <c r="C2176" i="1"/>
  <c r="C2177" i="1"/>
  <c r="F2177" i="1" s="1"/>
  <c r="C2178" i="1"/>
  <c r="C2179" i="1"/>
  <c r="C2180" i="1"/>
  <c r="C2181" i="1"/>
  <c r="C2182" i="1"/>
  <c r="C2183" i="1"/>
  <c r="C2184" i="1"/>
  <c r="C2185" i="1"/>
  <c r="F2185" i="1" s="1"/>
  <c r="C2186" i="1"/>
  <c r="C2187" i="1"/>
  <c r="C2188" i="1"/>
  <c r="C2189" i="1"/>
  <c r="C2190" i="1"/>
  <c r="C2191" i="1"/>
  <c r="C2192" i="1"/>
  <c r="C2193" i="1"/>
  <c r="F2193" i="1" s="1"/>
  <c r="C2194" i="1"/>
  <c r="C2195" i="1"/>
  <c r="C2196" i="1"/>
  <c r="C2197" i="1"/>
  <c r="C2198" i="1"/>
  <c r="C2199" i="1"/>
  <c r="C2200" i="1"/>
  <c r="C2201" i="1"/>
  <c r="F2201" i="1" s="1"/>
  <c r="C2202" i="1"/>
  <c r="C2203" i="1"/>
  <c r="C2204" i="1"/>
  <c r="C2205" i="1"/>
  <c r="C2206" i="1"/>
  <c r="C2207" i="1"/>
  <c r="C2208" i="1"/>
  <c r="C2209" i="1"/>
  <c r="F2209" i="1" s="1"/>
  <c r="C2210" i="1"/>
  <c r="C2211" i="1"/>
  <c r="C2212" i="1"/>
  <c r="C2213" i="1"/>
  <c r="C2214" i="1"/>
  <c r="C2215" i="1"/>
  <c r="C2216" i="1"/>
  <c r="C2217" i="1"/>
  <c r="F2217" i="1" s="1"/>
  <c r="C2218" i="1"/>
  <c r="C2219" i="1"/>
  <c r="C2220" i="1"/>
  <c r="C2221" i="1"/>
  <c r="C2222" i="1"/>
  <c r="C2223" i="1"/>
  <c r="C2224" i="1"/>
  <c r="C2225" i="1"/>
  <c r="F2225" i="1" s="1"/>
  <c r="C2226" i="1"/>
  <c r="C2227" i="1"/>
  <c r="C2228" i="1"/>
  <c r="C2229" i="1"/>
  <c r="C2230" i="1"/>
  <c r="C2231" i="1"/>
  <c r="C2232" i="1"/>
  <c r="C2233" i="1"/>
  <c r="F2233" i="1" s="1"/>
  <c r="C2234" i="1"/>
  <c r="C2235" i="1"/>
  <c r="C2236" i="1"/>
  <c r="C2237" i="1"/>
  <c r="C2238" i="1"/>
  <c r="C2239" i="1"/>
  <c r="C2240" i="1"/>
  <c r="C2241" i="1"/>
  <c r="F2241" i="1" s="1"/>
  <c r="C2242" i="1"/>
  <c r="C2243" i="1"/>
  <c r="C2244" i="1"/>
  <c r="C2245" i="1"/>
  <c r="C2246" i="1"/>
  <c r="C2247" i="1"/>
  <c r="C2248" i="1"/>
  <c r="C2249" i="1"/>
  <c r="F2249" i="1" s="1"/>
  <c r="C2250" i="1"/>
  <c r="C2251" i="1"/>
  <c r="C2252" i="1"/>
  <c r="C2253" i="1"/>
  <c r="C2254" i="1"/>
  <c r="C2255" i="1"/>
  <c r="C2256" i="1"/>
  <c r="C2257" i="1"/>
  <c r="F2257" i="1" s="1"/>
  <c r="C2258" i="1"/>
  <c r="C2259" i="1"/>
  <c r="C2260" i="1"/>
  <c r="C2261" i="1"/>
  <c r="C2262" i="1"/>
  <c r="C2263" i="1"/>
  <c r="C2264" i="1"/>
  <c r="C2265" i="1"/>
  <c r="F2265" i="1" s="1"/>
  <c r="C2266" i="1"/>
  <c r="C2267" i="1"/>
  <c r="C2268" i="1"/>
  <c r="C2269" i="1"/>
  <c r="C2270" i="1"/>
  <c r="C2271" i="1"/>
  <c r="C2272" i="1"/>
  <c r="C2273" i="1"/>
  <c r="F2273" i="1" s="1"/>
  <c r="C2274" i="1"/>
  <c r="C2275" i="1"/>
  <c r="C2276" i="1"/>
  <c r="C2277" i="1"/>
  <c r="C2278" i="1"/>
  <c r="C2279" i="1"/>
  <c r="C2280" i="1"/>
  <c r="C2281" i="1"/>
  <c r="F2281" i="1" s="1"/>
  <c r="C2282" i="1"/>
  <c r="C2283" i="1"/>
  <c r="C2284" i="1"/>
  <c r="C2285" i="1"/>
  <c r="C2286" i="1"/>
  <c r="C2287" i="1"/>
  <c r="C2288" i="1"/>
  <c r="C2289" i="1"/>
  <c r="F2289" i="1" s="1"/>
  <c r="C2290" i="1"/>
  <c r="C2291" i="1"/>
  <c r="C2292" i="1"/>
  <c r="C2293" i="1"/>
  <c r="C2294" i="1"/>
  <c r="C2295" i="1"/>
  <c r="C2296" i="1"/>
  <c r="C2297" i="1"/>
  <c r="F2297" i="1" s="1"/>
  <c r="C2298" i="1"/>
  <c r="C2299" i="1"/>
  <c r="C2300" i="1"/>
  <c r="C2301" i="1"/>
  <c r="C2302" i="1"/>
  <c r="C2303" i="1"/>
  <c r="C2304" i="1"/>
  <c r="C2305" i="1"/>
  <c r="F2305" i="1" s="1"/>
  <c r="C2306" i="1"/>
  <c r="C2307" i="1"/>
  <c r="C2308" i="1"/>
  <c r="C2309" i="1"/>
  <c r="C2310" i="1"/>
  <c r="C2311" i="1"/>
  <c r="C2312" i="1"/>
  <c r="C2313" i="1"/>
  <c r="F2313" i="1" s="1"/>
  <c r="C2314" i="1"/>
  <c r="C2315" i="1"/>
  <c r="C2316" i="1"/>
  <c r="C2317" i="1"/>
  <c r="C2318" i="1"/>
  <c r="C2319" i="1"/>
  <c r="C2320" i="1"/>
  <c r="C2321" i="1"/>
  <c r="F2321" i="1" s="1"/>
  <c r="C2322" i="1"/>
  <c r="C2323" i="1"/>
  <c r="C2324" i="1"/>
  <c r="C2325" i="1"/>
  <c r="C2326" i="1"/>
  <c r="C2327" i="1"/>
  <c r="C2328" i="1"/>
  <c r="C2329" i="1"/>
  <c r="F2329" i="1" s="1"/>
  <c r="C2330" i="1"/>
  <c r="C2331" i="1"/>
  <c r="C2332" i="1"/>
  <c r="C2333" i="1"/>
  <c r="C2334" i="1"/>
  <c r="C2335" i="1"/>
  <c r="C2336" i="1"/>
  <c r="C2337" i="1"/>
  <c r="F2337" i="1" s="1"/>
  <c r="C2338" i="1"/>
  <c r="C2339" i="1"/>
  <c r="C2340" i="1"/>
  <c r="C2341" i="1"/>
  <c r="C2342" i="1"/>
  <c r="C2343" i="1"/>
  <c r="C2344" i="1"/>
  <c r="C2345" i="1"/>
  <c r="F2345" i="1" s="1"/>
  <c r="C2346" i="1"/>
  <c r="C2347" i="1"/>
  <c r="C2348" i="1"/>
  <c r="C2349" i="1"/>
  <c r="C2350" i="1"/>
  <c r="C2351" i="1"/>
  <c r="C2352" i="1"/>
  <c r="C2353" i="1"/>
  <c r="F2353" i="1" s="1"/>
  <c r="C2354" i="1"/>
  <c r="C2355" i="1"/>
  <c r="C2356" i="1"/>
  <c r="C2357" i="1"/>
  <c r="C2358" i="1"/>
  <c r="C2359" i="1"/>
  <c r="C2360" i="1"/>
  <c r="C2361" i="1"/>
  <c r="F2361" i="1" s="1"/>
  <c r="C2362" i="1"/>
  <c r="C2363" i="1"/>
  <c r="C2364" i="1"/>
  <c r="C2365" i="1"/>
  <c r="C2366" i="1"/>
  <c r="C2367" i="1"/>
  <c r="C2368" i="1"/>
  <c r="C2369" i="1"/>
  <c r="F2369" i="1" s="1"/>
  <c r="C2370" i="1"/>
  <c r="C2371" i="1"/>
  <c r="C2372" i="1"/>
  <c r="C2373" i="1"/>
  <c r="C2374" i="1"/>
  <c r="C2375" i="1"/>
  <c r="C2376" i="1"/>
  <c r="C2377" i="1"/>
  <c r="F2377" i="1" s="1"/>
  <c r="C2378" i="1"/>
  <c r="C2379" i="1"/>
  <c r="C2380" i="1"/>
  <c r="C2381" i="1"/>
  <c r="C2382" i="1"/>
  <c r="C2383" i="1"/>
  <c r="C2384" i="1"/>
  <c r="C2385" i="1"/>
  <c r="F2385" i="1" s="1"/>
  <c r="C2386" i="1"/>
  <c r="C2387" i="1"/>
  <c r="C2388" i="1"/>
  <c r="C2389" i="1"/>
  <c r="C2390" i="1"/>
  <c r="C2391" i="1"/>
  <c r="C2392" i="1"/>
  <c r="C2393" i="1"/>
  <c r="F2393" i="1" s="1"/>
  <c r="C2394" i="1"/>
  <c r="C2395" i="1"/>
  <c r="C2396" i="1"/>
  <c r="C2397" i="1"/>
  <c r="C2398" i="1"/>
  <c r="C2399" i="1"/>
  <c r="C2400" i="1"/>
  <c r="C2401" i="1"/>
  <c r="F2401" i="1" s="1"/>
  <c r="C2402" i="1"/>
  <c r="C2403" i="1"/>
  <c r="C2404" i="1"/>
  <c r="C2405" i="1"/>
  <c r="C2406" i="1"/>
  <c r="C2407" i="1"/>
  <c r="C2408" i="1"/>
  <c r="C2409" i="1"/>
  <c r="F2409" i="1" s="1"/>
  <c r="C2410" i="1"/>
  <c r="C2411" i="1"/>
  <c r="C2412" i="1"/>
  <c r="C2413" i="1"/>
  <c r="C2414" i="1"/>
  <c r="C2415" i="1"/>
  <c r="C2416" i="1"/>
  <c r="C2417" i="1"/>
  <c r="F2417" i="1" s="1"/>
  <c r="C2418" i="1"/>
  <c r="C2419" i="1"/>
  <c r="C2420" i="1"/>
  <c r="C2421" i="1"/>
  <c r="C2422" i="1"/>
  <c r="C2423" i="1"/>
  <c r="C2424" i="1"/>
  <c r="C2425" i="1"/>
  <c r="F2425" i="1" s="1"/>
  <c r="C2426" i="1"/>
  <c r="C2427" i="1"/>
  <c r="C2428" i="1"/>
  <c r="C2429" i="1"/>
  <c r="C2430" i="1"/>
  <c r="C2431" i="1"/>
  <c r="C2432" i="1"/>
  <c r="C2433" i="1"/>
  <c r="F2433" i="1" s="1"/>
  <c r="C2434" i="1"/>
  <c r="C2435" i="1"/>
  <c r="C2436" i="1"/>
  <c r="C2437" i="1"/>
  <c r="C2438" i="1"/>
  <c r="C2439" i="1"/>
  <c r="C2440" i="1"/>
  <c r="C2441" i="1"/>
  <c r="F2441" i="1" s="1"/>
  <c r="C2442" i="1"/>
  <c r="C2443" i="1"/>
  <c r="C2444" i="1"/>
  <c r="C2445" i="1"/>
  <c r="C2446" i="1"/>
  <c r="C2447" i="1"/>
  <c r="C2448" i="1"/>
  <c r="C2449" i="1"/>
  <c r="F2449" i="1" s="1"/>
  <c r="C2450" i="1"/>
  <c r="C2451" i="1"/>
  <c r="C2452" i="1"/>
  <c r="C2453" i="1"/>
  <c r="C2454" i="1"/>
  <c r="C2455" i="1"/>
  <c r="C2456" i="1"/>
  <c r="C2457" i="1"/>
  <c r="F2457" i="1" s="1"/>
  <c r="C2458" i="1"/>
  <c r="C2459" i="1"/>
  <c r="C2460" i="1"/>
  <c r="C2461" i="1"/>
  <c r="C2462" i="1"/>
  <c r="C2463" i="1"/>
  <c r="C2464" i="1"/>
  <c r="C2465" i="1"/>
  <c r="F2465" i="1" s="1"/>
  <c r="C2466" i="1"/>
  <c r="C2467" i="1"/>
  <c r="C2468" i="1"/>
  <c r="C2469" i="1"/>
  <c r="C2470" i="1"/>
  <c r="C2471" i="1"/>
  <c r="C2472" i="1"/>
  <c r="C2473" i="1"/>
  <c r="F2473" i="1" s="1"/>
  <c r="C2474" i="1"/>
  <c r="C2475" i="1"/>
  <c r="C2476" i="1"/>
  <c r="C2477" i="1"/>
  <c r="C2478" i="1"/>
  <c r="C2479" i="1"/>
  <c r="C2480" i="1"/>
  <c r="C2481" i="1"/>
  <c r="F2481" i="1" s="1"/>
  <c r="C2482" i="1"/>
  <c r="C2483" i="1"/>
  <c r="C2484" i="1"/>
  <c r="C2485" i="1"/>
  <c r="C2486" i="1"/>
  <c r="C2487" i="1"/>
  <c r="C2488" i="1"/>
  <c r="C2489" i="1"/>
  <c r="F2489" i="1" s="1"/>
  <c r="C2490" i="1"/>
  <c r="C2491" i="1"/>
  <c r="C2492" i="1"/>
  <c r="C2493" i="1"/>
  <c r="C2494" i="1"/>
  <c r="C2495" i="1"/>
  <c r="C2496" i="1"/>
  <c r="C2497" i="1"/>
  <c r="F2497" i="1" s="1"/>
  <c r="C2498" i="1"/>
  <c r="C2499" i="1"/>
  <c r="C2500" i="1"/>
  <c r="C2501" i="1"/>
  <c r="C2502" i="1"/>
  <c r="C2503" i="1"/>
  <c r="C2504" i="1"/>
  <c r="C2505" i="1"/>
  <c r="F2505" i="1" s="1"/>
  <c r="C2506" i="1"/>
  <c r="C2507" i="1"/>
  <c r="C2508" i="1"/>
  <c r="C2509" i="1"/>
  <c r="C2510" i="1"/>
  <c r="C2511" i="1"/>
  <c r="C2512" i="1"/>
  <c r="C2513" i="1"/>
  <c r="F2513" i="1" s="1"/>
  <c r="C2514" i="1"/>
  <c r="C2515" i="1"/>
  <c r="C2516" i="1"/>
  <c r="C2517" i="1"/>
  <c r="C2518" i="1"/>
  <c r="C2519" i="1"/>
  <c r="C2520" i="1"/>
  <c r="C2521" i="1"/>
  <c r="F2521" i="1" s="1"/>
  <c r="C2522" i="1"/>
  <c r="C2523" i="1"/>
  <c r="C2524" i="1"/>
  <c r="C2525" i="1"/>
  <c r="C2526" i="1"/>
  <c r="C2527" i="1"/>
  <c r="C2528" i="1"/>
  <c r="C2529" i="1"/>
  <c r="F2529" i="1" s="1"/>
  <c r="C2530" i="1"/>
  <c r="C2531" i="1"/>
  <c r="C2532" i="1"/>
  <c r="C2533" i="1"/>
  <c r="C2534" i="1"/>
  <c r="C2535" i="1"/>
  <c r="C2536" i="1"/>
  <c r="C2537" i="1"/>
  <c r="F2537" i="1" s="1"/>
  <c r="C2538" i="1"/>
  <c r="C2539" i="1"/>
  <c r="C2540" i="1"/>
  <c r="C2541" i="1"/>
  <c r="C2542" i="1"/>
  <c r="C2543" i="1"/>
  <c r="C2544" i="1"/>
  <c r="C2545" i="1"/>
  <c r="F2545" i="1" s="1"/>
  <c r="C2546" i="1"/>
  <c r="C2547" i="1"/>
  <c r="C2548" i="1"/>
  <c r="C2549" i="1"/>
  <c r="C2550" i="1"/>
  <c r="C2551" i="1"/>
  <c r="C2552" i="1"/>
  <c r="C2553" i="1"/>
  <c r="F2553" i="1" s="1"/>
  <c r="C2554" i="1"/>
  <c r="C2555" i="1"/>
  <c r="C2556" i="1"/>
  <c r="C2557" i="1"/>
  <c r="C2558" i="1"/>
  <c r="C2559" i="1"/>
  <c r="C2560" i="1"/>
  <c r="C2561" i="1"/>
  <c r="F2561" i="1" s="1"/>
  <c r="C2562" i="1"/>
  <c r="C2563" i="1"/>
  <c r="C2564" i="1"/>
  <c r="C2565" i="1"/>
  <c r="C2566" i="1"/>
  <c r="C2567" i="1"/>
  <c r="C2568" i="1"/>
  <c r="C2569" i="1"/>
  <c r="F2569" i="1" s="1"/>
  <c r="C2570" i="1"/>
  <c r="C2571" i="1"/>
  <c r="C2572" i="1"/>
  <c r="C2573" i="1"/>
  <c r="C2574" i="1"/>
  <c r="C2575" i="1"/>
  <c r="C2576" i="1"/>
  <c r="C2577" i="1"/>
  <c r="F2577" i="1" s="1"/>
  <c r="C2578" i="1"/>
  <c r="C2579" i="1"/>
  <c r="C2580" i="1"/>
  <c r="C2581" i="1"/>
  <c r="C2582" i="1"/>
  <c r="C2583" i="1"/>
  <c r="C2584" i="1"/>
  <c r="C2585" i="1"/>
  <c r="F2585" i="1" s="1"/>
  <c r="C2586" i="1"/>
  <c r="C2587" i="1"/>
  <c r="C2588" i="1"/>
  <c r="C2589" i="1"/>
  <c r="C2590" i="1"/>
  <c r="C2591" i="1"/>
  <c r="C2592" i="1"/>
  <c r="C2593" i="1"/>
  <c r="F2593" i="1" s="1"/>
  <c r="C2594" i="1"/>
  <c r="C2595" i="1"/>
  <c r="C2596" i="1"/>
  <c r="C2597" i="1"/>
  <c r="C2598" i="1"/>
  <c r="C2599" i="1"/>
  <c r="C2600" i="1"/>
  <c r="C2601" i="1"/>
  <c r="F2601" i="1" s="1"/>
  <c r="C2602" i="1"/>
  <c r="C2603" i="1"/>
  <c r="C2604" i="1"/>
  <c r="C2605" i="1"/>
  <c r="C2606" i="1"/>
  <c r="C2607" i="1"/>
  <c r="C2608" i="1"/>
  <c r="C2609" i="1"/>
  <c r="F2609" i="1" s="1"/>
  <c r="C2610" i="1"/>
  <c r="C2611" i="1"/>
  <c r="C2612" i="1"/>
  <c r="C2613" i="1"/>
  <c r="C2614" i="1"/>
  <c r="C2615" i="1"/>
  <c r="C2616" i="1"/>
  <c r="C2617" i="1"/>
  <c r="F2617" i="1" s="1"/>
  <c r="C2618" i="1"/>
  <c r="C2619" i="1"/>
  <c r="C2620" i="1"/>
  <c r="C2621" i="1"/>
  <c r="C2622" i="1"/>
  <c r="C2623" i="1"/>
  <c r="C2624" i="1"/>
  <c r="C2625" i="1"/>
  <c r="F2625" i="1" s="1"/>
  <c r="C2626" i="1"/>
  <c r="C2627" i="1"/>
  <c r="C2628" i="1"/>
  <c r="C2629" i="1"/>
  <c r="C2630" i="1"/>
  <c r="C2631" i="1"/>
  <c r="C2632" i="1"/>
  <c r="C2633" i="1"/>
  <c r="F2633" i="1" s="1"/>
  <c r="C2634" i="1"/>
  <c r="C2635" i="1"/>
  <c r="C2636" i="1"/>
  <c r="C2637" i="1"/>
  <c r="C2638" i="1"/>
  <c r="C2639" i="1"/>
  <c r="C2640" i="1"/>
  <c r="C2641" i="1"/>
  <c r="F2641" i="1" s="1"/>
  <c r="C2642" i="1"/>
  <c r="C2643" i="1"/>
  <c r="C2644" i="1"/>
  <c r="C2645" i="1"/>
  <c r="C2646" i="1"/>
  <c r="C2647" i="1"/>
  <c r="C2648" i="1"/>
  <c r="C2649" i="1"/>
  <c r="F2649" i="1" s="1"/>
  <c r="C2650" i="1"/>
  <c r="C2651" i="1"/>
  <c r="C2652" i="1"/>
  <c r="C2653" i="1"/>
  <c r="C2654" i="1"/>
  <c r="C2655" i="1"/>
  <c r="C2656" i="1"/>
  <c r="C2657" i="1"/>
  <c r="F2657" i="1" s="1"/>
  <c r="C2658" i="1"/>
  <c r="C2659" i="1"/>
  <c r="C2660" i="1"/>
  <c r="C2661" i="1"/>
  <c r="C2662" i="1"/>
  <c r="C2663" i="1"/>
  <c r="C2664" i="1"/>
  <c r="C2665" i="1"/>
  <c r="F2665" i="1" s="1"/>
  <c r="C2666" i="1"/>
  <c r="C2667" i="1"/>
  <c r="C2668" i="1"/>
  <c r="C2669" i="1"/>
  <c r="C2670" i="1"/>
  <c r="C2671" i="1"/>
  <c r="C2672" i="1"/>
  <c r="C2673" i="1"/>
  <c r="F2673" i="1" s="1"/>
  <c r="C2674" i="1"/>
  <c r="C2675" i="1"/>
  <c r="C2676" i="1"/>
  <c r="C2677" i="1"/>
  <c r="C2678" i="1"/>
  <c r="C2679" i="1"/>
  <c r="C2680" i="1"/>
  <c r="C2681" i="1"/>
  <c r="F2681" i="1" s="1"/>
  <c r="C2682" i="1"/>
  <c r="C2683" i="1"/>
  <c r="C2684" i="1"/>
  <c r="C2685" i="1"/>
  <c r="C2686" i="1"/>
  <c r="C2687" i="1"/>
  <c r="C2688" i="1"/>
  <c r="C2689" i="1"/>
  <c r="F2689" i="1" s="1"/>
  <c r="C2690" i="1"/>
  <c r="C2691" i="1"/>
  <c r="C2692" i="1"/>
  <c r="C2693" i="1"/>
  <c r="C2694" i="1"/>
  <c r="C2695" i="1"/>
  <c r="C2696" i="1"/>
  <c r="C2697" i="1"/>
  <c r="F2697" i="1" s="1"/>
  <c r="C2698" i="1"/>
  <c r="C2699" i="1"/>
  <c r="C2700" i="1"/>
  <c r="C2701" i="1"/>
  <c r="C2702" i="1"/>
  <c r="C2703" i="1"/>
  <c r="C2704" i="1"/>
  <c r="C2705" i="1"/>
  <c r="F2705" i="1" s="1"/>
  <c r="C2706" i="1"/>
  <c r="C2707" i="1"/>
  <c r="C2708" i="1"/>
  <c r="C2709" i="1"/>
  <c r="C2710" i="1"/>
  <c r="C2711" i="1"/>
  <c r="C2712" i="1"/>
  <c r="C2713" i="1"/>
  <c r="F2713" i="1" s="1"/>
  <c r="C2714" i="1"/>
  <c r="C2715" i="1"/>
  <c r="C2716" i="1"/>
  <c r="C2717" i="1"/>
  <c r="C2718" i="1"/>
  <c r="C2719" i="1"/>
  <c r="C2720" i="1"/>
  <c r="C2721" i="1"/>
  <c r="F2721" i="1" s="1"/>
  <c r="C2722" i="1"/>
  <c r="C2723" i="1"/>
  <c r="C2724" i="1"/>
  <c r="C2725" i="1"/>
  <c r="C2726" i="1"/>
  <c r="C2727" i="1"/>
  <c r="C2728" i="1"/>
  <c r="C2729" i="1"/>
  <c r="F2729" i="1" s="1"/>
  <c r="C2730" i="1"/>
  <c r="C2731" i="1"/>
  <c r="C2732" i="1"/>
  <c r="C2733" i="1"/>
  <c r="C2734" i="1"/>
  <c r="C2735" i="1"/>
  <c r="C2736" i="1"/>
  <c r="C2737" i="1"/>
  <c r="F2737" i="1" s="1"/>
  <c r="C2738" i="1"/>
  <c r="C2739" i="1"/>
  <c r="C2740" i="1"/>
  <c r="C2741" i="1"/>
  <c r="C2742" i="1"/>
  <c r="C2743" i="1"/>
  <c r="C2744" i="1"/>
  <c r="C2745" i="1"/>
  <c r="F2745" i="1" s="1"/>
  <c r="C2746" i="1"/>
  <c r="C2747" i="1"/>
  <c r="C2748" i="1"/>
  <c r="C2749" i="1"/>
  <c r="C2750" i="1"/>
  <c r="C2751" i="1"/>
  <c r="C2752" i="1"/>
  <c r="C2753" i="1"/>
  <c r="F2753" i="1" s="1"/>
  <c r="C2754" i="1"/>
  <c r="C2755" i="1"/>
  <c r="C2756" i="1"/>
  <c r="C2757" i="1"/>
  <c r="C2758" i="1"/>
  <c r="C2759" i="1"/>
  <c r="C2760" i="1"/>
  <c r="C2761" i="1"/>
  <c r="F2761" i="1" s="1"/>
  <c r="C2762" i="1"/>
  <c r="C2763" i="1"/>
  <c r="C2764" i="1"/>
  <c r="C2765" i="1"/>
  <c r="C2766" i="1"/>
  <c r="C2767" i="1"/>
  <c r="C2768" i="1"/>
  <c r="C2769" i="1"/>
  <c r="F2769" i="1" s="1"/>
  <c r="C2770" i="1"/>
  <c r="C2771" i="1"/>
  <c r="C2772" i="1"/>
  <c r="C2773" i="1"/>
  <c r="C2774" i="1"/>
  <c r="C2775" i="1"/>
  <c r="C2776" i="1"/>
  <c r="C2777" i="1"/>
  <c r="F2777" i="1" s="1"/>
  <c r="C2778" i="1"/>
  <c r="C2779" i="1"/>
  <c r="C2780" i="1"/>
  <c r="C2781" i="1"/>
  <c r="C2782" i="1"/>
  <c r="C2783" i="1"/>
  <c r="C2784" i="1"/>
  <c r="C2785" i="1"/>
  <c r="F2785" i="1" s="1"/>
  <c r="C2786" i="1"/>
  <c r="C2787" i="1"/>
  <c r="C2788" i="1"/>
  <c r="C2789" i="1"/>
  <c r="C2790" i="1"/>
  <c r="C2791" i="1"/>
  <c r="C2792" i="1"/>
  <c r="C2793" i="1"/>
  <c r="F2793" i="1" s="1"/>
  <c r="C2794" i="1"/>
  <c r="C2795" i="1"/>
  <c r="C2796" i="1"/>
  <c r="C2797" i="1"/>
  <c r="C2798" i="1"/>
  <c r="C2799" i="1"/>
  <c r="C2800" i="1"/>
  <c r="C2801" i="1"/>
  <c r="F2801" i="1" s="1"/>
  <c r="C2802" i="1"/>
  <c r="C2803" i="1"/>
  <c r="C2804" i="1"/>
  <c r="C2805" i="1"/>
  <c r="C2806" i="1"/>
  <c r="C2807" i="1"/>
  <c r="C2808" i="1"/>
  <c r="C2809" i="1"/>
  <c r="F2809" i="1" s="1"/>
  <c r="C2810" i="1"/>
  <c r="C2811" i="1"/>
  <c r="C2812" i="1"/>
  <c r="C2813" i="1"/>
  <c r="C2814" i="1"/>
  <c r="C2815" i="1"/>
  <c r="C2816" i="1"/>
  <c r="C2817" i="1"/>
  <c r="F2817" i="1" s="1"/>
  <c r="C2818" i="1"/>
  <c r="C2819" i="1"/>
  <c r="C2820" i="1"/>
  <c r="C2821" i="1"/>
  <c r="C2822" i="1"/>
  <c r="C2823" i="1"/>
  <c r="C2824" i="1"/>
  <c r="C2825" i="1"/>
  <c r="F2825" i="1" s="1"/>
  <c r="C2826" i="1"/>
  <c r="C2827" i="1"/>
  <c r="C2828" i="1"/>
  <c r="C2829" i="1"/>
  <c r="C2830" i="1"/>
  <c r="C2831" i="1"/>
  <c r="C2832" i="1"/>
  <c r="C2833" i="1"/>
  <c r="F2833" i="1" s="1"/>
  <c r="C2834" i="1"/>
  <c r="C2835" i="1"/>
  <c r="C2836" i="1"/>
  <c r="C2837" i="1"/>
  <c r="C2838" i="1"/>
  <c r="C2839" i="1"/>
  <c r="C2840" i="1"/>
  <c r="C2841" i="1"/>
  <c r="F2841" i="1" s="1"/>
  <c r="C2842" i="1"/>
  <c r="C2843" i="1"/>
  <c r="C2844" i="1"/>
  <c r="C2845" i="1"/>
  <c r="C2846" i="1"/>
  <c r="C2847" i="1"/>
  <c r="C2848" i="1"/>
  <c r="C2849" i="1"/>
  <c r="F2849" i="1" s="1"/>
  <c r="C2850" i="1"/>
  <c r="C2851" i="1"/>
  <c r="C2852" i="1"/>
  <c r="C2853" i="1"/>
  <c r="C2854" i="1"/>
  <c r="C2855" i="1"/>
  <c r="C2856" i="1"/>
  <c r="C2857" i="1"/>
  <c r="F2857" i="1" s="1"/>
  <c r="C2858" i="1"/>
  <c r="C2859" i="1"/>
  <c r="C2860" i="1"/>
  <c r="C2861" i="1"/>
  <c r="C2862" i="1"/>
  <c r="C2863" i="1"/>
  <c r="C2864" i="1"/>
  <c r="C2865" i="1"/>
  <c r="F2865" i="1" s="1"/>
  <c r="C2866" i="1"/>
  <c r="C2867" i="1"/>
  <c r="C2868" i="1"/>
  <c r="C2869" i="1"/>
  <c r="C2870" i="1"/>
  <c r="C2871" i="1"/>
  <c r="C2872" i="1"/>
  <c r="C2873" i="1"/>
  <c r="F2873" i="1" s="1"/>
  <c r="C2874" i="1"/>
  <c r="C2875" i="1"/>
  <c r="C2876" i="1"/>
  <c r="C2877" i="1"/>
  <c r="C2878" i="1"/>
  <c r="C2879" i="1"/>
  <c r="C2880" i="1"/>
  <c r="C2881" i="1"/>
  <c r="F2881" i="1" s="1"/>
  <c r="C2882" i="1"/>
  <c r="C2883" i="1"/>
  <c r="C2884" i="1"/>
  <c r="C2885" i="1"/>
  <c r="C2886" i="1"/>
  <c r="C2887" i="1"/>
  <c r="C2888" i="1"/>
  <c r="C2889" i="1"/>
  <c r="F2889" i="1" s="1"/>
  <c r="C2890" i="1"/>
  <c r="C2891" i="1"/>
  <c r="C2892" i="1"/>
  <c r="C2893" i="1"/>
  <c r="C2894" i="1"/>
  <c r="C2895" i="1"/>
  <c r="C2896" i="1"/>
  <c r="C2897" i="1"/>
  <c r="F2897" i="1" s="1"/>
  <c r="C2898" i="1"/>
  <c r="C2899" i="1"/>
  <c r="C2900" i="1"/>
  <c r="C2901" i="1"/>
  <c r="C2902" i="1"/>
  <c r="C2903" i="1"/>
  <c r="C2904" i="1"/>
  <c r="C2905" i="1"/>
  <c r="F2905" i="1" s="1"/>
  <c r="C2906" i="1"/>
  <c r="C2907" i="1"/>
  <c r="C2908" i="1"/>
  <c r="C2909" i="1"/>
  <c r="C2910" i="1"/>
  <c r="C2911" i="1"/>
  <c r="C2912" i="1"/>
  <c r="C2913" i="1"/>
  <c r="F2913" i="1" s="1"/>
  <c r="C2914" i="1"/>
  <c r="C2915" i="1"/>
  <c r="C2916" i="1"/>
  <c r="C2917" i="1"/>
  <c r="C2918" i="1"/>
  <c r="C2919" i="1"/>
  <c r="C2920" i="1"/>
  <c r="C2921" i="1"/>
  <c r="F2921" i="1" s="1"/>
  <c r="C2922" i="1"/>
  <c r="C2923" i="1"/>
  <c r="C2924" i="1"/>
  <c r="C2925" i="1"/>
  <c r="C2926" i="1"/>
  <c r="C2927" i="1"/>
  <c r="C2928" i="1"/>
  <c r="C2929" i="1"/>
  <c r="F2929" i="1" s="1"/>
  <c r="C2930" i="1"/>
  <c r="C2931" i="1"/>
  <c r="C2932" i="1"/>
  <c r="C2933" i="1"/>
  <c r="C2934" i="1"/>
  <c r="C2935" i="1"/>
  <c r="C2936" i="1"/>
  <c r="C2937" i="1"/>
  <c r="F2937" i="1" s="1"/>
  <c r="C2938" i="1"/>
  <c r="C2939" i="1"/>
  <c r="C2940" i="1"/>
  <c r="C2941" i="1"/>
  <c r="C2942" i="1"/>
  <c r="C2943" i="1"/>
  <c r="C2944" i="1"/>
  <c r="C2945" i="1"/>
  <c r="F2945" i="1" s="1"/>
  <c r="C2946" i="1"/>
  <c r="C2947" i="1"/>
  <c r="C2948" i="1"/>
  <c r="C2949" i="1"/>
  <c r="C2950" i="1"/>
  <c r="C2951" i="1"/>
  <c r="C2952" i="1"/>
  <c r="C2953" i="1"/>
  <c r="F2953" i="1" s="1"/>
  <c r="C2954" i="1"/>
  <c r="C2955" i="1"/>
  <c r="C2956" i="1"/>
  <c r="C2957" i="1"/>
  <c r="C2958" i="1"/>
  <c r="C2959" i="1"/>
  <c r="C2960" i="1"/>
  <c r="C2961" i="1"/>
  <c r="F2961" i="1" s="1"/>
  <c r="C2962" i="1"/>
  <c r="C2963" i="1"/>
  <c r="C2964" i="1"/>
  <c r="C2965" i="1"/>
  <c r="C2966" i="1"/>
  <c r="C2967" i="1"/>
  <c r="C2968" i="1"/>
  <c r="C2969" i="1"/>
  <c r="F2969" i="1" s="1"/>
  <c r="C2970" i="1"/>
  <c r="C2971" i="1"/>
  <c r="C2972" i="1"/>
  <c r="C2973" i="1"/>
  <c r="C2974" i="1"/>
  <c r="C2975" i="1"/>
  <c r="C2976" i="1"/>
  <c r="C2977" i="1"/>
  <c r="F2977" i="1" s="1"/>
  <c r="C2978" i="1"/>
  <c r="C2979" i="1"/>
  <c r="C2980" i="1"/>
  <c r="C2981" i="1"/>
  <c r="C2982" i="1"/>
  <c r="C2983" i="1"/>
  <c r="C2984" i="1"/>
  <c r="C2985" i="1"/>
  <c r="F2985" i="1" s="1"/>
  <c r="C2986" i="1"/>
  <c r="C2987" i="1"/>
  <c r="C2988" i="1"/>
  <c r="C2989" i="1"/>
  <c r="C2990" i="1"/>
  <c r="C2991" i="1"/>
  <c r="C2992" i="1"/>
  <c r="C2993" i="1"/>
  <c r="F2993" i="1" s="1"/>
  <c r="C2994" i="1"/>
  <c r="C2995" i="1"/>
  <c r="C2996" i="1"/>
  <c r="C2997" i="1"/>
  <c r="C2998" i="1"/>
  <c r="C2999" i="1"/>
  <c r="C3000" i="1"/>
  <c r="C3001" i="1"/>
  <c r="F3001" i="1" s="1"/>
  <c r="C3002" i="1"/>
  <c r="C3003" i="1"/>
  <c r="C3004" i="1"/>
  <c r="C3005" i="1"/>
  <c r="C3006" i="1"/>
  <c r="C3007" i="1"/>
  <c r="C3008" i="1"/>
  <c r="C3009" i="1"/>
  <c r="F3009" i="1" s="1"/>
  <c r="C3010" i="1"/>
  <c r="C3011" i="1"/>
  <c r="C3012" i="1"/>
  <c r="C3013" i="1"/>
  <c r="C3014" i="1"/>
  <c r="C3015" i="1"/>
  <c r="C3016" i="1"/>
  <c r="C3017" i="1"/>
  <c r="F3017" i="1" s="1"/>
  <c r="C3018" i="1"/>
  <c r="C3019" i="1"/>
  <c r="C3020" i="1"/>
  <c r="C3021" i="1"/>
  <c r="C3022" i="1"/>
  <c r="C3023" i="1"/>
  <c r="C3024" i="1"/>
  <c r="C3025" i="1"/>
  <c r="F3025" i="1" s="1"/>
  <c r="C3026" i="1"/>
  <c r="C3027" i="1"/>
  <c r="C3028" i="1"/>
  <c r="C3029" i="1"/>
  <c r="C3030" i="1"/>
  <c r="C3031" i="1"/>
  <c r="C3032" i="1"/>
  <c r="C3033" i="1"/>
  <c r="F3033" i="1" s="1"/>
  <c r="C3034" i="1"/>
  <c r="C3035" i="1"/>
  <c r="C3036" i="1"/>
  <c r="C3037" i="1"/>
  <c r="C3038" i="1"/>
  <c r="C3039" i="1"/>
  <c r="C3040" i="1"/>
  <c r="C3041" i="1"/>
  <c r="F3041" i="1" s="1"/>
  <c r="C3042" i="1"/>
  <c r="C3043" i="1"/>
  <c r="C3044" i="1"/>
  <c r="C3045" i="1"/>
  <c r="C3046" i="1"/>
  <c r="C3047" i="1"/>
  <c r="C3048" i="1"/>
  <c r="C3049" i="1"/>
  <c r="F3049" i="1" s="1"/>
  <c r="C3050" i="1"/>
  <c r="C3051" i="1"/>
  <c r="C3052" i="1"/>
  <c r="C3053" i="1"/>
  <c r="C3054" i="1"/>
  <c r="C3055" i="1"/>
  <c r="C3056" i="1"/>
  <c r="C3057" i="1"/>
  <c r="F3057" i="1" s="1"/>
  <c r="C3058" i="1"/>
  <c r="C3059" i="1"/>
  <c r="C3060" i="1"/>
  <c r="C3061" i="1"/>
  <c r="C3062" i="1"/>
  <c r="C3063" i="1"/>
  <c r="C3064" i="1"/>
  <c r="C3065" i="1"/>
  <c r="F3065" i="1" s="1"/>
  <c r="C3066" i="1"/>
  <c r="C3067" i="1"/>
  <c r="C3068" i="1"/>
  <c r="C3069" i="1"/>
  <c r="C3070" i="1"/>
  <c r="C3071" i="1"/>
  <c r="C3072" i="1"/>
  <c r="C3073" i="1"/>
  <c r="F3073" i="1" s="1"/>
  <c r="C3074" i="1"/>
  <c r="C3075" i="1"/>
  <c r="C3076" i="1"/>
  <c r="C3077" i="1"/>
  <c r="C3078" i="1"/>
  <c r="C3079" i="1"/>
  <c r="C3080" i="1"/>
  <c r="C3081" i="1"/>
  <c r="F3081" i="1" s="1"/>
  <c r="C3082" i="1"/>
  <c r="C3083" i="1"/>
  <c r="C3084" i="1"/>
  <c r="C3085" i="1"/>
  <c r="C3086" i="1"/>
  <c r="C3087" i="1"/>
  <c r="C3088" i="1"/>
  <c r="C3089" i="1"/>
  <c r="F3089" i="1" s="1"/>
  <c r="C3090" i="1"/>
  <c r="C3091" i="1"/>
  <c r="C3092" i="1"/>
  <c r="C3093" i="1"/>
  <c r="C3094" i="1"/>
  <c r="C3095" i="1"/>
  <c r="C3096" i="1"/>
  <c r="C3097" i="1"/>
  <c r="F3097" i="1" s="1"/>
  <c r="C3098" i="1"/>
  <c r="C3099" i="1"/>
  <c r="C3100" i="1"/>
  <c r="C3101" i="1"/>
  <c r="C3102" i="1"/>
  <c r="C3103" i="1"/>
  <c r="C3104" i="1"/>
  <c r="C3105" i="1"/>
  <c r="F3105" i="1" s="1"/>
  <c r="C3106" i="1"/>
  <c r="C3107" i="1"/>
  <c r="C3108" i="1"/>
  <c r="C3109" i="1"/>
  <c r="C3110" i="1"/>
  <c r="C3111" i="1"/>
  <c r="C3112" i="1"/>
  <c r="C3113" i="1"/>
  <c r="F3113" i="1" s="1"/>
  <c r="C3114" i="1"/>
  <c r="C3115" i="1"/>
  <c r="C3116" i="1"/>
  <c r="C3117" i="1"/>
  <c r="C3118" i="1"/>
  <c r="C3119" i="1"/>
  <c r="C3120" i="1"/>
  <c r="C3121" i="1"/>
  <c r="F3121" i="1" s="1"/>
  <c r="C3122" i="1"/>
  <c r="C3123" i="1"/>
  <c r="C3124" i="1"/>
  <c r="C3125" i="1"/>
  <c r="C3126" i="1"/>
  <c r="C3127" i="1"/>
  <c r="C3128" i="1"/>
  <c r="C3129" i="1"/>
  <c r="F3129" i="1" s="1"/>
  <c r="C3130" i="1"/>
  <c r="C3131" i="1"/>
  <c r="C3132" i="1"/>
  <c r="C3133" i="1"/>
  <c r="C3134" i="1"/>
  <c r="C3135" i="1"/>
  <c r="C3136" i="1"/>
  <c r="C3137" i="1"/>
  <c r="F3137" i="1" s="1"/>
  <c r="C3138" i="1"/>
  <c r="C3139" i="1"/>
  <c r="C3140" i="1"/>
  <c r="C3141" i="1"/>
  <c r="C3142" i="1"/>
  <c r="C3143" i="1"/>
  <c r="C3144" i="1"/>
  <c r="C3145" i="1"/>
  <c r="F3145" i="1" s="1"/>
  <c r="C3146" i="1"/>
  <c r="C3147" i="1"/>
  <c r="C3148" i="1"/>
  <c r="C3149" i="1"/>
  <c r="C3150" i="1"/>
  <c r="C3151" i="1"/>
  <c r="C3152" i="1"/>
  <c r="C3153" i="1"/>
  <c r="F3153" i="1" s="1"/>
  <c r="C3154" i="1"/>
  <c r="C3155" i="1"/>
  <c r="C3156" i="1"/>
  <c r="C3157" i="1"/>
  <c r="C3158" i="1"/>
  <c r="C3159" i="1"/>
  <c r="C3160" i="1"/>
  <c r="C3161" i="1"/>
  <c r="F3161" i="1" s="1"/>
  <c r="C3162" i="1"/>
  <c r="C3163" i="1"/>
  <c r="C3164" i="1"/>
  <c r="C3165" i="1"/>
  <c r="C3166" i="1"/>
  <c r="C3167" i="1"/>
  <c r="C3168" i="1"/>
  <c r="C3169" i="1"/>
  <c r="F3169" i="1" s="1"/>
  <c r="C3170" i="1"/>
  <c r="C3171" i="1"/>
  <c r="C3172" i="1"/>
  <c r="C3173" i="1"/>
  <c r="C3174" i="1"/>
  <c r="C3175" i="1"/>
  <c r="C3176" i="1"/>
  <c r="C3177" i="1"/>
  <c r="F3177" i="1" s="1"/>
  <c r="C3178" i="1"/>
  <c r="C3179" i="1"/>
  <c r="C3180" i="1"/>
  <c r="C3181" i="1"/>
  <c r="C3182" i="1"/>
  <c r="C3183" i="1"/>
  <c r="C3184" i="1"/>
  <c r="C3185" i="1"/>
  <c r="F3185" i="1" s="1"/>
  <c r="C3186" i="1"/>
  <c r="C3187" i="1"/>
  <c r="C3188" i="1"/>
  <c r="C3189" i="1"/>
  <c r="C3190" i="1"/>
  <c r="C3191" i="1"/>
  <c r="C3192" i="1"/>
  <c r="C3193" i="1"/>
  <c r="F3193" i="1" s="1"/>
  <c r="C3194" i="1"/>
  <c r="C3195" i="1"/>
  <c r="C3196" i="1"/>
  <c r="C3197" i="1"/>
  <c r="C3198" i="1"/>
  <c r="C3199" i="1"/>
  <c r="C3200" i="1"/>
  <c r="C3201" i="1"/>
  <c r="F3201" i="1" s="1"/>
  <c r="C3202" i="1"/>
  <c r="C3203" i="1"/>
  <c r="C3204" i="1"/>
  <c r="C3205" i="1"/>
  <c r="C3206" i="1"/>
  <c r="C3207" i="1"/>
  <c r="C3208" i="1"/>
  <c r="C3209" i="1"/>
  <c r="F3209" i="1" s="1"/>
  <c r="C3210" i="1"/>
  <c r="C3211" i="1"/>
  <c r="C3212" i="1"/>
  <c r="C3213" i="1"/>
  <c r="C3214" i="1"/>
  <c r="C3215" i="1"/>
  <c r="C3216" i="1"/>
  <c r="C3217" i="1"/>
  <c r="F3217" i="1" s="1"/>
  <c r="C3218" i="1"/>
  <c r="C3219" i="1"/>
  <c r="C3220" i="1"/>
  <c r="C3221" i="1"/>
  <c r="C3222" i="1"/>
  <c r="C3223" i="1"/>
  <c r="C3224" i="1"/>
  <c r="C3225" i="1"/>
  <c r="F3225" i="1" s="1"/>
  <c r="C3226" i="1"/>
  <c r="C3227" i="1"/>
  <c r="C3228" i="1"/>
  <c r="C3229" i="1"/>
  <c r="C3230" i="1"/>
  <c r="C3231" i="1"/>
  <c r="C3232" i="1"/>
  <c r="C3233" i="1"/>
  <c r="F3233" i="1" s="1"/>
  <c r="C3234" i="1"/>
  <c r="C3235" i="1"/>
  <c r="C3236" i="1"/>
  <c r="C3237" i="1"/>
  <c r="C3238" i="1"/>
  <c r="C3239" i="1"/>
  <c r="C3240" i="1"/>
  <c r="C3241" i="1"/>
  <c r="F3241" i="1" s="1"/>
  <c r="C3242" i="1"/>
  <c r="C3243" i="1"/>
  <c r="C3244" i="1"/>
  <c r="C3245" i="1"/>
  <c r="C3246" i="1"/>
  <c r="C3247" i="1"/>
  <c r="C3248" i="1"/>
  <c r="C3249" i="1"/>
  <c r="F3249" i="1" s="1"/>
  <c r="C3250" i="1"/>
  <c r="C3251" i="1"/>
  <c r="C3252" i="1"/>
  <c r="C3253" i="1"/>
  <c r="C3254" i="1"/>
  <c r="C3255" i="1"/>
  <c r="C3256" i="1"/>
  <c r="C3257" i="1"/>
  <c r="F3257" i="1" s="1"/>
  <c r="C3258" i="1"/>
  <c r="C3259" i="1"/>
  <c r="C3260" i="1"/>
  <c r="C3261" i="1"/>
  <c r="C3262" i="1"/>
  <c r="C3263" i="1"/>
  <c r="C3264" i="1"/>
  <c r="C3265" i="1"/>
  <c r="F3265" i="1" s="1"/>
  <c r="C3266" i="1"/>
  <c r="C3267" i="1"/>
  <c r="C3268" i="1"/>
  <c r="C3269" i="1"/>
  <c r="C3270" i="1"/>
  <c r="C3271" i="1"/>
  <c r="C3272" i="1"/>
  <c r="C3273" i="1"/>
  <c r="F3273" i="1" s="1"/>
  <c r="C3274" i="1"/>
  <c r="C3275" i="1"/>
  <c r="C3276" i="1"/>
  <c r="C3277" i="1"/>
  <c r="C3278" i="1"/>
  <c r="C3279" i="1"/>
  <c r="C3280" i="1"/>
  <c r="C3281" i="1"/>
  <c r="F3281" i="1" s="1"/>
  <c r="C3282" i="1"/>
  <c r="C3283" i="1"/>
  <c r="C3284" i="1"/>
  <c r="C3285" i="1"/>
  <c r="C3286" i="1"/>
  <c r="C3287" i="1"/>
  <c r="C3288" i="1"/>
  <c r="C3289" i="1"/>
  <c r="F3289" i="1" s="1"/>
  <c r="C3290" i="1"/>
  <c r="C3291" i="1"/>
  <c r="C3292" i="1"/>
  <c r="C3293" i="1"/>
  <c r="C3294" i="1"/>
  <c r="C3295" i="1"/>
  <c r="C3296" i="1"/>
  <c r="C3297" i="1"/>
  <c r="F3297" i="1" s="1"/>
  <c r="C3298" i="1"/>
  <c r="C3299" i="1"/>
  <c r="C3300" i="1"/>
  <c r="C3301" i="1"/>
  <c r="C3302" i="1"/>
  <c r="C3303" i="1"/>
  <c r="C3304" i="1"/>
  <c r="C3305" i="1"/>
  <c r="F3305" i="1" s="1"/>
  <c r="C3306" i="1"/>
  <c r="C3307" i="1"/>
  <c r="C3308" i="1"/>
  <c r="C3309" i="1"/>
  <c r="C3310" i="1"/>
  <c r="C3311" i="1"/>
  <c r="C3312" i="1"/>
  <c r="C3313" i="1"/>
  <c r="F3313" i="1" s="1"/>
  <c r="C3314" i="1"/>
  <c r="C3315" i="1"/>
  <c r="C3316" i="1"/>
  <c r="C3317" i="1"/>
  <c r="C3318" i="1"/>
  <c r="C3319" i="1"/>
  <c r="C3320" i="1"/>
  <c r="C3321" i="1"/>
  <c r="F3321" i="1" s="1"/>
  <c r="C3322" i="1"/>
  <c r="C3323" i="1"/>
  <c r="C3324" i="1"/>
  <c r="C3325" i="1"/>
  <c r="C3326" i="1"/>
  <c r="C3327" i="1"/>
  <c r="C3328" i="1"/>
  <c r="C3329" i="1"/>
  <c r="F3329" i="1" s="1"/>
  <c r="C3330" i="1"/>
  <c r="C3331" i="1"/>
  <c r="C3332" i="1"/>
  <c r="C3333" i="1"/>
  <c r="C3334" i="1"/>
  <c r="C3335" i="1"/>
  <c r="C3336" i="1"/>
  <c r="C3337" i="1"/>
  <c r="F3337" i="1" s="1"/>
  <c r="C3338" i="1"/>
  <c r="C3339" i="1"/>
  <c r="C3340" i="1"/>
  <c r="C3341" i="1"/>
  <c r="C3342" i="1"/>
  <c r="C3343" i="1"/>
  <c r="C3344" i="1"/>
  <c r="C3345" i="1"/>
  <c r="F3345" i="1" s="1"/>
  <c r="C3346" i="1"/>
  <c r="C3347" i="1"/>
  <c r="C3348" i="1"/>
  <c r="C3349" i="1"/>
  <c r="C3350" i="1"/>
  <c r="C3351" i="1"/>
  <c r="C3352" i="1"/>
  <c r="C3353" i="1"/>
  <c r="F3353" i="1" s="1"/>
  <c r="C3354" i="1"/>
  <c r="C3355" i="1"/>
  <c r="C3356" i="1"/>
  <c r="C3357" i="1"/>
  <c r="C3358" i="1"/>
  <c r="C3359" i="1"/>
  <c r="C3360" i="1"/>
  <c r="C3361" i="1"/>
  <c r="F3361" i="1" s="1"/>
  <c r="C3362" i="1"/>
  <c r="C3363" i="1"/>
  <c r="C3364" i="1"/>
  <c r="C3365" i="1"/>
  <c r="C3366" i="1"/>
  <c r="C3367" i="1"/>
  <c r="C3368" i="1"/>
  <c r="C3369" i="1"/>
  <c r="F3369" i="1" s="1"/>
  <c r="C3370" i="1"/>
  <c r="C3371" i="1"/>
  <c r="C3372" i="1"/>
  <c r="C3373" i="1"/>
  <c r="C3374" i="1"/>
  <c r="C3375" i="1"/>
  <c r="C3376" i="1"/>
  <c r="C3377" i="1"/>
  <c r="F3377" i="1" s="1"/>
  <c r="C3378" i="1"/>
  <c r="C3379" i="1"/>
  <c r="C3380" i="1"/>
  <c r="C3381" i="1"/>
  <c r="C3382" i="1"/>
  <c r="C3383" i="1"/>
  <c r="C3384" i="1"/>
  <c r="C3385" i="1"/>
  <c r="F3385" i="1" s="1"/>
  <c r="C3386" i="1"/>
  <c r="C3387" i="1"/>
  <c r="C3388" i="1"/>
  <c r="C3389" i="1"/>
  <c r="C3390" i="1"/>
  <c r="C3391" i="1"/>
  <c r="C3392" i="1"/>
  <c r="C3393" i="1"/>
  <c r="F3393" i="1" s="1"/>
  <c r="C3394" i="1"/>
  <c r="C3395" i="1"/>
  <c r="C3396" i="1"/>
  <c r="C3397" i="1"/>
  <c r="C3398" i="1"/>
  <c r="C3399" i="1"/>
  <c r="C3400" i="1"/>
  <c r="C3401" i="1"/>
  <c r="F3401" i="1" s="1"/>
  <c r="C3402" i="1"/>
  <c r="C3403" i="1"/>
  <c r="C3404" i="1"/>
  <c r="C3405" i="1"/>
  <c r="C3406" i="1"/>
  <c r="C3407" i="1"/>
  <c r="C3408" i="1"/>
  <c r="C3409" i="1"/>
  <c r="F3409" i="1" s="1"/>
  <c r="C3410" i="1"/>
  <c r="C3411" i="1"/>
  <c r="C3412" i="1"/>
  <c r="C3413" i="1"/>
  <c r="C3414" i="1"/>
  <c r="C3415" i="1"/>
  <c r="C3416" i="1"/>
  <c r="C3417" i="1"/>
  <c r="F3417" i="1" s="1"/>
  <c r="C3418" i="1"/>
  <c r="C3419" i="1"/>
  <c r="C3420" i="1"/>
  <c r="C3421" i="1"/>
  <c r="C3422" i="1"/>
  <c r="C3423" i="1"/>
  <c r="C3424" i="1"/>
  <c r="C3425" i="1"/>
  <c r="F3425" i="1" s="1"/>
  <c r="C3426" i="1"/>
  <c r="C3427" i="1"/>
  <c r="C3428" i="1"/>
  <c r="C3429" i="1"/>
  <c r="C3430" i="1"/>
  <c r="C3431" i="1"/>
  <c r="C3432" i="1"/>
  <c r="C3433" i="1"/>
  <c r="F3433" i="1" s="1"/>
  <c r="C3434" i="1"/>
  <c r="C3435" i="1"/>
  <c r="C3436" i="1"/>
  <c r="C3437" i="1"/>
  <c r="C3438" i="1"/>
  <c r="C3439" i="1"/>
  <c r="C3440" i="1"/>
  <c r="C3441" i="1"/>
  <c r="F3441" i="1" s="1"/>
  <c r="C3442" i="1"/>
  <c r="C3443" i="1"/>
  <c r="C3444" i="1"/>
  <c r="C3445" i="1"/>
  <c r="C3446" i="1"/>
  <c r="C3447" i="1"/>
  <c r="C3448" i="1"/>
  <c r="C3449" i="1"/>
  <c r="F3449" i="1" s="1"/>
  <c r="C3450" i="1"/>
  <c r="C3451" i="1"/>
  <c r="C3452" i="1"/>
  <c r="C3453" i="1"/>
  <c r="C3454" i="1"/>
  <c r="C3455" i="1"/>
  <c r="C3456" i="1"/>
  <c r="C3457" i="1"/>
  <c r="F3457" i="1" s="1"/>
  <c r="C3458" i="1"/>
  <c r="C3459" i="1"/>
  <c r="C3460" i="1"/>
  <c r="C3461" i="1"/>
  <c r="C3462" i="1"/>
  <c r="C3463" i="1"/>
  <c r="C3464" i="1"/>
  <c r="C3465" i="1"/>
  <c r="F3465" i="1" s="1"/>
  <c r="C3466" i="1"/>
  <c r="C3467" i="1"/>
  <c r="C3468" i="1"/>
  <c r="C3469" i="1"/>
  <c r="C3470" i="1"/>
  <c r="C3471" i="1"/>
  <c r="C3472" i="1"/>
  <c r="C3473" i="1"/>
  <c r="F3473" i="1" s="1"/>
  <c r="C3474" i="1"/>
  <c r="C3475" i="1"/>
  <c r="C3476" i="1"/>
  <c r="C3477" i="1"/>
  <c r="C3478" i="1"/>
  <c r="C3479" i="1"/>
  <c r="C3480" i="1"/>
  <c r="C3481" i="1"/>
  <c r="F3481" i="1" s="1"/>
  <c r="C3482" i="1"/>
  <c r="C3483" i="1"/>
  <c r="C3484" i="1"/>
  <c r="C3485" i="1"/>
  <c r="C3486" i="1"/>
  <c r="C3487" i="1"/>
  <c r="C3488" i="1"/>
  <c r="C3489" i="1"/>
  <c r="F3489" i="1" s="1"/>
  <c r="C3490" i="1"/>
  <c r="C3491" i="1"/>
  <c r="C3492" i="1"/>
  <c r="C3493" i="1"/>
  <c r="C3494" i="1"/>
  <c r="C3495" i="1"/>
  <c r="C3496" i="1"/>
  <c r="C3497" i="1"/>
  <c r="F3497" i="1" s="1"/>
  <c r="C3498" i="1"/>
  <c r="C3499" i="1"/>
  <c r="C3500" i="1"/>
  <c r="C3501" i="1"/>
  <c r="C3502" i="1"/>
  <c r="C3503" i="1"/>
  <c r="C3504" i="1"/>
  <c r="C3505" i="1"/>
  <c r="F3505" i="1" s="1"/>
  <c r="C3506" i="1"/>
  <c r="C3507" i="1"/>
  <c r="C3508" i="1"/>
  <c r="C3509" i="1"/>
  <c r="C3510" i="1"/>
  <c r="C3511" i="1"/>
  <c r="C3512" i="1"/>
  <c r="C3513" i="1"/>
  <c r="F3513" i="1" s="1"/>
  <c r="C3514" i="1"/>
  <c r="C3515" i="1"/>
  <c r="C3516" i="1"/>
  <c r="C3517" i="1"/>
  <c r="C3518" i="1"/>
  <c r="C3519" i="1"/>
  <c r="C3520" i="1"/>
  <c r="C3521" i="1"/>
  <c r="F3521" i="1" s="1"/>
  <c r="C3522" i="1"/>
  <c r="C3523" i="1"/>
  <c r="C3524" i="1"/>
  <c r="C3525" i="1"/>
  <c r="C3526" i="1"/>
  <c r="C3527" i="1"/>
  <c r="C3528" i="1"/>
  <c r="C3529" i="1"/>
  <c r="F3529" i="1" s="1"/>
  <c r="C3530" i="1"/>
  <c r="C3531" i="1"/>
  <c r="C3532" i="1"/>
  <c r="C3533" i="1"/>
  <c r="C3534" i="1"/>
  <c r="C3535" i="1"/>
  <c r="C3536" i="1"/>
  <c r="C3537" i="1"/>
  <c r="F3537" i="1" s="1"/>
  <c r="C3538" i="1"/>
  <c r="C3539" i="1"/>
  <c r="C3540" i="1"/>
  <c r="C3541" i="1"/>
  <c r="C3542" i="1"/>
  <c r="C3543" i="1"/>
  <c r="C3544" i="1"/>
  <c r="C3545" i="1"/>
  <c r="F3545" i="1" s="1"/>
  <c r="C3546" i="1"/>
  <c r="C3547" i="1"/>
  <c r="C3548" i="1"/>
  <c r="C3549" i="1"/>
  <c r="C3550" i="1"/>
  <c r="C3551" i="1"/>
  <c r="C3552" i="1"/>
  <c r="C3553" i="1"/>
  <c r="F3553" i="1" s="1"/>
  <c r="C3554" i="1"/>
  <c r="C3555" i="1"/>
  <c r="C3556" i="1"/>
  <c r="C3557" i="1"/>
  <c r="C3558" i="1"/>
  <c r="C3559" i="1"/>
  <c r="C3560" i="1"/>
  <c r="C3561" i="1"/>
  <c r="F3561" i="1" s="1"/>
  <c r="C3562" i="1"/>
  <c r="C3563" i="1"/>
  <c r="C3564" i="1"/>
  <c r="C3565" i="1"/>
  <c r="C3566" i="1"/>
  <c r="C3567" i="1"/>
  <c r="C3568" i="1"/>
  <c r="C3569" i="1"/>
  <c r="F3569" i="1" s="1"/>
  <c r="C3570" i="1"/>
  <c r="C3571" i="1"/>
  <c r="C3572" i="1"/>
  <c r="C3573" i="1"/>
  <c r="C3574" i="1"/>
  <c r="C3575" i="1"/>
  <c r="C3576" i="1"/>
  <c r="C3577" i="1"/>
  <c r="F3577" i="1" s="1"/>
  <c r="C3578" i="1"/>
  <c r="C3579" i="1"/>
  <c r="C3580" i="1"/>
  <c r="C3581" i="1"/>
  <c r="C3582" i="1"/>
  <c r="C3583" i="1"/>
  <c r="C3584" i="1"/>
  <c r="C3585" i="1"/>
  <c r="F3585" i="1" s="1"/>
  <c r="C3586" i="1"/>
  <c r="C3587" i="1"/>
  <c r="C3588" i="1"/>
  <c r="C3589" i="1"/>
  <c r="C3590" i="1"/>
  <c r="C3591" i="1"/>
  <c r="C3592" i="1"/>
  <c r="C3593" i="1"/>
  <c r="F3593" i="1" s="1"/>
  <c r="C3594" i="1"/>
  <c r="C3595" i="1"/>
  <c r="C3596" i="1"/>
  <c r="C3597" i="1"/>
  <c r="C3598" i="1"/>
  <c r="C3599" i="1"/>
  <c r="C3600" i="1"/>
  <c r="C3601" i="1"/>
  <c r="F3601" i="1" s="1"/>
  <c r="C3602" i="1"/>
  <c r="C3603" i="1"/>
  <c r="C3604" i="1"/>
  <c r="C3605" i="1"/>
  <c r="C3606" i="1"/>
  <c r="C3607" i="1"/>
  <c r="C3608" i="1"/>
  <c r="C3609" i="1"/>
  <c r="F3609" i="1" s="1"/>
  <c r="C3610" i="1"/>
  <c r="C3611" i="1"/>
  <c r="C3612" i="1"/>
  <c r="C3613" i="1"/>
  <c r="C3614" i="1"/>
  <c r="C3615" i="1"/>
  <c r="C3616" i="1"/>
  <c r="C3617" i="1"/>
  <c r="F3617" i="1" s="1"/>
  <c r="C3618" i="1"/>
  <c r="C3619" i="1"/>
  <c r="C3620" i="1"/>
  <c r="C3621" i="1"/>
  <c r="C3622" i="1"/>
  <c r="C3623" i="1"/>
  <c r="C3624" i="1"/>
  <c r="C3625" i="1"/>
  <c r="F3625" i="1" s="1"/>
  <c r="C3626" i="1"/>
  <c r="C3627" i="1"/>
  <c r="C3628" i="1"/>
  <c r="C3629" i="1"/>
  <c r="C3630" i="1"/>
  <c r="C3631" i="1"/>
  <c r="C3632" i="1"/>
  <c r="C3633" i="1"/>
  <c r="F3633" i="1" s="1"/>
  <c r="C3634" i="1"/>
  <c r="C3635" i="1"/>
  <c r="C3636" i="1"/>
  <c r="C3637" i="1"/>
  <c r="C3638" i="1"/>
  <c r="C3639" i="1"/>
  <c r="C3640" i="1"/>
  <c r="C3641" i="1"/>
  <c r="F3641" i="1" s="1"/>
  <c r="C3642" i="1"/>
  <c r="C3643" i="1"/>
  <c r="C3644" i="1"/>
  <c r="C3645" i="1"/>
  <c r="C3646" i="1"/>
  <c r="C3647" i="1"/>
  <c r="C3648" i="1"/>
  <c r="C3649" i="1"/>
  <c r="F3649" i="1" s="1"/>
  <c r="C3650" i="1"/>
  <c r="C3651" i="1"/>
  <c r="C3652" i="1"/>
  <c r="C3653" i="1"/>
  <c r="C3654" i="1"/>
  <c r="C3655" i="1"/>
  <c r="C3656" i="1"/>
  <c r="C3657" i="1"/>
  <c r="F3657" i="1" s="1"/>
  <c r="C3658" i="1"/>
  <c r="C3659" i="1"/>
  <c r="C3660" i="1"/>
  <c r="C3661" i="1"/>
  <c r="C3662" i="1"/>
  <c r="C3663" i="1"/>
  <c r="C3664" i="1"/>
  <c r="C3665" i="1"/>
  <c r="F3665" i="1" s="1"/>
  <c r="C3666" i="1"/>
  <c r="C3667" i="1"/>
  <c r="C3668" i="1"/>
  <c r="C3669" i="1"/>
  <c r="C3670" i="1"/>
  <c r="C3671" i="1"/>
  <c r="C3672" i="1"/>
  <c r="C3673" i="1"/>
  <c r="F3673" i="1" s="1"/>
  <c r="C3674" i="1"/>
  <c r="C3675" i="1"/>
  <c r="C3676" i="1"/>
  <c r="C3677" i="1"/>
  <c r="C3678" i="1"/>
  <c r="C3679" i="1"/>
  <c r="C3680" i="1"/>
  <c r="C3681" i="1"/>
  <c r="F3681" i="1" s="1"/>
  <c r="C3682" i="1"/>
  <c r="C3683" i="1"/>
  <c r="C3684" i="1"/>
  <c r="C3685" i="1"/>
  <c r="C3686" i="1"/>
  <c r="C3687" i="1"/>
  <c r="C3688" i="1"/>
  <c r="C3689" i="1"/>
  <c r="F3689" i="1" s="1"/>
  <c r="C3690" i="1"/>
  <c r="C3691" i="1"/>
  <c r="C3692" i="1"/>
  <c r="C3693" i="1"/>
  <c r="C3694" i="1"/>
  <c r="C3695" i="1"/>
  <c r="C3696" i="1"/>
  <c r="C3697" i="1"/>
  <c r="F3697" i="1" s="1"/>
  <c r="C3698" i="1"/>
  <c r="C3699" i="1"/>
  <c r="C3700" i="1"/>
  <c r="C3701" i="1"/>
  <c r="C3702" i="1"/>
  <c r="C3703" i="1"/>
  <c r="C3704" i="1"/>
  <c r="C3705" i="1"/>
  <c r="F3705" i="1" s="1"/>
  <c r="C3706" i="1"/>
  <c r="C3707" i="1"/>
  <c r="C3708" i="1"/>
  <c r="C3709" i="1"/>
  <c r="C3710" i="1"/>
  <c r="C3711" i="1"/>
  <c r="C3712" i="1"/>
  <c r="C3713" i="1"/>
  <c r="F3713" i="1" s="1"/>
  <c r="C3714" i="1"/>
  <c r="C3715" i="1"/>
  <c r="C3716" i="1"/>
  <c r="C3717" i="1"/>
  <c r="C3718" i="1"/>
  <c r="C3719" i="1"/>
  <c r="C3720" i="1"/>
  <c r="C3721" i="1"/>
  <c r="F3721" i="1" s="1"/>
  <c r="C3722" i="1"/>
  <c r="C3723" i="1"/>
  <c r="C3724" i="1"/>
  <c r="C3725" i="1"/>
  <c r="C3726" i="1"/>
  <c r="C3727" i="1"/>
  <c r="C3728" i="1"/>
  <c r="C3729" i="1"/>
  <c r="F3729" i="1" s="1"/>
  <c r="C3730" i="1"/>
  <c r="C3731" i="1"/>
  <c r="C3732" i="1"/>
  <c r="C3733" i="1"/>
  <c r="C3734" i="1"/>
  <c r="C3735" i="1"/>
  <c r="C3736" i="1"/>
  <c r="C3737" i="1"/>
  <c r="F3737" i="1" s="1"/>
  <c r="C3738" i="1"/>
  <c r="C3739" i="1"/>
  <c r="C3740" i="1"/>
  <c r="C3741" i="1"/>
  <c r="C3742" i="1"/>
  <c r="C3743" i="1"/>
  <c r="C3744" i="1"/>
  <c r="C3745" i="1"/>
  <c r="F3745" i="1" s="1"/>
  <c r="C3746" i="1"/>
  <c r="C3747" i="1"/>
  <c r="C3748" i="1"/>
  <c r="C3749" i="1"/>
  <c r="C3750" i="1"/>
  <c r="C3751" i="1"/>
  <c r="C3752" i="1"/>
  <c r="C3753" i="1"/>
  <c r="F3753" i="1" s="1"/>
  <c r="C3754" i="1"/>
  <c r="C3755" i="1"/>
  <c r="C3756" i="1"/>
  <c r="C3757" i="1"/>
  <c r="C3758" i="1"/>
  <c r="C3759" i="1"/>
  <c r="C3760" i="1"/>
  <c r="C3761" i="1"/>
  <c r="F3761" i="1" s="1"/>
  <c r="C3762" i="1"/>
  <c r="C3763" i="1"/>
  <c r="C3764" i="1"/>
  <c r="C3765" i="1"/>
  <c r="C3766" i="1"/>
  <c r="C3767" i="1"/>
  <c r="C3768" i="1"/>
  <c r="C3769" i="1"/>
  <c r="F3769" i="1" s="1"/>
  <c r="C3770" i="1"/>
  <c r="C3771" i="1"/>
  <c r="C3772" i="1"/>
  <c r="C3773" i="1"/>
  <c r="C3774" i="1"/>
  <c r="C3775" i="1"/>
  <c r="C3776" i="1"/>
  <c r="C3777" i="1"/>
  <c r="F3777" i="1" s="1"/>
  <c r="C3778" i="1"/>
  <c r="C3779" i="1"/>
  <c r="C3780" i="1"/>
  <c r="C3781" i="1"/>
  <c r="C3782" i="1"/>
  <c r="C3783" i="1"/>
  <c r="C3784" i="1"/>
  <c r="C3785" i="1"/>
  <c r="F3785" i="1" s="1"/>
  <c r="C3786" i="1"/>
  <c r="C3787" i="1"/>
  <c r="C3788" i="1"/>
  <c r="C3789" i="1"/>
  <c r="C3790" i="1"/>
  <c r="C3791" i="1"/>
  <c r="C3792" i="1"/>
  <c r="C3793" i="1"/>
  <c r="F3793" i="1" s="1"/>
  <c r="C3794" i="1"/>
  <c r="C3795" i="1"/>
  <c r="C3796" i="1"/>
  <c r="C3797" i="1"/>
  <c r="C3798" i="1"/>
  <c r="C3799" i="1"/>
  <c r="C3800" i="1"/>
  <c r="C3801" i="1"/>
  <c r="F3801" i="1" s="1"/>
  <c r="C3802" i="1"/>
  <c r="C3803" i="1"/>
  <c r="C3804" i="1"/>
  <c r="C3805" i="1"/>
  <c r="C3806" i="1"/>
  <c r="C3807" i="1"/>
  <c r="C3808" i="1"/>
  <c r="C3809" i="1"/>
  <c r="F3809" i="1" s="1"/>
  <c r="C3810" i="1"/>
  <c r="C3811" i="1"/>
  <c r="C3812" i="1"/>
  <c r="C3813" i="1"/>
  <c r="C3814" i="1"/>
  <c r="C3815" i="1"/>
  <c r="C3816" i="1"/>
  <c r="C3817" i="1"/>
  <c r="F3817" i="1" s="1"/>
  <c r="C3818" i="1"/>
  <c r="C3819" i="1"/>
  <c r="C3820" i="1"/>
  <c r="C3821" i="1"/>
  <c r="C3822" i="1"/>
  <c r="C3823" i="1"/>
  <c r="C3824" i="1"/>
  <c r="C3825" i="1"/>
  <c r="F3825" i="1" s="1"/>
  <c r="C3826" i="1"/>
  <c r="C3827" i="1"/>
  <c r="C3828" i="1"/>
  <c r="C3829" i="1"/>
  <c r="C3830" i="1"/>
  <c r="C3831" i="1"/>
  <c r="C3832" i="1"/>
  <c r="C3833" i="1"/>
  <c r="F3833" i="1" s="1"/>
  <c r="C3834" i="1"/>
  <c r="C3835" i="1"/>
  <c r="C3836" i="1"/>
  <c r="C3837" i="1"/>
  <c r="C3838" i="1"/>
  <c r="C3839" i="1"/>
  <c r="C3840" i="1"/>
  <c r="C3841" i="1"/>
  <c r="F3841" i="1" s="1"/>
  <c r="C3842" i="1"/>
  <c r="C3843" i="1"/>
  <c r="C3844" i="1"/>
  <c r="C3845" i="1"/>
  <c r="C3846" i="1"/>
  <c r="C3847" i="1"/>
  <c r="C3848" i="1"/>
  <c r="C3849" i="1"/>
  <c r="F3849" i="1" s="1"/>
  <c r="C3850" i="1"/>
  <c r="C3851" i="1"/>
  <c r="C3852" i="1"/>
  <c r="C3853" i="1"/>
  <c r="C3854" i="1"/>
  <c r="C3855" i="1"/>
  <c r="C3856" i="1"/>
  <c r="C3857" i="1"/>
  <c r="F3857" i="1" s="1"/>
  <c r="C3858" i="1"/>
  <c r="C3859" i="1"/>
  <c r="C3860" i="1"/>
  <c r="C3861" i="1"/>
  <c r="C3862" i="1"/>
  <c r="C3863" i="1"/>
  <c r="C3864" i="1"/>
  <c r="C3865" i="1"/>
  <c r="F3865" i="1" s="1"/>
  <c r="C3866" i="1"/>
  <c r="C3867" i="1"/>
  <c r="C3868" i="1"/>
  <c r="C3869" i="1"/>
  <c r="C3870" i="1"/>
  <c r="C3871" i="1"/>
  <c r="C3872" i="1"/>
  <c r="C3873" i="1"/>
  <c r="F3873" i="1" s="1"/>
  <c r="C3874" i="1"/>
  <c r="C3875" i="1"/>
  <c r="C3876" i="1"/>
  <c r="C3877" i="1"/>
  <c r="C3878" i="1"/>
  <c r="C3879" i="1"/>
  <c r="C3880" i="1"/>
  <c r="C3881" i="1"/>
  <c r="F3881" i="1" s="1"/>
  <c r="C3882" i="1"/>
  <c r="C3883" i="1"/>
  <c r="C3884" i="1"/>
  <c r="C3885" i="1"/>
  <c r="C3886" i="1"/>
  <c r="C3887" i="1"/>
  <c r="C3888" i="1"/>
  <c r="C3889" i="1"/>
  <c r="F3889" i="1" s="1"/>
  <c r="C3890" i="1"/>
  <c r="C3891" i="1"/>
  <c r="C3892" i="1"/>
  <c r="C3893" i="1"/>
  <c r="C3894" i="1"/>
  <c r="C3895" i="1"/>
  <c r="C3896" i="1"/>
  <c r="C3897" i="1"/>
  <c r="F3897" i="1" s="1"/>
  <c r="C3898" i="1"/>
  <c r="C3899" i="1"/>
  <c r="C3900" i="1"/>
  <c r="C3901" i="1"/>
  <c r="C3902" i="1"/>
  <c r="C3903" i="1"/>
  <c r="C3904" i="1"/>
  <c r="C3905" i="1"/>
  <c r="F3905" i="1" s="1"/>
  <c r="C3906" i="1"/>
  <c r="C3907" i="1"/>
  <c r="C3908" i="1"/>
  <c r="C3909" i="1"/>
  <c r="C3910" i="1"/>
  <c r="C3911" i="1"/>
  <c r="C3912" i="1"/>
  <c r="C3913" i="1"/>
  <c r="F3913" i="1" s="1"/>
  <c r="C3914" i="1"/>
  <c r="C3915" i="1"/>
  <c r="C3916" i="1"/>
  <c r="C3917" i="1"/>
  <c r="C3918" i="1"/>
  <c r="C3919" i="1"/>
  <c r="C3920" i="1"/>
  <c r="C3921" i="1"/>
  <c r="F3921" i="1" s="1"/>
  <c r="C3922" i="1"/>
  <c r="C3923" i="1"/>
  <c r="C3924" i="1"/>
  <c r="C3925" i="1"/>
  <c r="C3926" i="1"/>
  <c r="C3927" i="1"/>
  <c r="C3928" i="1"/>
  <c r="C3929" i="1"/>
  <c r="F3929" i="1" s="1"/>
  <c r="C3930" i="1"/>
  <c r="C3931" i="1"/>
  <c r="C3932" i="1"/>
  <c r="C3933" i="1"/>
  <c r="C3934" i="1"/>
  <c r="C3935" i="1"/>
  <c r="C3936" i="1"/>
  <c r="C3937" i="1"/>
  <c r="F3937" i="1" s="1"/>
  <c r="C3938" i="1"/>
  <c r="C3939" i="1"/>
  <c r="C3940" i="1"/>
  <c r="C3941" i="1"/>
  <c r="C3942" i="1"/>
  <c r="C3943" i="1"/>
  <c r="C3944" i="1"/>
  <c r="C3945" i="1"/>
  <c r="F3945" i="1" s="1"/>
  <c r="C3946" i="1"/>
  <c r="C3947" i="1"/>
  <c r="C3948" i="1"/>
  <c r="C3949" i="1"/>
  <c r="C3950" i="1"/>
  <c r="C3951" i="1"/>
  <c r="C3952" i="1"/>
  <c r="C3953" i="1"/>
  <c r="F3953" i="1" s="1"/>
  <c r="C3954" i="1"/>
  <c r="C3955" i="1"/>
  <c r="C3956" i="1"/>
  <c r="C3957" i="1"/>
  <c r="C3958" i="1"/>
  <c r="C3959" i="1"/>
  <c r="C3960" i="1"/>
  <c r="C3961" i="1"/>
  <c r="F3961" i="1" s="1"/>
  <c r="C3962" i="1"/>
  <c r="C3963" i="1"/>
  <c r="C3964" i="1"/>
  <c r="C3965" i="1"/>
  <c r="C3966" i="1"/>
  <c r="C3967" i="1"/>
  <c r="C3968" i="1"/>
  <c r="C3969" i="1"/>
  <c r="F3969" i="1" s="1"/>
  <c r="C3970" i="1"/>
  <c r="C3971" i="1"/>
  <c r="C3972" i="1"/>
  <c r="C3973" i="1"/>
  <c r="C3974" i="1"/>
  <c r="C3975" i="1"/>
  <c r="C3976" i="1"/>
  <c r="C3977" i="1"/>
  <c r="F3977" i="1" s="1"/>
  <c r="C3978" i="1"/>
  <c r="C3979" i="1"/>
  <c r="C3980" i="1"/>
  <c r="C3981" i="1"/>
  <c r="C3982" i="1"/>
  <c r="C3983" i="1"/>
  <c r="C3984" i="1"/>
  <c r="C3985" i="1"/>
  <c r="F3985" i="1" s="1"/>
  <c r="C3986" i="1"/>
  <c r="C3987" i="1"/>
  <c r="C3988" i="1"/>
  <c r="C3989" i="1"/>
  <c r="C3990" i="1"/>
  <c r="C3991" i="1"/>
  <c r="C3992" i="1"/>
  <c r="C3993" i="1"/>
  <c r="F3993" i="1" s="1"/>
  <c r="C3994" i="1"/>
  <c r="C3995" i="1"/>
  <c r="C3996" i="1"/>
  <c r="C3997" i="1"/>
  <c r="C3998" i="1"/>
  <c r="C3999" i="1"/>
  <c r="C4000" i="1"/>
  <c r="C4001" i="1"/>
  <c r="F4001" i="1" s="1"/>
  <c r="C4002" i="1"/>
  <c r="C4003" i="1"/>
  <c r="C4004" i="1"/>
  <c r="C4005" i="1"/>
  <c r="C4006" i="1"/>
  <c r="C4007" i="1"/>
  <c r="C4008" i="1"/>
  <c r="C4009" i="1"/>
  <c r="F4009" i="1" s="1"/>
  <c r="C4010" i="1"/>
  <c r="C4011" i="1"/>
  <c r="C4012" i="1"/>
  <c r="C4013" i="1"/>
  <c r="C4014" i="1"/>
  <c r="C4015" i="1"/>
  <c r="C4016" i="1"/>
  <c r="C4017" i="1"/>
  <c r="F4017" i="1" s="1"/>
  <c r="C4018" i="1"/>
  <c r="C4019" i="1"/>
  <c r="C4020" i="1"/>
  <c r="C4021" i="1"/>
  <c r="C4022" i="1"/>
  <c r="C4023" i="1"/>
  <c r="C4024" i="1"/>
  <c r="C4025" i="1"/>
  <c r="F4025" i="1" s="1"/>
  <c r="C4026" i="1"/>
  <c r="C4027" i="1"/>
  <c r="C4028" i="1"/>
  <c r="C4029" i="1"/>
  <c r="C4030" i="1"/>
  <c r="C4031" i="1"/>
  <c r="C4032" i="1"/>
  <c r="C4033" i="1"/>
  <c r="F4033" i="1" s="1"/>
  <c r="C4034" i="1"/>
  <c r="C4035" i="1"/>
  <c r="C4036" i="1"/>
  <c r="C4037" i="1"/>
  <c r="C4038" i="1"/>
  <c r="C4039" i="1"/>
  <c r="C4040" i="1"/>
  <c r="C4041" i="1"/>
  <c r="F4041" i="1" s="1"/>
  <c r="C4042" i="1"/>
  <c r="C4043" i="1"/>
  <c r="C4044" i="1"/>
  <c r="C4045" i="1"/>
  <c r="C4046" i="1"/>
  <c r="C4047" i="1"/>
  <c r="C4048" i="1"/>
  <c r="C4049" i="1"/>
  <c r="F4049" i="1" s="1"/>
  <c r="C4050" i="1"/>
  <c r="C4051" i="1"/>
  <c r="C4052" i="1"/>
  <c r="C4053" i="1"/>
  <c r="C4054" i="1"/>
  <c r="C4055" i="1"/>
  <c r="C4056" i="1"/>
  <c r="C4057" i="1"/>
  <c r="F4057" i="1" s="1"/>
  <c r="C4058" i="1"/>
  <c r="C4059" i="1"/>
  <c r="C4060" i="1"/>
  <c r="C4061" i="1"/>
  <c r="C4062" i="1"/>
  <c r="C4063" i="1"/>
  <c r="C4064" i="1"/>
  <c r="C4065" i="1"/>
  <c r="F4065" i="1" s="1"/>
  <c r="C4066" i="1"/>
  <c r="C4067" i="1"/>
  <c r="C4068" i="1"/>
  <c r="C4069" i="1"/>
  <c r="C4070" i="1"/>
  <c r="C4071" i="1"/>
  <c r="C4072" i="1"/>
  <c r="C4073" i="1"/>
  <c r="F4073" i="1" s="1"/>
  <c r="C4074" i="1"/>
  <c r="C4075" i="1"/>
  <c r="C4076" i="1"/>
  <c r="C4077" i="1"/>
  <c r="C4078" i="1"/>
  <c r="C4079" i="1"/>
  <c r="C4080" i="1"/>
  <c r="C4081" i="1"/>
  <c r="F4081" i="1" s="1"/>
  <c r="C4082" i="1"/>
  <c r="C4083" i="1"/>
  <c r="C4084" i="1"/>
  <c r="C4085" i="1"/>
  <c r="C4086" i="1"/>
  <c r="C4087" i="1"/>
  <c r="C4088" i="1"/>
  <c r="C4089" i="1"/>
  <c r="F4089" i="1" s="1"/>
  <c r="C4090" i="1"/>
  <c r="C4091" i="1"/>
  <c r="C4092" i="1"/>
  <c r="C4093" i="1"/>
  <c r="C4094" i="1"/>
  <c r="C4095" i="1"/>
  <c r="C4096" i="1"/>
  <c r="C4097" i="1"/>
  <c r="F4097" i="1" s="1"/>
  <c r="C4098" i="1"/>
  <c r="C4099" i="1"/>
  <c r="C4100" i="1"/>
  <c r="C4101" i="1"/>
  <c r="C4102" i="1"/>
  <c r="C4103" i="1"/>
  <c r="C4104" i="1"/>
  <c r="C4105" i="1"/>
  <c r="F4105" i="1" s="1"/>
  <c r="C4106" i="1"/>
  <c r="C4107" i="1"/>
  <c r="C4108" i="1"/>
  <c r="C4109" i="1"/>
  <c r="C4110" i="1"/>
  <c r="C4111" i="1"/>
  <c r="C4112" i="1"/>
  <c r="C4113" i="1"/>
  <c r="F4113" i="1" s="1"/>
  <c r="C4114" i="1"/>
  <c r="C4115" i="1"/>
  <c r="C4116" i="1"/>
  <c r="C4117" i="1"/>
  <c r="C4118" i="1"/>
  <c r="C4119" i="1"/>
  <c r="C4120" i="1"/>
  <c r="C4121" i="1"/>
  <c r="F4121" i="1" s="1"/>
  <c r="C4122" i="1"/>
  <c r="C4123" i="1"/>
  <c r="C4124" i="1"/>
  <c r="C4125" i="1"/>
  <c r="C4126" i="1"/>
  <c r="C4127" i="1"/>
  <c r="C4128" i="1"/>
  <c r="C4129" i="1"/>
  <c r="F4129" i="1" s="1"/>
  <c r="C4130" i="1"/>
  <c r="C4131" i="1"/>
  <c r="C4132" i="1"/>
  <c r="C4133" i="1"/>
  <c r="C4134" i="1"/>
  <c r="C4135" i="1"/>
  <c r="C4136" i="1"/>
  <c r="C4137" i="1"/>
  <c r="F4137" i="1" s="1"/>
  <c r="C4138" i="1"/>
  <c r="C4139" i="1"/>
  <c r="C4140" i="1"/>
  <c r="C4141" i="1"/>
  <c r="C4142" i="1"/>
  <c r="C4143" i="1"/>
  <c r="C4144" i="1"/>
  <c r="C4145" i="1"/>
  <c r="F4145" i="1" s="1"/>
  <c r="C4146" i="1"/>
  <c r="C4147" i="1"/>
  <c r="C4148" i="1"/>
  <c r="C4149" i="1"/>
  <c r="C4150" i="1"/>
  <c r="C4151" i="1"/>
  <c r="C4152" i="1"/>
  <c r="C4153" i="1"/>
  <c r="F4153" i="1" s="1"/>
  <c r="C4154" i="1"/>
  <c r="C4155" i="1"/>
  <c r="C4156" i="1"/>
  <c r="C4157" i="1"/>
  <c r="C4158" i="1"/>
  <c r="C4159" i="1"/>
  <c r="C4160" i="1"/>
  <c r="C4161" i="1"/>
  <c r="F4161" i="1" s="1"/>
  <c r="C4162" i="1"/>
  <c r="C4163" i="1"/>
  <c r="C4164" i="1"/>
  <c r="C4165" i="1"/>
  <c r="C4166" i="1"/>
  <c r="C4167" i="1"/>
  <c r="C4168" i="1"/>
  <c r="C4169" i="1"/>
  <c r="F4169" i="1" s="1"/>
  <c r="C4170" i="1"/>
  <c r="C4171" i="1"/>
  <c r="C4172" i="1"/>
  <c r="C4173" i="1"/>
  <c r="C4174" i="1"/>
  <c r="C4175" i="1"/>
  <c r="C4176" i="1"/>
  <c r="C4177" i="1"/>
  <c r="F4177" i="1" s="1"/>
  <c r="C4178" i="1"/>
  <c r="C4179" i="1"/>
  <c r="C4180" i="1"/>
  <c r="C4181" i="1"/>
  <c r="C4182" i="1"/>
  <c r="C4183" i="1"/>
  <c r="C4184" i="1"/>
  <c r="C4185" i="1"/>
  <c r="F4185" i="1" s="1"/>
  <c r="C4186" i="1"/>
  <c r="C4187" i="1"/>
  <c r="C4188" i="1"/>
  <c r="C4189" i="1"/>
  <c r="C4190" i="1"/>
  <c r="C4191" i="1"/>
  <c r="C4192" i="1"/>
  <c r="C4193" i="1"/>
  <c r="F4193" i="1" s="1"/>
  <c r="C4194" i="1"/>
  <c r="C4195" i="1"/>
  <c r="C4196" i="1"/>
  <c r="C4197" i="1"/>
  <c r="C4198" i="1"/>
  <c r="C4199" i="1"/>
  <c r="C4200" i="1"/>
  <c r="C4201" i="1"/>
  <c r="F4201" i="1" s="1"/>
  <c r="C4202" i="1"/>
  <c r="C4203" i="1"/>
  <c r="C4204" i="1"/>
  <c r="C4205" i="1"/>
  <c r="C4206" i="1"/>
  <c r="C4207" i="1"/>
  <c r="C4208" i="1"/>
  <c r="C4209" i="1"/>
  <c r="F4209" i="1" s="1"/>
  <c r="C4210" i="1"/>
  <c r="C4211" i="1"/>
  <c r="C4212" i="1"/>
  <c r="C4213" i="1"/>
  <c r="C4214" i="1"/>
  <c r="C4215" i="1"/>
  <c r="C4216" i="1"/>
  <c r="C4217" i="1"/>
  <c r="F4217" i="1" s="1"/>
  <c r="C4218" i="1"/>
  <c r="C4219" i="1"/>
  <c r="C4220" i="1"/>
  <c r="C4221" i="1"/>
  <c r="C4222" i="1"/>
  <c r="C4223" i="1"/>
  <c r="C4224" i="1"/>
  <c r="C4225" i="1"/>
  <c r="F4225" i="1" s="1"/>
  <c r="C4226" i="1"/>
  <c r="C4227" i="1"/>
  <c r="C4228" i="1"/>
  <c r="C4229" i="1"/>
  <c r="C4230" i="1"/>
  <c r="C4231" i="1"/>
  <c r="C4232" i="1"/>
  <c r="C4233" i="1"/>
  <c r="F4233" i="1" s="1"/>
  <c r="C4234" i="1"/>
  <c r="C4235" i="1"/>
  <c r="C4236" i="1"/>
  <c r="C4237" i="1"/>
  <c r="C4238" i="1"/>
  <c r="C4239" i="1"/>
  <c r="C4240" i="1"/>
  <c r="C4241" i="1"/>
  <c r="F4241" i="1" s="1"/>
  <c r="C4242" i="1"/>
  <c r="C4243" i="1"/>
  <c r="C4244" i="1"/>
  <c r="C4245" i="1"/>
  <c r="C4246" i="1"/>
  <c r="C4247" i="1"/>
  <c r="C4248" i="1"/>
  <c r="C4249" i="1"/>
  <c r="F4249" i="1" s="1"/>
  <c r="C4250" i="1"/>
  <c r="C4251" i="1"/>
  <c r="C4252" i="1"/>
  <c r="C4253" i="1"/>
  <c r="C4254" i="1"/>
  <c r="C4255" i="1"/>
  <c r="C4256" i="1"/>
  <c r="C4257" i="1"/>
  <c r="F4257" i="1" s="1"/>
  <c r="C4258" i="1"/>
  <c r="C4259" i="1"/>
  <c r="C4260" i="1"/>
  <c r="C4261" i="1"/>
  <c r="C4262" i="1"/>
  <c r="C4263" i="1"/>
  <c r="C4264" i="1"/>
  <c r="C4265" i="1"/>
  <c r="F4265" i="1" s="1"/>
  <c r="C4266" i="1"/>
  <c r="C4267" i="1"/>
  <c r="C4268" i="1"/>
  <c r="C4269" i="1"/>
  <c r="C4270" i="1"/>
  <c r="C4271" i="1"/>
  <c r="C4272" i="1"/>
  <c r="C4273" i="1"/>
  <c r="F4273" i="1" s="1"/>
  <c r="C4274" i="1"/>
  <c r="C4275" i="1"/>
  <c r="C4276" i="1"/>
  <c r="C4277" i="1"/>
  <c r="C4278" i="1"/>
  <c r="C4279" i="1"/>
  <c r="C4280" i="1"/>
  <c r="C4281" i="1"/>
  <c r="F4281" i="1" s="1"/>
  <c r="C4282" i="1"/>
  <c r="C4283" i="1"/>
  <c r="C4284" i="1"/>
  <c r="C4285" i="1"/>
  <c r="C4286" i="1"/>
  <c r="C4287" i="1"/>
  <c r="C4288" i="1"/>
  <c r="C4289" i="1"/>
  <c r="F4289" i="1" s="1"/>
  <c r="C4290" i="1"/>
  <c r="C4291" i="1"/>
  <c r="C4292" i="1"/>
  <c r="C4293" i="1"/>
  <c r="C4294" i="1"/>
  <c r="C4295" i="1"/>
  <c r="C4296" i="1"/>
  <c r="C4297" i="1"/>
  <c r="F4297" i="1" s="1"/>
  <c r="C4298" i="1"/>
  <c r="C4299" i="1"/>
  <c r="C4300" i="1"/>
  <c r="C4301" i="1"/>
  <c r="C4302" i="1"/>
  <c r="C4303" i="1"/>
  <c r="C4304" i="1"/>
  <c r="C4305" i="1"/>
  <c r="F4305" i="1" s="1"/>
  <c r="C4306" i="1"/>
  <c r="C4307" i="1"/>
  <c r="C4308" i="1"/>
  <c r="C4309" i="1"/>
  <c r="C4310" i="1"/>
  <c r="C4311" i="1"/>
  <c r="C4312" i="1"/>
  <c r="C4313" i="1"/>
  <c r="F4313" i="1" s="1"/>
  <c r="C4314" i="1"/>
  <c r="C4315" i="1"/>
  <c r="C4316" i="1"/>
  <c r="C4317" i="1"/>
  <c r="C4318" i="1"/>
  <c r="C4319" i="1"/>
  <c r="C4320" i="1"/>
  <c r="C4321" i="1"/>
  <c r="F4321" i="1" s="1"/>
  <c r="C4322" i="1"/>
  <c r="C4323" i="1"/>
  <c r="C4324" i="1"/>
  <c r="C4325" i="1"/>
  <c r="C4326" i="1"/>
  <c r="C4327" i="1"/>
  <c r="C4328" i="1"/>
  <c r="C4329" i="1"/>
  <c r="F4329" i="1" s="1"/>
  <c r="C4330" i="1"/>
  <c r="C4331" i="1"/>
  <c r="C4332" i="1"/>
  <c r="C4333" i="1"/>
  <c r="C4334" i="1"/>
  <c r="C4335" i="1"/>
  <c r="C4336" i="1"/>
  <c r="C4337" i="1"/>
  <c r="F4337" i="1" s="1"/>
  <c r="C4338" i="1"/>
  <c r="C4339" i="1"/>
  <c r="C4340" i="1"/>
  <c r="C4341" i="1"/>
  <c r="C4342" i="1"/>
  <c r="C4343" i="1"/>
  <c r="C4344" i="1"/>
  <c r="C4345" i="1"/>
  <c r="F4345" i="1" s="1"/>
  <c r="C4346" i="1"/>
  <c r="C4347" i="1"/>
  <c r="C4348" i="1"/>
  <c r="C4349" i="1"/>
  <c r="C4350" i="1"/>
  <c r="C4351" i="1"/>
  <c r="C4352" i="1"/>
  <c r="C4353" i="1"/>
  <c r="F4353" i="1" s="1"/>
  <c r="C4354" i="1"/>
  <c r="C4355" i="1"/>
  <c r="C4356" i="1"/>
  <c r="C4357" i="1"/>
  <c r="C4358" i="1"/>
  <c r="C4359" i="1"/>
  <c r="C4360" i="1"/>
  <c r="C4361" i="1"/>
  <c r="F4361" i="1" s="1"/>
  <c r="C4362" i="1"/>
  <c r="C4363" i="1"/>
  <c r="C4364" i="1"/>
  <c r="C4365" i="1"/>
  <c r="C4366" i="1"/>
  <c r="C4367" i="1"/>
  <c r="C4368" i="1"/>
  <c r="C4369" i="1"/>
  <c r="F4369" i="1" s="1"/>
  <c r="C4370" i="1"/>
  <c r="C4371" i="1"/>
  <c r="C4372" i="1"/>
  <c r="C4373" i="1"/>
  <c r="C4374" i="1"/>
  <c r="C4375" i="1"/>
  <c r="C4376" i="1"/>
  <c r="C4377" i="1"/>
  <c r="F4377" i="1" s="1"/>
  <c r="C4378" i="1"/>
  <c r="C4379" i="1"/>
  <c r="C4380" i="1"/>
  <c r="C4381" i="1"/>
  <c r="C4382" i="1"/>
  <c r="C4383" i="1"/>
  <c r="C4384" i="1"/>
  <c r="C4385" i="1"/>
  <c r="F4385" i="1" s="1"/>
  <c r="C4386" i="1"/>
  <c r="C4387" i="1"/>
  <c r="C4388" i="1"/>
  <c r="C4389" i="1"/>
  <c r="C4390" i="1"/>
  <c r="C4391" i="1"/>
  <c r="C4392" i="1"/>
  <c r="C4393" i="1"/>
  <c r="F4393" i="1" s="1"/>
  <c r="C4394" i="1"/>
  <c r="C4395" i="1"/>
  <c r="C4396" i="1"/>
  <c r="C4397" i="1"/>
  <c r="C4398" i="1"/>
  <c r="C4399" i="1"/>
  <c r="C4400" i="1"/>
  <c r="C4401" i="1"/>
  <c r="F4401" i="1" s="1"/>
  <c r="C4402" i="1"/>
  <c r="C4403" i="1"/>
  <c r="C4404" i="1"/>
  <c r="C4405" i="1"/>
  <c r="C4406" i="1"/>
  <c r="C4407" i="1"/>
  <c r="C4408" i="1"/>
  <c r="C4409" i="1"/>
  <c r="F4409" i="1" s="1"/>
  <c r="C4410" i="1"/>
  <c r="C4411" i="1"/>
  <c r="C4412" i="1"/>
  <c r="C4413" i="1"/>
  <c r="C4414" i="1"/>
  <c r="C4415" i="1"/>
  <c r="C4416" i="1"/>
  <c r="C4417" i="1"/>
  <c r="F4417" i="1" s="1"/>
  <c r="C4418" i="1"/>
  <c r="C4419" i="1"/>
  <c r="C4420" i="1"/>
  <c r="C4421" i="1"/>
  <c r="C4422" i="1"/>
  <c r="C4423" i="1"/>
  <c r="C4424" i="1"/>
  <c r="C4425" i="1"/>
  <c r="F4425" i="1" s="1"/>
  <c r="C4426" i="1"/>
  <c r="C4427" i="1"/>
  <c r="C4428" i="1"/>
  <c r="C4429" i="1"/>
  <c r="C4430" i="1"/>
  <c r="C4431" i="1"/>
  <c r="C4432" i="1"/>
  <c r="C4433" i="1"/>
  <c r="F4433" i="1" s="1"/>
  <c r="C4434" i="1"/>
  <c r="C4435" i="1"/>
  <c r="C4436" i="1"/>
  <c r="C4437" i="1"/>
  <c r="C4438" i="1"/>
  <c r="C4439" i="1"/>
  <c r="C4440" i="1"/>
  <c r="C4441" i="1"/>
  <c r="F4441" i="1" s="1"/>
  <c r="C4442" i="1"/>
  <c r="C4443" i="1"/>
  <c r="C4444" i="1"/>
  <c r="C4445" i="1"/>
  <c r="C4446" i="1"/>
  <c r="C4447" i="1"/>
  <c r="C4448" i="1"/>
  <c r="C4449" i="1"/>
  <c r="F4449" i="1" s="1"/>
  <c r="C4450" i="1"/>
  <c r="C4451" i="1"/>
  <c r="C4452" i="1"/>
  <c r="C4453" i="1"/>
  <c r="C4454" i="1"/>
  <c r="C4455" i="1"/>
  <c r="C4456" i="1"/>
  <c r="C4457" i="1"/>
  <c r="F4457" i="1" s="1"/>
  <c r="C4458" i="1"/>
  <c r="C4459" i="1"/>
  <c r="C4460" i="1"/>
  <c r="C4461" i="1"/>
  <c r="C4462" i="1"/>
  <c r="C4463" i="1"/>
  <c r="C4464" i="1"/>
  <c r="C4465" i="1"/>
  <c r="F4465" i="1" s="1"/>
  <c r="C4466" i="1"/>
  <c r="C4467" i="1"/>
  <c r="C4468" i="1"/>
  <c r="C4469" i="1"/>
  <c r="C4470" i="1"/>
  <c r="C4471" i="1"/>
  <c r="C4472" i="1"/>
  <c r="C4473" i="1"/>
  <c r="F4473" i="1" s="1"/>
  <c r="C4474" i="1"/>
  <c r="C4475" i="1"/>
  <c r="C4476" i="1"/>
  <c r="C4477" i="1"/>
  <c r="C4478" i="1"/>
  <c r="C4479" i="1"/>
  <c r="C4480" i="1"/>
  <c r="C4481" i="1"/>
  <c r="F4481" i="1" s="1"/>
  <c r="C4482" i="1"/>
  <c r="C4483" i="1"/>
  <c r="C4484" i="1"/>
  <c r="C4485" i="1"/>
  <c r="C4486" i="1"/>
  <c r="C4487" i="1"/>
  <c r="C4488" i="1"/>
  <c r="C4489" i="1"/>
  <c r="F4489" i="1" s="1"/>
  <c r="C4490" i="1"/>
  <c r="C4491" i="1"/>
  <c r="C4492" i="1"/>
  <c r="C4493" i="1"/>
  <c r="C4494" i="1"/>
  <c r="C4495" i="1"/>
  <c r="C4496" i="1"/>
  <c r="C4497" i="1"/>
  <c r="F4497" i="1" s="1"/>
  <c r="C4498" i="1"/>
  <c r="C4499" i="1"/>
  <c r="C4500" i="1"/>
  <c r="C4501" i="1"/>
  <c r="C4502" i="1"/>
  <c r="C4503" i="1"/>
  <c r="C4504" i="1"/>
  <c r="C4505" i="1"/>
  <c r="F4505" i="1" s="1"/>
  <c r="C4506" i="1"/>
  <c r="C4507" i="1"/>
  <c r="C4508" i="1"/>
  <c r="C4509" i="1"/>
  <c r="C4510" i="1"/>
  <c r="C4511" i="1"/>
  <c r="C4512" i="1"/>
  <c r="C4513" i="1"/>
  <c r="F4513" i="1" s="1"/>
  <c r="C4514" i="1"/>
  <c r="C4515" i="1"/>
  <c r="C4516" i="1"/>
  <c r="C4517" i="1"/>
  <c r="C4518" i="1"/>
  <c r="C4519" i="1"/>
  <c r="C4520" i="1"/>
  <c r="C4521" i="1"/>
  <c r="F4521" i="1" s="1"/>
  <c r="C4522" i="1"/>
  <c r="C4523" i="1"/>
  <c r="C4524" i="1"/>
  <c r="C4525" i="1"/>
  <c r="C4526" i="1"/>
  <c r="C4527" i="1"/>
  <c r="C4528" i="1"/>
  <c r="C4529" i="1"/>
  <c r="F4529" i="1" s="1"/>
  <c r="C4530" i="1"/>
  <c r="C4531" i="1"/>
  <c r="C4532" i="1"/>
  <c r="C4533" i="1"/>
  <c r="C4534" i="1"/>
  <c r="C4535" i="1"/>
  <c r="C4536" i="1"/>
  <c r="C4537" i="1"/>
  <c r="F4537" i="1" s="1"/>
  <c r="C4538" i="1"/>
  <c r="C4539" i="1"/>
  <c r="C4540" i="1"/>
  <c r="C4541" i="1"/>
  <c r="C4542" i="1"/>
  <c r="C4543" i="1"/>
  <c r="C4544" i="1"/>
  <c r="C4545" i="1"/>
  <c r="F4545" i="1" s="1"/>
  <c r="C4546" i="1"/>
  <c r="C4547" i="1"/>
  <c r="C4548" i="1"/>
  <c r="C4549" i="1"/>
  <c r="C4550" i="1"/>
  <c r="C4551" i="1"/>
  <c r="C4552" i="1"/>
  <c r="C4553" i="1"/>
  <c r="F4553" i="1" s="1"/>
  <c r="C4554" i="1"/>
  <c r="C4555" i="1"/>
  <c r="C4556" i="1"/>
  <c r="C4557" i="1"/>
  <c r="C4558" i="1"/>
  <c r="C4559" i="1"/>
  <c r="C4560" i="1"/>
  <c r="C4561" i="1"/>
  <c r="F4561" i="1" s="1"/>
  <c r="C4562" i="1"/>
  <c r="C4563" i="1"/>
  <c r="C4564" i="1"/>
  <c r="C4565" i="1"/>
  <c r="C4566" i="1"/>
  <c r="C4567" i="1"/>
  <c r="C4568" i="1"/>
  <c r="C4569" i="1"/>
  <c r="F4569" i="1" s="1"/>
  <c r="C4570" i="1"/>
  <c r="C4571" i="1"/>
  <c r="C4572" i="1"/>
  <c r="C4573" i="1"/>
  <c r="C4574" i="1"/>
  <c r="C4575" i="1"/>
  <c r="C4576" i="1"/>
  <c r="C4577" i="1"/>
  <c r="F4577" i="1" s="1"/>
  <c r="C4578" i="1"/>
  <c r="C4579" i="1"/>
  <c r="C4580" i="1"/>
  <c r="C4581" i="1"/>
  <c r="C4582" i="1"/>
  <c r="C4583" i="1"/>
  <c r="C4584" i="1"/>
  <c r="C4585" i="1"/>
  <c r="F4585" i="1" s="1"/>
  <c r="C4586" i="1"/>
  <c r="C4587" i="1"/>
  <c r="C4588" i="1"/>
  <c r="C4589" i="1"/>
  <c r="C4590" i="1"/>
  <c r="C4591" i="1"/>
  <c r="C4592" i="1"/>
  <c r="C4593" i="1"/>
  <c r="F4593" i="1" s="1"/>
  <c r="C4594" i="1"/>
  <c r="C4595" i="1"/>
  <c r="C4596" i="1"/>
  <c r="C4597" i="1"/>
  <c r="C4598" i="1"/>
  <c r="C4599" i="1"/>
  <c r="C4600" i="1"/>
  <c r="C4601" i="1"/>
  <c r="F4601" i="1" s="1"/>
  <c r="C4602" i="1"/>
  <c r="C4603" i="1"/>
  <c r="C4604" i="1"/>
  <c r="C4605" i="1"/>
  <c r="C4606" i="1"/>
  <c r="C4607" i="1"/>
  <c r="C4608" i="1"/>
  <c r="C4609" i="1"/>
  <c r="F4609" i="1" s="1"/>
  <c r="C4610" i="1"/>
  <c r="C4611" i="1"/>
  <c r="C4612" i="1"/>
  <c r="C4613" i="1"/>
  <c r="C4614" i="1"/>
  <c r="C4615" i="1"/>
  <c r="C4616" i="1"/>
  <c r="C4617" i="1"/>
  <c r="F4617" i="1" s="1"/>
  <c r="C4618" i="1"/>
  <c r="C4619" i="1"/>
  <c r="C4620" i="1"/>
  <c r="C4621" i="1"/>
  <c r="C4622" i="1"/>
  <c r="C4623" i="1"/>
  <c r="C4624" i="1"/>
  <c r="C4625" i="1"/>
  <c r="F4625" i="1" s="1"/>
  <c r="C4626" i="1"/>
  <c r="C4627" i="1"/>
  <c r="C4628" i="1"/>
  <c r="C4629" i="1"/>
  <c r="C4630" i="1"/>
  <c r="C4631" i="1"/>
  <c r="C4632" i="1"/>
  <c r="C4633" i="1"/>
  <c r="F4633" i="1" s="1"/>
  <c r="C4634" i="1"/>
  <c r="C4635" i="1"/>
  <c r="C4636" i="1"/>
  <c r="C4637" i="1"/>
  <c r="C4638" i="1"/>
  <c r="C4639" i="1"/>
  <c r="C4640" i="1"/>
  <c r="C4641" i="1"/>
  <c r="F4641" i="1" s="1"/>
  <c r="C4642" i="1"/>
  <c r="C4643" i="1"/>
  <c r="C4644" i="1"/>
  <c r="C4645" i="1"/>
  <c r="C4646" i="1"/>
  <c r="C4647" i="1"/>
  <c r="C4648" i="1"/>
  <c r="C4649" i="1"/>
  <c r="F4649" i="1" s="1"/>
  <c r="C4650" i="1"/>
  <c r="C4651" i="1"/>
  <c r="C4652" i="1"/>
  <c r="C4653" i="1"/>
  <c r="C4654" i="1"/>
  <c r="C4655" i="1"/>
  <c r="C4656" i="1"/>
  <c r="C4657" i="1"/>
  <c r="F4657" i="1" s="1"/>
  <c r="C4658" i="1"/>
  <c r="C4659" i="1"/>
  <c r="C4660" i="1"/>
  <c r="C4661" i="1"/>
  <c r="C4662" i="1"/>
  <c r="C4663" i="1"/>
  <c r="C4664" i="1"/>
  <c r="C4665" i="1"/>
  <c r="F4665" i="1" s="1"/>
  <c r="C4666" i="1"/>
  <c r="C4667" i="1"/>
  <c r="C4668" i="1"/>
  <c r="C4669" i="1"/>
  <c r="C4670" i="1"/>
  <c r="C4671" i="1"/>
  <c r="C4672" i="1"/>
  <c r="C4673" i="1"/>
  <c r="F4673" i="1" s="1"/>
  <c r="C4674" i="1"/>
  <c r="C4675" i="1"/>
  <c r="C4676" i="1"/>
  <c r="C4677" i="1"/>
  <c r="C4678" i="1"/>
  <c r="C4679" i="1"/>
  <c r="C4680" i="1"/>
  <c r="C4681" i="1"/>
  <c r="F4681" i="1" s="1"/>
  <c r="C4682" i="1"/>
  <c r="C4683" i="1"/>
  <c r="C4684" i="1"/>
  <c r="C4685" i="1"/>
  <c r="C4686" i="1"/>
  <c r="C4687" i="1"/>
  <c r="C4688" i="1"/>
  <c r="C4689" i="1"/>
  <c r="F4689" i="1" s="1"/>
  <c r="C4690" i="1"/>
  <c r="C4691" i="1"/>
  <c r="C4692" i="1"/>
  <c r="C4693" i="1"/>
  <c r="C4694" i="1"/>
  <c r="C4695" i="1"/>
  <c r="C4696" i="1"/>
  <c r="C4697" i="1"/>
  <c r="F4697" i="1" s="1"/>
  <c r="C4698" i="1"/>
  <c r="C4699" i="1"/>
  <c r="C4700" i="1"/>
  <c r="C4701" i="1"/>
  <c r="C4702" i="1"/>
  <c r="C4703" i="1"/>
  <c r="C4704" i="1"/>
  <c r="C4705" i="1"/>
  <c r="F4705" i="1" s="1"/>
  <c r="C4706" i="1"/>
  <c r="C4707" i="1"/>
  <c r="C4708" i="1"/>
  <c r="C4709" i="1"/>
  <c r="C4710" i="1"/>
  <c r="C4711" i="1"/>
  <c r="C4712" i="1"/>
  <c r="C4713" i="1"/>
  <c r="F4713" i="1" s="1"/>
  <c r="C4714" i="1"/>
  <c r="C4715" i="1"/>
  <c r="C4716" i="1"/>
  <c r="C4717" i="1"/>
  <c r="C4718" i="1"/>
  <c r="C4719" i="1"/>
  <c r="C4720" i="1"/>
  <c r="C4721" i="1"/>
  <c r="F4721" i="1" s="1"/>
  <c r="C4722" i="1"/>
  <c r="C4723" i="1"/>
  <c r="C4724" i="1"/>
  <c r="C4725" i="1"/>
  <c r="C4726" i="1"/>
  <c r="C4727" i="1"/>
  <c r="C4728" i="1"/>
  <c r="C4729" i="1"/>
  <c r="F4729" i="1" s="1"/>
  <c r="C4730" i="1"/>
  <c r="C4731" i="1"/>
  <c r="C4732" i="1"/>
  <c r="C4733" i="1"/>
  <c r="C4734" i="1"/>
  <c r="C4735" i="1"/>
  <c r="C4736" i="1"/>
  <c r="C4737" i="1"/>
  <c r="F4737" i="1" s="1"/>
  <c r="C4738" i="1"/>
  <c r="C4739" i="1"/>
  <c r="C4740" i="1"/>
  <c r="C4741" i="1"/>
  <c r="C4742" i="1"/>
  <c r="C4743" i="1"/>
  <c r="C4744" i="1"/>
  <c r="C4745" i="1"/>
  <c r="F4745" i="1" s="1"/>
  <c r="C4746" i="1"/>
  <c r="C4747" i="1"/>
  <c r="C4748" i="1"/>
  <c r="C4749" i="1"/>
  <c r="C4750" i="1"/>
  <c r="C4751" i="1"/>
  <c r="C4752" i="1"/>
  <c r="C4753" i="1"/>
  <c r="F4753" i="1" s="1"/>
  <c r="C4754" i="1"/>
  <c r="C4755" i="1"/>
  <c r="C4756" i="1"/>
  <c r="C4757" i="1"/>
  <c r="C4758" i="1"/>
  <c r="C4759" i="1"/>
  <c r="C4760" i="1"/>
  <c r="C4761" i="1"/>
  <c r="F4761" i="1" s="1"/>
  <c r="C4762" i="1"/>
  <c r="C4763" i="1"/>
  <c r="C4764" i="1"/>
  <c r="C4765" i="1"/>
  <c r="C4766" i="1"/>
  <c r="C4767" i="1"/>
  <c r="C4768" i="1"/>
  <c r="C4769" i="1"/>
  <c r="F4769" i="1" s="1"/>
  <c r="C4770" i="1"/>
  <c r="C4771" i="1"/>
  <c r="C4772" i="1"/>
  <c r="C4773" i="1"/>
  <c r="C4774" i="1"/>
  <c r="C4775" i="1"/>
  <c r="C4776" i="1"/>
  <c r="C4777" i="1"/>
  <c r="F4777" i="1" s="1"/>
  <c r="C4778" i="1"/>
  <c r="C4779" i="1"/>
  <c r="C4780" i="1"/>
  <c r="C4781" i="1"/>
  <c r="C4782" i="1"/>
  <c r="C4783" i="1"/>
  <c r="C4784" i="1"/>
  <c r="C4785" i="1"/>
  <c r="F4785" i="1" s="1"/>
  <c r="C4786" i="1"/>
  <c r="C4787" i="1"/>
  <c r="C4788" i="1"/>
  <c r="C4789" i="1"/>
  <c r="C4790" i="1"/>
  <c r="C4791" i="1"/>
  <c r="C4792" i="1"/>
  <c r="C4793" i="1"/>
  <c r="F4793" i="1" s="1"/>
  <c r="C4794" i="1"/>
  <c r="C4795" i="1"/>
  <c r="C4796" i="1"/>
  <c r="C4797" i="1"/>
  <c r="C4798" i="1"/>
  <c r="C4799" i="1"/>
  <c r="C4800" i="1"/>
  <c r="C4801" i="1"/>
  <c r="F4801" i="1" s="1"/>
  <c r="C4802" i="1"/>
  <c r="C4803" i="1"/>
  <c r="C4804" i="1"/>
  <c r="C4805" i="1"/>
  <c r="C4806" i="1"/>
  <c r="C4807" i="1"/>
  <c r="C4808" i="1"/>
  <c r="C4809" i="1"/>
  <c r="F4809" i="1" s="1"/>
  <c r="C4810" i="1"/>
  <c r="C4811" i="1"/>
  <c r="C4812" i="1"/>
  <c r="C4813" i="1"/>
  <c r="C4814" i="1"/>
  <c r="C4815" i="1"/>
  <c r="C4816" i="1"/>
  <c r="C4817" i="1"/>
  <c r="F4817" i="1" s="1"/>
  <c r="C4818" i="1"/>
  <c r="C4819" i="1"/>
  <c r="C4820" i="1"/>
  <c r="C4821" i="1"/>
  <c r="C4822" i="1"/>
  <c r="C4823" i="1"/>
  <c r="C4824" i="1"/>
  <c r="C4825" i="1"/>
  <c r="F4825" i="1" s="1"/>
  <c r="C4826" i="1"/>
  <c r="C4827" i="1"/>
  <c r="C4828" i="1"/>
  <c r="C4829" i="1"/>
  <c r="C4830" i="1"/>
  <c r="C4831" i="1"/>
  <c r="C4832" i="1"/>
  <c r="C4833" i="1"/>
  <c r="F4833" i="1" s="1"/>
  <c r="C4834" i="1"/>
  <c r="C4835" i="1"/>
  <c r="C4836" i="1"/>
  <c r="C4837" i="1"/>
  <c r="C4838" i="1"/>
  <c r="C4839" i="1"/>
  <c r="C4840" i="1"/>
  <c r="C4841" i="1"/>
  <c r="F4841" i="1" s="1"/>
  <c r="C4842" i="1"/>
  <c r="C4843" i="1"/>
  <c r="C4844" i="1"/>
  <c r="C4845" i="1"/>
  <c r="C4846" i="1"/>
  <c r="C4847" i="1"/>
  <c r="C4848" i="1"/>
  <c r="C4849" i="1"/>
  <c r="F4849" i="1" s="1"/>
  <c r="C4850" i="1"/>
  <c r="C4851" i="1"/>
  <c r="C4852" i="1"/>
  <c r="C4853" i="1"/>
  <c r="C4854" i="1"/>
  <c r="C4855" i="1"/>
  <c r="C4856" i="1"/>
  <c r="C4857" i="1"/>
  <c r="F4857" i="1" s="1"/>
  <c r="C4858" i="1"/>
  <c r="C4859" i="1"/>
  <c r="C4860" i="1"/>
  <c r="C4861" i="1"/>
  <c r="C4862" i="1"/>
  <c r="C4863" i="1"/>
  <c r="C4864" i="1"/>
  <c r="C4865" i="1"/>
  <c r="F4865" i="1" s="1"/>
  <c r="C4866" i="1"/>
  <c r="C4867" i="1"/>
  <c r="C4868" i="1"/>
  <c r="C4869" i="1"/>
  <c r="C4870" i="1"/>
  <c r="C4871" i="1"/>
  <c r="C4872" i="1"/>
  <c r="C4873" i="1"/>
  <c r="F4873" i="1" s="1"/>
  <c r="C4874" i="1"/>
  <c r="C4875" i="1"/>
  <c r="C4876" i="1"/>
  <c r="C4877" i="1"/>
  <c r="C4878" i="1"/>
  <c r="C4879" i="1"/>
  <c r="C4880" i="1"/>
  <c r="C4881" i="1"/>
  <c r="F4881" i="1" s="1"/>
  <c r="C4882" i="1"/>
  <c r="C4883" i="1"/>
  <c r="C4884" i="1"/>
  <c r="C4885" i="1"/>
  <c r="C4886" i="1"/>
  <c r="C4887" i="1"/>
  <c r="C4888" i="1"/>
  <c r="C4889" i="1"/>
  <c r="F4889" i="1" s="1"/>
  <c r="C4890" i="1"/>
  <c r="C4891" i="1"/>
  <c r="C4892" i="1"/>
  <c r="C4893" i="1"/>
  <c r="C4894" i="1"/>
  <c r="C4895" i="1"/>
  <c r="C4896" i="1"/>
  <c r="C4897" i="1"/>
  <c r="F4897" i="1" s="1"/>
  <c r="C4898" i="1"/>
  <c r="C4899" i="1"/>
  <c r="C4900" i="1"/>
  <c r="C4901" i="1"/>
  <c r="C4902" i="1"/>
  <c r="C4903" i="1"/>
  <c r="C4904" i="1"/>
  <c r="C4905" i="1"/>
  <c r="F4905" i="1" s="1"/>
  <c r="C4906" i="1"/>
  <c r="C4907" i="1"/>
  <c r="C4908" i="1"/>
  <c r="C4909" i="1"/>
  <c r="C4910" i="1"/>
  <c r="C4911" i="1"/>
  <c r="C4912" i="1"/>
  <c r="C4913" i="1"/>
  <c r="F4913" i="1" s="1"/>
  <c r="C4914" i="1"/>
  <c r="C4915" i="1"/>
  <c r="C4916" i="1"/>
  <c r="C4917" i="1"/>
  <c r="C4918" i="1"/>
  <c r="C4919" i="1"/>
  <c r="C4920" i="1"/>
  <c r="C4921" i="1"/>
  <c r="F4921" i="1" s="1"/>
  <c r="C4922" i="1"/>
  <c r="C4923" i="1"/>
  <c r="C4924" i="1"/>
  <c r="C4925" i="1"/>
  <c r="C4926" i="1"/>
  <c r="C4927" i="1"/>
  <c r="C4928" i="1"/>
  <c r="C4929" i="1"/>
  <c r="F4929" i="1" s="1"/>
  <c r="C4930" i="1"/>
  <c r="C4931" i="1"/>
  <c r="C4932" i="1"/>
  <c r="C4933" i="1"/>
  <c r="C4934" i="1"/>
  <c r="C4935" i="1"/>
  <c r="C4936" i="1"/>
  <c r="C4937" i="1"/>
  <c r="F4937" i="1" s="1"/>
  <c r="C4938" i="1"/>
  <c r="C4939" i="1"/>
  <c r="C4940" i="1"/>
  <c r="C4941" i="1"/>
  <c r="C4942" i="1"/>
  <c r="C4943" i="1"/>
  <c r="C4944" i="1"/>
  <c r="C4945" i="1"/>
  <c r="F4945" i="1" s="1"/>
  <c r="C4946" i="1"/>
  <c r="C4947" i="1"/>
  <c r="C4948" i="1"/>
  <c r="C4949" i="1"/>
  <c r="C4950" i="1"/>
  <c r="C4951" i="1"/>
  <c r="C4952" i="1"/>
  <c r="C4953" i="1"/>
  <c r="F4953" i="1" s="1"/>
  <c r="C4954" i="1"/>
  <c r="C4955" i="1"/>
  <c r="C4956" i="1"/>
  <c r="C4957" i="1"/>
  <c r="C4958" i="1"/>
  <c r="C4959" i="1"/>
  <c r="C4960" i="1"/>
  <c r="C4961" i="1"/>
  <c r="F4961" i="1" s="1"/>
  <c r="C4962" i="1"/>
  <c r="C4963" i="1"/>
  <c r="C4964" i="1"/>
  <c r="C4965" i="1"/>
  <c r="C4966" i="1"/>
  <c r="C4967" i="1"/>
  <c r="C4968" i="1"/>
  <c r="C4969" i="1"/>
  <c r="F4969" i="1" s="1"/>
  <c r="C4970" i="1"/>
  <c r="C4971" i="1"/>
  <c r="C4972" i="1"/>
  <c r="C4973" i="1"/>
  <c r="C4974" i="1"/>
  <c r="C4975" i="1"/>
  <c r="C4976" i="1"/>
  <c r="C4977" i="1"/>
  <c r="F4977" i="1" s="1"/>
  <c r="C4978" i="1"/>
  <c r="C4979" i="1"/>
  <c r="C4980" i="1"/>
  <c r="C4981" i="1"/>
  <c r="C4982" i="1"/>
  <c r="C4983" i="1"/>
  <c r="C4984" i="1"/>
  <c r="C4985" i="1"/>
  <c r="F4985" i="1" s="1"/>
  <c r="C4986" i="1"/>
  <c r="C4987" i="1"/>
  <c r="C4988" i="1"/>
  <c r="C4989" i="1"/>
  <c r="C4990" i="1"/>
  <c r="C4991" i="1"/>
  <c r="C4992" i="1"/>
  <c r="C4993" i="1"/>
  <c r="F4993" i="1" s="1"/>
  <c r="C4994" i="1"/>
  <c r="C4995" i="1"/>
  <c r="C4996" i="1"/>
  <c r="C4997" i="1"/>
  <c r="C4998" i="1"/>
  <c r="C4999" i="1"/>
  <c r="C5000" i="1"/>
  <c r="C5001" i="1"/>
  <c r="F5001" i="1" s="1"/>
  <c r="C5002" i="1"/>
  <c r="C5003" i="1"/>
  <c r="C5004" i="1"/>
  <c r="C5005" i="1"/>
  <c r="C5006" i="1"/>
  <c r="C5007" i="1"/>
  <c r="C5008" i="1"/>
  <c r="C5009" i="1"/>
  <c r="F5009" i="1" s="1"/>
  <c r="C5010" i="1"/>
  <c r="C5011" i="1"/>
  <c r="C5012" i="1"/>
  <c r="C5013" i="1"/>
  <c r="C5014" i="1"/>
  <c r="C5015" i="1"/>
  <c r="C5016" i="1"/>
  <c r="C5017" i="1"/>
  <c r="F5017" i="1" s="1"/>
  <c r="C5018" i="1"/>
  <c r="C5019" i="1"/>
  <c r="C5020" i="1"/>
  <c r="C5021" i="1"/>
  <c r="C5022" i="1"/>
  <c r="C5023" i="1"/>
  <c r="C5024" i="1"/>
  <c r="C5025" i="1"/>
  <c r="F5025" i="1" s="1"/>
  <c r="C5026" i="1"/>
  <c r="C5027" i="1"/>
  <c r="C5028" i="1"/>
  <c r="C5029" i="1"/>
  <c r="C5030" i="1"/>
  <c r="C5031" i="1"/>
  <c r="C5032" i="1"/>
  <c r="C5033" i="1"/>
  <c r="F5033" i="1" s="1"/>
  <c r="C5034" i="1"/>
  <c r="C5035" i="1"/>
  <c r="C5036" i="1"/>
  <c r="C5037" i="1"/>
  <c r="C5038" i="1"/>
  <c r="C5039" i="1"/>
  <c r="C5040" i="1"/>
  <c r="C5041" i="1"/>
  <c r="F5041" i="1" s="1"/>
  <c r="C5042" i="1"/>
  <c r="C5043" i="1"/>
  <c r="C5044" i="1"/>
  <c r="C5045" i="1"/>
  <c r="C5046" i="1"/>
  <c r="C5047" i="1"/>
  <c r="C5048" i="1"/>
  <c r="C5049" i="1"/>
  <c r="F5049" i="1" s="1"/>
  <c r="C5050" i="1"/>
  <c r="C5051" i="1"/>
  <c r="C5052" i="1"/>
  <c r="C5053" i="1"/>
  <c r="C5054" i="1"/>
  <c r="C5055" i="1"/>
  <c r="C5056" i="1"/>
  <c r="C5057" i="1"/>
  <c r="F5057" i="1" s="1"/>
  <c r="C5058" i="1"/>
  <c r="C5059" i="1"/>
  <c r="C5060" i="1"/>
  <c r="C5061" i="1"/>
  <c r="C5062" i="1"/>
  <c r="C5063" i="1"/>
  <c r="C5064" i="1"/>
  <c r="C5065" i="1"/>
  <c r="F5065" i="1" s="1"/>
  <c r="C5066" i="1"/>
  <c r="C5067" i="1"/>
  <c r="C5068" i="1"/>
  <c r="C5069" i="1"/>
  <c r="C5070" i="1"/>
  <c r="C5071" i="1"/>
  <c r="C5072" i="1"/>
  <c r="C5073" i="1"/>
  <c r="F5073" i="1" s="1"/>
  <c r="C5074" i="1"/>
  <c r="C5075" i="1"/>
  <c r="C5076" i="1"/>
  <c r="C5077" i="1"/>
  <c r="C5078" i="1"/>
  <c r="C5079" i="1"/>
  <c r="C5080" i="1"/>
  <c r="C5081" i="1"/>
  <c r="F5081" i="1" s="1"/>
  <c r="C5082" i="1"/>
  <c r="C5083" i="1"/>
  <c r="C5084" i="1"/>
  <c r="C5085" i="1"/>
  <c r="C5086" i="1"/>
  <c r="C5087" i="1"/>
  <c r="C5088" i="1"/>
  <c r="C5089" i="1"/>
  <c r="F5089" i="1" s="1"/>
  <c r="C5090" i="1"/>
  <c r="C5091" i="1"/>
  <c r="C5092" i="1"/>
  <c r="C5093" i="1"/>
  <c r="C5094" i="1"/>
  <c r="C5095" i="1"/>
  <c r="C5096" i="1"/>
  <c r="C5097" i="1"/>
  <c r="F5097" i="1" s="1"/>
  <c r="C5098" i="1"/>
  <c r="C5099" i="1"/>
  <c r="C5100" i="1"/>
  <c r="C5101" i="1"/>
  <c r="C5102" i="1"/>
  <c r="C5103" i="1"/>
  <c r="C5104" i="1"/>
  <c r="C5105" i="1"/>
  <c r="F5105" i="1" s="1"/>
  <c r="C5106" i="1"/>
  <c r="C5107" i="1"/>
  <c r="C5108" i="1"/>
  <c r="C5109" i="1"/>
  <c r="C5110" i="1"/>
  <c r="C5111" i="1"/>
  <c r="C5112" i="1"/>
  <c r="C5113" i="1"/>
  <c r="F5113" i="1" s="1"/>
  <c r="C5114" i="1"/>
  <c r="C5115" i="1"/>
  <c r="C2" i="1"/>
  <c r="F1003" i="1" l="1"/>
  <c r="E1003" i="1"/>
  <c r="F603" i="1"/>
  <c r="E603" i="1"/>
  <c r="E15" i="1"/>
  <c r="F15" i="1"/>
  <c r="E5105" i="1"/>
  <c r="E5073" i="1"/>
  <c r="E5041" i="1"/>
  <c r="E5009" i="1"/>
  <c r="E4977" i="1"/>
  <c r="E4945" i="1"/>
  <c r="E4913" i="1"/>
  <c r="E4881" i="1"/>
  <c r="E4849" i="1"/>
  <c r="E4817" i="1"/>
  <c r="E4785" i="1"/>
  <c r="E4753" i="1"/>
  <c r="E4721" i="1"/>
  <c r="E4689" i="1"/>
  <c r="E4657" i="1"/>
  <c r="E4625" i="1"/>
  <c r="E4593" i="1"/>
  <c r="E4561" i="1"/>
  <c r="E4529" i="1"/>
  <c r="E4497" i="1"/>
  <c r="E4465" i="1"/>
  <c r="E4433" i="1"/>
  <c r="E4401" i="1"/>
  <c r="E4369" i="1"/>
  <c r="E4337" i="1"/>
  <c r="E4305" i="1"/>
  <c r="E4273" i="1"/>
  <c r="E4241" i="1"/>
  <c r="E4209" i="1"/>
  <c r="E4177" i="1"/>
  <c r="E4145" i="1"/>
  <c r="E4113" i="1"/>
  <c r="E4081" i="1"/>
  <c r="E4049" i="1"/>
  <c r="E4017" i="1"/>
  <c r="E3985" i="1"/>
  <c r="E3953" i="1"/>
  <c r="E3921" i="1"/>
  <c r="E3889" i="1"/>
  <c r="E3857" i="1"/>
  <c r="E3825" i="1"/>
  <c r="E3793" i="1"/>
  <c r="E3761" i="1"/>
  <c r="E3729" i="1"/>
  <c r="E3697" i="1"/>
  <c r="E3665" i="1"/>
  <c r="E3633" i="1"/>
  <c r="E3601" i="1"/>
  <c r="E3569" i="1"/>
  <c r="E3537" i="1"/>
  <c r="E3505" i="1"/>
  <c r="E3473" i="1"/>
  <c r="E3441" i="1"/>
  <c r="E3409" i="1"/>
  <c r="E3377" i="1"/>
  <c r="E3345" i="1"/>
  <c r="E3313" i="1"/>
  <c r="E3281" i="1"/>
  <c r="E3249" i="1"/>
  <c r="E3217" i="1"/>
  <c r="E3185" i="1"/>
  <c r="E3153" i="1"/>
  <c r="E3121" i="1"/>
  <c r="E3089" i="1"/>
  <c r="E3057" i="1"/>
  <c r="E3025" i="1"/>
  <c r="E2993" i="1"/>
  <c r="E2961" i="1"/>
  <c r="E2929" i="1"/>
  <c r="E2897" i="1"/>
  <c r="E2865" i="1"/>
  <c r="E2833" i="1"/>
  <c r="E2801" i="1"/>
  <c r="E2769" i="1"/>
  <c r="E2737" i="1"/>
  <c r="E2705" i="1"/>
  <c r="E2673" i="1"/>
  <c r="E2641" i="1"/>
  <c r="E2609" i="1"/>
  <c r="E2577" i="1"/>
  <c r="E2545" i="1"/>
  <c r="E2513" i="1"/>
  <c r="E2481" i="1"/>
  <c r="E2449" i="1"/>
  <c r="E2417" i="1"/>
  <c r="E2385" i="1"/>
  <c r="E2353" i="1"/>
  <c r="E2321" i="1"/>
  <c r="E2289" i="1"/>
  <c r="E2257" i="1"/>
  <c r="E2225" i="1"/>
  <c r="E2193" i="1"/>
  <c r="E2161" i="1"/>
  <c r="E2129" i="1"/>
  <c r="E2097" i="1"/>
  <c r="F5107" i="1"/>
  <c r="E5107" i="1"/>
  <c r="E5095" i="1"/>
  <c r="F5095" i="1"/>
  <c r="F5083" i="1"/>
  <c r="E5083" i="1"/>
  <c r="E5079" i="1"/>
  <c r="F5079" i="1"/>
  <c r="E5063" i="1"/>
  <c r="F5063" i="1"/>
  <c r="F5051" i="1"/>
  <c r="E5051" i="1"/>
  <c r="E5039" i="1"/>
  <c r="F5039" i="1"/>
  <c r="E5031" i="1"/>
  <c r="F5031" i="1"/>
  <c r="F5019" i="1"/>
  <c r="E5019" i="1"/>
  <c r="F5011" i="1"/>
  <c r="E5011" i="1"/>
  <c r="E4999" i="1"/>
  <c r="F4999" i="1"/>
  <c r="F4987" i="1"/>
  <c r="E4987" i="1"/>
  <c r="E4975" i="1"/>
  <c r="F4975" i="1"/>
  <c r="F4963" i="1"/>
  <c r="E4963" i="1"/>
  <c r="F4947" i="1"/>
  <c r="E4947" i="1"/>
  <c r="F4939" i="1"/>
  <c r="E4939" i="1"/>
  <c r="E4927" i="1"/>
  <c r="F4927" i="1"/>
  <c r="F4915" i="1"/>
  <c r="E4915" i="1"/>
  <c r="E4903" i="1"/>
  <c r="F4903" i="1"/>
  <c r="E4895" i="1"/>
  <c r="F4895" i="1"/>
  <c r="E4887" i="1"/>
  <c r="F4887" i="1"/>
  <c r="E4871" i="1"/>
  <c r="F4871" i="1"/>
  <c r="F4859" i="1"/>
  <c r="E4859" i="1"/>
  <c r="F4851" i="1"/>
  <c r="E4851" i="1"/>
  <c r="E4839" i="1"/>
  <c r="F4839" i="1"/>
  <c r="F4827" i="1"/>
  <c r="E4827" i="1"/>
  <c r="E4815" i="1"/>
  <c r="F4815" i="1"/>
  <c r="F4803" i="1"/>
  <c r="E4803" i="1"/>
  <c r="E4791" i="1"/>
  <c r="F4791" i="1"/>
  <c r="F4779" i="1"/>
  <c r="E4779" i="1"/>
  <c r="F4771" i="1"/>
  <c r="E4771" i="1"/>
  <c r="E4759" i="1"/>
  <c r="F4759" i="1"/>
  <c r="F4747" i="1"/>
  <c r="E4747" i="1"/>
  <c r="E4735" i="1"/>
  <c r="F4735" i="1"/>
  <c r="F4723" i="1"/>
  <c r="E4723" i="1"/>
  <c r="F4715" i="1"/>
  <c r="E4715" i="1"/>
  <c r="E4703" i="1"/>
  <c r="F4703" i="1"/>
  <c r="F4691" i="1"/>
  <c r="E4691" i="1"/>
  <c r="E4679" i="1"/>
  <c r="F4679" i="1"/>
  <c r="F4667" i="1"/>
  <c r="E4667" i="1"/>
  <c r="F4659" i="1"/>
  <c r="E4659" i="1"/>
  <c r="F4651" i="1"/>
  <c r="E4651" i="1"/>
  <c r="E4639" i="1"/>
  <c r="F4639" i="1"/>
  <c r="F4627" i="1"/>
  <c r="E4627" i="1"/>
  <c r="E4615" i="1"/>
  <c r="F4615" i="1"/>
  <c r="E4607" i="1"/>
  <c r="F4607" i="1"/>
  <c r="F4595" i="1"/>
  <c r="E4595" i="1"/>
  <c r="E4583" i="1"/>
  <c r="F4583" i="1"/>
  <c r="F4571" i="1"/>
  <c r="E4571" i="1"/>
  <c r="E4559" i="1"/>
  <c r="F4559" i="1"/>
  <c r="F4547" i="1"/>
  <c r="E4547" i="1"/>
  <c r="F4539" i="1"/>
  <c r="E4539" i="1"/>
  <c r="E4527" i="1"/>
  <c r="F4527" i="1"/>
  <c r="F4515" i="1"/>
  <c r="E4515" i="1"/>
  <c r="E4503" i="1"/>
  <c r="F4503" i="1"/>
  <c r="E4495" i="1"/>
  <c r="F4495" i="1"/>
  <c r="F4483" i="1"/>
  <c r="E4483" i="1"/>
  <c r="E4471" i="1"/>
  <c r="F4471" i="1"/>
  <c r="F4459" i="1"/>
  <c r="E4459" i="1"/>
  <c r="E4447" i="1"/>
  <c r="F4447" i="1"/>
  <c r="F4435" i="1"/>
  <c r="E4435" i="1"/>
  <c r="F4427" i="1"/>
  <c r="E4427" i="1"/>
  <c r="E4415" i="1"/>
  <c r="F4415" i="1"/>
  <c r="F4403" i="1"/>
  <c r="E4403" i="1"/>
  <c r="E4391" i="1"/>
  <c r="F4391" i="1"/>
  <c r="E4383" i="1"/>
  <c r="F4383" i="1"/>
  <c r="F4371" i="1"/>
  <c r="E4371" i="1"/>
  <c r="E4359" i="1"/>
  <c r="F4359" i="1"/>
  <c r="F4347" i="1"/>
  <c r="E4347" i="1"/>
  <c r="E4335" i="1"/>
  <c r="F4335" i="1"/>
  <c r="E4327" i="1"/>
  <c r="F4327" i="1"/>
  <c r="F4315" i="1"/>
  <c r="E4315" i="1"/>
  <c r="F4307" i="1"/>
  <c r="E4307" i="1"/>
  <c r="E4295" i="1"/>
  <c r="F4295" i="1"/>
  <c r="F4283" i="1"/>
  <c r="E4283" i="1"/>
  <c r="F4275" i="1"/>
  <c r="E4275" i="1"/>
  <c r="E4263" i="1"/>
  <c r="F4263" i="1"/>
  <c r="F4251" i="1"/>
  <c r="E4251" i="1"/>
  <c r="F4235" i="1"/>
  <c r="E4235" i="1"/>
  <c r="E4223" i="1"/>
  <c r="F4223" i="1"/>
  <c r="F4219" i="1"/>
  <c r="E4219" i="1"/>
  <c r="E4207" i="1"/>
  <c r="F4207" i="1"/>
  <c r="F4195" i="1"/>
  <c r="E4195" i="1"/>
  <c r="F4179" i="1"/>
  <c r="E4179" i="1"/>
  <c r="E4167" i="1"/>
  <c r="F4167" i="1"/>
  <c r="E4159" i="1"/>
  <c r="F4159" i="1"/>
  <c r="F4147" i="1"/>
  <c r="E4147" i="1"/>
  <c r="E4135" i="1"/>
  <c r="F4135" i="1"/>
  <c r="F4123" i="1"/>
  <c r="E4123" i="1"/>
  <c r="E4111" i="1"/>
  <c r="F4111" i="1"/>
  <c r="E4103" i="1"/>
  <c r="F4103" i="1"/>
  <c r="F4091" i="1"/>
  <c r="E4091" i="1"/>
  <c r="E4079" i="1"/>
  <c r="F4079" i="1"/>
  <c r="F4067" i="1"/>
  <c r="E4067" i="1"/>
  <c r="E4055" i="1"/>
  <c r="F4055" i="1"/>
  <c r="F4043" i="1"/>
  <c r="E4043" i="1"/>
  <c r="F4035" i="1"/>
  <c r="E4035" i="1"/>
  <c r="F4019" i="1"/>
  <c r="E4019" i="1"/>
  <c r="E4015" i="1"/>
  <c r="F4015" i="1"/>
  <c r="E3999" i="1"/>
  <c r="F3999" i="1"/>
  <c r="E3991" i="1"/>
  <c r="F3991" i="1"/>
  <c r="E3975" i="1"/>
  <c r="F3975" i="1"/>
  <c r="F3963" i="1"/>
  <c r="E3963" i="1"/>
  <c r="F3955" i="1"/>
  <c r="E3955" i="1"/>
  <c r="F3939" i="1"/>
  <c r="E3939" i="1"/>
  <c r="F3931" i="1"/>
  <c r="E3931" i="1"/>
  <c r="E3919" i="1"/>
  <c r="F3919" i="1"/>
  <c r="F3907" i="1"/>
  <c r="E3907" i="1"/>
  <c r="E3895" i="1"/>
  <c r="F3895" i="1"/>
  <c r="F3883" i="1"/>
  <c r="E3883" i="1"/>
  <c r="E3871" i="1"/>
  <c r="F3871" i="1"/>
  <c r="E3863" i="1"/>
  <c r="F3863" i="1"/>
  <c r="F3851" i="1"/>
  <c r="E3851" i="1"/>
  <c r="E3839" i="1"/>
  <c r="F3839" i="1"/>
  <c r="F3827" i="1"/>
  <c r="E3827" i="1"/>
  <c r="E3815" i="1"/>
  <c r="F3815" i="1"/>
  <c r="F3803" i="1"/>
  <c r="E3803" i="1"/>
  <c r="F3795" i="1"/>
  <c r="E3795" i="1"/>
  <c r="E3783" i="1"/>
  <c r="F3783" i="1"/>
  <c r="F3771" i="1"/>
  <c r="E3771" i="1"/>
  <c r="E3759" i="1"/>
  <c r="F3759" i="1"/>
  <c r="F3747" i="1"/>
  <c r="E3747" i="1"/>
  <c r="E3735" i="1"/>
  <c r="F3735" i="1"/>
  <c r="E3727" i="1"/>
  <c r="F3727" i="1"/>
  <c r="E3719" i="1"/>
  <c r="F3719" i="1"/>
  <c r="F3707" i="1"/>
  <c r="E3707" i="1"/>
  <c r="E3695" i="1"/>
  <c r="F3695" i="1"/>
  <c r="F3683" i="1"/>
  <c r="E3683" i="1"/>
  <c r="F3667" i="1"/>
  <c r="E3667" i="1"/>
  <c r="F3659" i="1"/>
  <c r="E3659" i="1"/>
  <c r="E3647" i="1"/>
  <c r="F3647" i="1"/>
  <c r="E3639" i="1"/>
  <c r="F3639" i="1"/>
  <c r="E3623" i="1"/>
  <c r="F3623" i="1"/>
  <c r="E3615" i="1"/>
  <c r="F3615" i="1"/>
  <c r="E3599" i="1"/>
  <c r="F3599" i="1"/>
  <c r="E3591" i="1"/>
  <c r="F3591" i="1"/>
  <c r="F3579" i="1"/>
  <c r="E3579" i="1"/>
  <c r="E3567" i="1"/>
  <c r="F3567" i="1"/>
  <c r="E3551" i="1"/>
  <c r="F3551" i="1"/>
  <c r="F3539" i="1"/>
  <c r="E3539" i="1"/>
  <c r="E3527" i="1"/>
  <c r="F3527" i="1"/>
  <c r="F3515" i="1"/>
  <c r="E3515" i="1"/>
  <c r="F3507" i="1"/>
  <c r="E3507" i="1"/>
  <c r="E3495" i="1"/>
  <c r="F3495" i="1"/>
  <c r="E3487" i="1"/>
  <c r="F3487" i="1"/>
  <c r="E3479" i="1"/>
  <c r="F3479" i="1"/>
  <c r="E3471" i="1"/>
  <c r="F3471" i="1"/>
  <c r="F3459" i="1"/>
  <c r="E3459" i="1"/>
  <c r="E3447" i="1"/>
  <c r="F3447" i="1"/>
  <c r="F3435" i="1"/>
  <c r="E3435" i="1"/>
  <c r="E3423" i="1"/>
  <c r="F3423" i="1"/>
  <c r="F3411" i="1"/>
  <c r="E3411" i="1"/>
  <c r="F3403" i="1"/>
  <c r="E3403" i="1"/>
  <c r="E3391" i="1"/>
  <c r="F3391" i="1"/>
  <c r="F3379" i="1"/>
  <c r="E3379" i="1"/>
  <c r="E3367" i="1"/>
  <c r="F3367" i="1"/>
  <c r="F3355" i="1"/>
  <c r="E3355" i="1"/>
  <c r="F3347" i="1"/>
  <c r="E3347" i="1"/>
  <c r="E3335" i="1"/>
  <c r="F3335" i="1"/>
  <c r="F3323" i="1"/>
  <c r="E3323" i="1"/>
  <c r="F3315" i="1"/>
  <c r="E3315" i="1"/>
  <c r="E3303" i="1"/>
  <c r="F3303" i="1"/>
  <c r="E3295" i="1"/>
  <c r="F3295" i="1"/>
  <c r="F3283" i="1"/>
  <c r="E3283" i="1"/>
  <c r="E3271" i="1"/>
  <c r="F3271" i="1"/>
  <c r="F3259" i="1"/>
  <c r="E3259" i="1"/>
  <c r="E3247" i="1"/>
  <c r="F3247" i="1"/>
  <c r="E3239" i="1"/>
  <c r="F3239" i="1"/>
  <c r="E3223" i="1"/>
  <c r="F3223" i="1"/>
  <c r="F3211" i="1"/>
  <c r="E3211" i="1"/>
  <c r="E3199" i="1"/>
  <c r="F3199" i="1"/>
  <c r="F3187" i="1"/>
  <c r="E3187" i="1"/>
  <c r="E3175" i="1"/>
  <c r="F3175" i="1"/>
  <c r="F3163" i="1"/>
  <c r="E3163" i="1"/>
  <c r="F3155" i="1"/>
  <c r="E3155" i="1"/>
  <c r="E3143" i="1"/>
  <c r="F3143" i="1"/>
  <c r="F3131" i="1"/>
  <c r="E3131" i="1"/>
  <c r="E3119" i="1"/>
  <c r="F3119" i="1"/>
  <c r="F3107" i="1"/>
  <c r="E3107" i="1"/>
  <c r="F3099" i="1"/>
  <c r="E3099" i="1"/>
  <c r="F3091" i="1"/>
  <c r="E3091" i="1"/>
  <c r="E3079" i="1"/>
  <c r="F3079" i="1"/>
  <c r="F3067" i="1"/>
  <c r="E3067" i="1"/>
  <c r="E3055" i="1"/>
  <c r="F3055" i="1"/>
  <c r="F3043" i="1"/>
  <c r="E3043" i="1"/>
  <c r="F3027" i="1"/>
  <c r="E3027" i="1"/>
  <c r="F3019" i="1"/>
  <c r="E3019" i="1"/>
  <c r="E3007" i="1"/>
  <c r="F3007" i="1"/>
  <c r="F2995" i="1"/>
  <c r="E2995" i="1"/>
  <c r="E2983" i="1"/>
  <c r="F2983" i="1"/>
  <c r="F2971" i="1"/>
  <c r="E2971" i="1"/>
  <c r="E2959" i="1"/>
  <c r="F2959" i="1"/>
  <c r="F2947" i="1"/>
  <c r="E2947" i="1"/>
  <c r="F2939" i="1"/>
  <c r="E2939" i="1"/>
  <c r="F2931" i="1"/>
  <c r="E2931" i="1"/>
  <c r="E2919" i="1"/>
  <c r="F2919" i="1"/>
  <c r="F2907" i="1"/>
  <c r="E2907" i="1"/>
  <c r="E2895" i="1"/>
  <c r="F2895" i="1"/>
  <c r="E2887" i="1"/>
  <c r="F2887" i="1"/>
  <c r="F2875" i="1"/>
  <c r="E2875" i="1"/>
  <c r="E2863" i="1"/>
  <c r="F2863" i="1"/>
  <c r="F2851" i="1"/>
  <c r="E2851" i="1"/>
  <c r="E2839" i="1"/>
  <c r="F2839" i="1"/>
  <c r="F2827" i="1"/>
  <c r="E2827" i="1"/>
  <c r="F2819" i="1"/>
  <c r="E2819" i="1"/>
  <c r="E2807" i="1"/>
  <c r="F2807" i="1"/>
  <c r="F2795" i="1"/>
  <c r="E2795" i="1"/>
  <c r="E2783" i="1"/>
  <c r="F2783" i="1"/>
  <c r="E2775" i="1"/>
  <c r="F2775" i="1"/>
  <c r="E2767" i="1"/>
  <c r="F2767" i="1"/>
  <c r="E2759" i="1"/>
  <c r="F2759" i="1"/>
  <c r="F2747" i="1"/>
  <c r="E2747" i="1"/>
  <c r="F2739" i="1"/>
  <c r="E2739" i="1"/>
  <c r="F2731" i="1"/>
  <c r="E2731" i="1"/>
  <c r="F2723" i="1"/>
  <c r="E2723" i="1"/>
  <c r="F2715" i="1"/>
  <c r="E2715" i="1"/>
  <c r="F2707" i="1"/>
  <c r="E2707" i="1"/>
  <c r="F2699" i="1"/>
  <c r="E2699" i="1"/>
  <c r="F2691" i="1"/>
  <c r="E2691" i="1"/>
  <c r="F2683" i="1"/>
  <c r="E2683" i="1"/>
  <c r="F2675" i="1"/>
  <c r="E2675" i="1"/>
  <c r="E2671" i="1"/>
  <c r="F2671" i="1"/>
  <c r="E2663" i="1"/>
  <c r="F2663" i="1"/>
  <c r="E2655" i="1"/>
  <c r="F2655" i="1"/>
  <c r="E2647" i="1"/>
  <c r="F2647" i="1"/>
  <c r="F2635" i="1"/>
  <c r="E2635" i="1"/>
  <c r="F2627" i="1"/>
  <c r="E2627" i="1"/>
  <c r="F2619" i="1"/>
  <c r="E2619" i="1"/>
  <c r="F2611" i="1"/>
  <c r="E2611" i="1"/>
  <c r="F2603" i="1"/>
  <c r="E2603" i="1"/>
  <c r="F2595" i="1"/>
  <c r="E2595" i="1"/>
  <c r="F2587" i="1"/>
  <c r="E2587" i="1"/>
  <c r="F2579" i="1"/>
  <c r="E2579" i="1"/>
  <c r="F2571" i="1"/>
  <c r="E2571" i="1"/>
  <c r="F2563" i="1"/>
  <c r="E2563" i="1"/>
  <c r="F2555" i="1"/>
  <c r="E2555" i="1"/>
  <c r="F2547" i="1"/>
  <c r="E2547" i="1"/>
  <c r="F2539" i="1"/>
  <c r="E2539" i="1"/>
  <c r="F2531" i="1"/>
  <c r="E2531" i="1"/>
  <c r="F2523" i="1"/>
  <c r="E2523" i="1"/>
  <c r="F2515" i="1"/>
  <c r="E2515" i="1"/>
  <c r="F2507" i="1"/>
  <c r="E2507" i="1"/>
  <c r="F2499" i="1"/>
  <c r="E2499" i="1"/>
  <c r="F2491" i="1"/>
  <c r="E2491" i="1"/>
  <c r="F2483" i="1"/>
  <c r="E2483" i="1"/>
  <c r="F2475" i="1"/>
  <c r="E2475" i="1"/>
  <c r="F2467" i="1"/>
  <c r="E2467" i="1"/>
  <c r="F2459" i="1"/>
  <c r="E2459" i="1"/>
  <c r="F2451" i="1"/>
  <c r="E2451" i="1"/>
  <c r="F2443" i="1"/>
  <c r="E2443" i="1"/>
  <c r="F2435" i="1"/>
  <c r="E2435" i="1"/>
  <c r="F2427" i="1"/>
  <c r="E2427" i="1"/>
  <c r="E2423" i="1"/>
  <c r="F2423" i="1"/>
  <c r="E2415" i="1"/>
  <c r="F2415" i="1"/>
  <c r="F2403" i="1"/>
  <c r="E2403" i="1"/>
  <c r="E2399" i="1"/>
  <c r="F2399" i="1"/>
  <c r="F2395" i="1"/>
  <c r="E2395" i="1"/>
  <c r="E2391" i="1"/>
  <c r="F2391" i="1"/>
  <c r="F2387" i="1"/>
  <c r="E2387" i="1"/>
  <c r="E2383" i="1"/>
  <c r="F2383" i="1"/>
  <c r="E2375" i="1"/>
  <c r="F2375" i="1"/>
  <c r="E2367" i="1"/>
  <c r="F2367" i="1"/>
  <c r="E2359" i="1"/>
  <c r="F2359" i="1"/>
  <c r="E2351" i="1"/>
  <c r="F2351" i="1"/>
  <c r="E2343" i="1"/>
  <c r="F2343" i="1"/>
  <c r="F2331" i="1"/>
  <c r="E2331" i="1"/>
  <c r="F2323" i="1"/>
  <c r="E2323" i="1"/>
  <c r="F2315" i="1"/>
  <c r="E2315" i="1"/>
  <c r="F2307" i="1"/>
  <c r="E2307" i="1"/>
  <c r="F2299" i="1"/>
  <c r="E2299" i="1"/>
  <c r="E2295" i="1"/>
  <c r="F2295" i="1"/>
  <c r="E2287" i="1"/>
  <c r="F2287" i="1"/>
  <c r="E2279" i="1"/>
  <c r="F2279" i="1"/>
  <c r="E2271" i="1"/>
  <c r="F2271" i="1"/>
  <c r="E2263" i="1"/>
  <c r="F2263" i="1"/>
  <c r="E2255" i="1"/>
  <c r="F2255" i="1"/>
  <c r="F2251" i="1"/>
  <c r="E2251" i="1"/>
  <c r="F2243" i="1"/>
  <c r="E2243" i="1"/>
  <c r="F2235" i="1"/>
  <c r="E2235" i="1"/>
  <c r="E2223" i="1"/>
  <c r="F2223" i="1"/>
  <c r="F2211" i="1"/>
  <c r="E2211" i="1"/>
  <c r="E2199" i="1"/>
  <c r="F2199" i="1"/>
  <c r="F2187" i="1"/>
  <c r="E2187" i="1"/>
  <c r="E2175" i="1"/>
  <c r="F2175" i="1"/>
  <c r="F2163" i="1"/>
  <c r="E2163" i="1"/>
  <c r="F2155" i="1"/>
  <c r="E2155" i="1"/>
  <c r="E2143" i="1"/>
  <c r="F2143" i="1"/>
  <c r="F2131" i="1"/>
  <c r="E2131" i="1"/>
  <c r="E2119" i="1"/>
  <c r="F2119" i="1"/>
  <c r="F2107" i="1"/>
  <c r="E2107" i="1"/>
  <c r="E2095" i="1"/>
  <c r="F2095" i="1"/>
  <c r="E2079" i="1"/>
  <c r="F2079" i="1"/>
  <c r="F2067" i="1"/>
  <c r="E2067" i="1"/>
  <c r="F2059" i="1"/>
  <c r="E2059" i="1"/>
  <c r="F2051" i="1"/>
  <c r="E2051" i="1"/>
  <c r="F2035" i="1"/>
  <c r="E2035" i="1"/>
  <c r="E2023" i="1"/>
  <c r="F2023" i="1"/>
  <c r="E2015" i="1"/>
  <c r="F2015" i="1"/>
  <c r="F2003" i="1"/>
  <c r="E2003" i="1"/>
  <c r="E1991" i="1"/>
  <c r="F1991" i="1"/>
  <c r="F1979" i="1"/>
  <c r="E1979" i="1"/>
  <c r="E1967" i="1"/>
  <c r="F1967" i="1"/>
  <c r="F1955" i="1"/>
  <c r="E1955" i="1"/>
  <c r="E1943" i="1"/>
  <c r="F1943" i="1"/>
  <c r="F1931" i="1"/>
  <c r="E1931" i="1"/>
  <c r="F1919" i="1"/>
  <c r="E1919" i="1"/>
  <c r="F1911" i="1"/>
  <c r="E1911" i="1"/>
  <c r="F1899" i="1"/>
  <c r="E1899" i="1"/>
  <c r="F1891" i="1"/>
  <c r="E1891" i="1"/>
  <c r="F1879" i="1"/>
  <c r="E1879" i="1"/>
  <c r="F1867" i="1"/>
  <c r="E1867" i="1"/>
  <c r="F1859" i="1"/>
  <c r="E1859" i="1"/>
  <c r="F1847" i="1"/>
  <c r="E1847" i="1"/>
  <c r="F1835" i="1"/>
  <c r="E1835" i="1"/>
  <c r="F1823" i="1"/>
  <c r="E1823" i="1"/>
  <c r="F1815" i="1"/>
  <c r="E1815" i="1"/>
  <c r="F1803" i="1"/>
  <c r="E1803" i="1"/>
  <c r="F1799" i="1"/>
  <c r="E1799" i="1"/>
  <c r="F1783" i="1"/>
  <c r="E1783" i="1"/>
  <c r="F1779" i="1"/>
  <c r="E1779" i="1"/>
  <c r="F1767" i="1"/>
  <c r="E1767" i="1"/>
  <c r="F1755" i="1"/>
  <c r="E1755" i="1"/>
  <c r="F1743" i="1"/>
  <c r="E1743" i="1"/>
  <c r="F1735" i="1"/>
  <c r="E1735" i="1"/>
  <c r="F1723" i="1"/>
  <c r="E1723" i="1"/>
  <c r="F1715" i="1"/>
  <c r="E1715" i="1"/>
  <c r="F1703" i="1"/>
  <c r="E1703" i="1"/>
  <c r="F1691" i="1"/>
  <c r="E1691" i="1"/>
  <c r="F1683" i="1"/>
  <c r="E1683" i="1"/>
  <c r="F1671" i="1"/>
  <c r="E1671" i="1"/>
  <c r="F1663" i="1"/>
  <c r="E1663" i="1"/>
  <c r="F1651" i="1"/>
  <c r="E1651" i="1"/>
  <c r="F1639" i="1"/>
  <c r="E1639" i="1"/>
  <c r="F1631" i="1"/>
  <c r="E1631" i="1"/>
  <c r="F1619" i="1"/>
  <c r="E1619" i="1"/>
  <c r="F1611" i="1"/>
  <c r="E1611" i="1"/>
  <c r="F1599" i="1"/>
  <c r="E1599" i="1"/>
  <c r="F1591" i="1"/>
  <c r="E1591" i="1"/>
  <c r="F1579" i="1"/>
  <c r="E1579" i="1"/>
  <c r="F1567" i="1"/>
  <c r="E1567" i="1"/>
  <c r="F1555" i="1"/>
  <c r="E1555" i="1"/>
  <c r="F1543" i="1"/>
  <c r="E1543" i="1"/>
  <c r="F1531" i="1"/>
  <c r="E1531" i="1"/>
  <c r="E1519" i="1"/>
  <c r="F1519" i="1"/>
  <c r="F1511" i="1"/>
  <c r="E1511" i="1"/>
  <c r="F1499" i="1"/>
  <c r="E1499" i="1"/>
  <c r="F1487" i="1"/>
  <c r="E1487" i="1"/>
  <c r="E1475" i="1"/>
  <c r="F1475" i="1"/>
  <c r="F1463" i="1"/>
  <c r="E1463" i="1"/>
  <c r="F1451" i="1"/>
  <c r="E1451" i="1"/>
  <c r="F1439" i="1"/>
  <c r="E1439" i="1"/>
  <c r="F1427" i="1"/>
  <c r="E1427" i="1"/>
  <c r="F1415" i="1"/>
  <c r="E1415" i="1"/>
  <c r="F1403" i="1"/>
  <c r="E1403" i="1"/>
  <c r="F1395" i="1"/>
  <c r="E1395" i="1"/>
  <c r="F1383" i="1"/>
  <c r="E1383" i="1"/>
  <c r="F1371" i="1"/>
  <c r="E1371" i="1"/>
  <c r="F1359" i="1"/>
  <c r="E1359" i="1"/>
  <c r="F1343" i="1"/>
  <c r="E1343" i="1"/>
  <c r="F1339" i="1"/>
  <c r="E1339" i="1"/>
  <c r="F1331" i="1"/>
  <c r="E1331" i="1"/>
  <c r="F1323" i="1"/>
  <c r="E1323" i="1"/>
  <c r="F1311" i="1"/>
  <c r="E1311" i="1"/>
  <c r="F1299" i="1"/>
  <c r="E1299" i="1"/>
  <c r="F1287" i="1"/>
  <c r="E1287" i="1"/>
  <c r="F1275" i="1"/>
  <c r="E1275" i="1"/>
  <c r="F1267" i="1"/>
  <c r="E1267" i="1"/>
  <c r="F1255" i="1"/>
  <c r="E1255" i="1"/>
  <c r="F1243" i="1"/>
  <c r="E1243" i="1"/>
  <c r="F1231" i="1"/>
  <c r="E1231" i="1"/>
  <c r="E1219" i="1"/>
  <c r="F1219" i="1"/>
  <c r="F1207" i="1"/>
  <c r="E1207" i="1"/>
  <c r="F1195" i="1"/>
  <c r="E1195" i="1"/>
  <c r="F1183" i="1"/>
  <c r="E1183" i="1"/>
  <c r="F1171" i="1"/>
  <c r="E1171" i="1"/>
  <c r="F1159" i="1"/>
  <c r="E1159" i="1"/>
  <c r="F1147" i="1"/>
  <c r="E1147" i="1"/>
  <c r="F1143" i="1"/>
  <c r="E1143" i="1"/>
  <c r="F1127" i="1"/>
  <c r="E1127" i="1"/>
  <c r="F1115" i="1"/>
  <c r="E1115" i="1"/>
  <c r="F1103" i="1"/>
  <c r="E1103" i="1"/>
  <c r="E1091" i="1"/>
  <c r="F1091" i="1"/>
  <c r="F1083" i="1"/>
  <c r="E1083" i="1"/>
  <c r="F1075" i="1"/>
  <c r="E1075" i="1"/>
  <c r="F1059" i="1"/>
  <c r="E1059" i="1"/>
  <c r="F1047" i="1"/>
  <c r="E1047" i="1"/>
  <c r="F1039" i="1"/>
  <c r="E1039" i="1"/>
  <c r="E1027" i="1"/>
  <c r="F1027" i="1"/>
  <c r="F1015" i="1"/>
  <c r="E1015" i="1"/>
  <c r="F999" i="1"/>
  <c r="E999" i="1"/>
  <c r="F991" i="1"/>
  <c r="E991" i="1"/>
  <c r="F983" i="1"/>
  <c r="E983" i="1"/>
  <c r="F971" i="1"/>
  <c r="E971" i="1"/>
  <c r="F959" i="1"/>
  <c r="E959" i="1"/>
  <c r="E943" i="1"/>
  <c r="F943" i="1"/>
  <c r="F931" i="1"/>
  <c r="E931" i="1"/>
  <c r="F919" i="1"/>
  <c r="E919" i="1"/>
  <c r="F907" i="1"/>
  <c r="E907" i="1"/>
  <c r="F895" i="1"/>
  <c r="E895" i="1"/>
  <c r="F887" i="1"/>
  <c r="E887" i="1"/>
  <c r="F875" i="1"/>
  <c r="E875" i="1"/>
  <c r="F863" i="1"/>
  <c r="E863" i="1"/>
  <c r="F851" i="1"/>
  <c r="E851" i="1"/>
  <c r="E835" i="1"/>
  <c r="F835" i="1"/>
  <c r="F823" i="1"/>
  <c r="E823" i="1"/>
  <c r="E815" i="1"/>
  <c r="F815" i="1"/>
  <c r="E803" i="1"/>
  <c r="F803" i="1"/>
  <c r="F791" i="1"/>
  <c r="E791" i="1"/>
  <c r="F775" i="1"/>
  <c r="E775" i="1"/>
  <c r="F763" i="1"/>
  <c r="E763" i="1"/>
  <c r="E751" i="1"/>
  <c r="F751" i="1"/>
  <c r="F735" i="1"/>
  <c r="E735" i="1"/>
  <c r="F723" i="1"/>
  <c r="E723" i="1"/>
  <c r="F715" i="1"/>
  <c r="E715" i="1"/>
  <c r="F703" i="1"/>
  <c r="E703" i="1"/>
  <c r="F691" i="1"/>
  <c r="E691" i="1"/>
  <c r="F679" i="1"/>
  <c r="E679" i="1"/>
  <c r="F667" i="1"/>
  <c r="E667" i="1"/>
  <c r="F659" i="1"/>
  <c r="E659" i="1"/>
  <c r="F651" i="1"/>
  <c r="E651" i="1"/>
  <c r="F635" i="1"/>
  <c r="E635" i="1"/>
  <c r="E623" i="1"/>
  <c r="F623" i="1"/>
  <c r="E611" i="1"/>
  <c r="F611" i="1"/>
  <c r="F595" i="1"/>
  <c r="E595" i="1"/>
  <c r="F583" i="1"/>
  <c r="E583" i="1"/>
  <c r="F571" i="1"/>
  <c r="E571" i="1"/>
  <c r="E559" i="1"/>
  <c r="F559" i="1"/>
  <c r="E547" i="1"/>
  <c r="F547" i="1"/>
  <c r="F535" i="1"/>
  <c r="E535" i="1"/>
  <c r="F531" i="1"/>
  <c r="E531" i="1"/>
  <c r="F511" i="1"/>
  <c r="E511" i="1"/>
  <c r="F499" i="1"/>
  <c r="E499" i="1"/>
  <c r="F491" i="1"/>
  <c r="E491" i="1"/>
  <c r="F475" i="1"/>
  <c r="E475" i="1"/>
  <c r="E463" i="1"/>
  <c r="F463" i="1"/>
  <c r="E451" i="1"/>
  <c r="F451" i="1"/>
  <c r="F443" i="1"/>
  <c r="E443" i="1"/>
  <c r="E431" i="1"/>
  <c r="F431" i="1"/>
  <c r="E419" i="1"/>
  <c r="F419" i="1"/>
  <c r="F407" i="1"/>
  <c r="E407" i="1"/>
  <c r="F395" i="1"/>
  <c r="E395" i="1"/>
  <c r="F383" i="1"/>
  <c r="E383" i="1"/>
  <c r="F371" i="1"/>
  <c r="E371" i="1"/>
  <c r="F359" i="1"/>
  <c r="E359" i="1"/>
  <c r="F347" i="1"/>
  <c r="E347" i="1"/>
  <c r="E335" i="1"/>
  <c r="F335" i="1"/>
  <c r="E323" i="1"/>
  <c r="F323" i="1"/>
  <c r="F311" i="1"/>
  <c r="E311" i="1"/>
  <c r="F299" i="1"/>
  <c r="E299" i="1"/>
  <c r="F287" i="1"/>
  <c r="E287" i="1"/>
  <c r="F275" i="1"/>
  <c r="E275" i="1"/>
  <c r="F263" i="1"/>
  <c r="E263" i="1"/>
  <c r="F247" i="1"/>
  <c r="E247" i="1"/>
  <c r="F235" i="1"/>
  <c r="E235" i="1"/>
  <c r="F223" i="1"/>
  <c r="E223" i="1"/>
  <c r="F211" i="1"/>
  <c r="E211" i="1"/>
  <c r="F199" i="1"/>
  <c r="E199" i="1"/>
  <c r="F187" i="1"/>
  <c r="E187" i="1"/>
  <c r="F171" i="1"/>
  <c r="E171" i="1"/>
  <c r="F159" i="1"/>
  <c r="E159" i="1"/>
  <c r="F147" i="1"/>
  <c r="E147" i="1"/>
  <c r="F135" i="1"/>
  <c r="E135" i="1"/>
  <c r="F123" i="1"/>
  <c r="E123" i="1"/>
  <c r="E111" i="1"/>
  <c r="F111" i="1"/>
  <c r="F103" i="1"/>
  <c r="E103" i="1"/>
  <c r="F91" i="1"/>
  <c r="E91" i="1"/>
  <c r="E79" i="1"/>
  <c r="F79" i="1"/>
  <c r="E67" i="1"/>
  <c r="F67" i="1"/>
  <c r="F55" i="1"/>
  <c r="E55" i="1"/>
  <c r="F43" i="1"/>
  <c r="E43" i="1"/>
  <c r="E35" i="1"/>
  <c r="F35" i="1"/>
  <c r="F23" i="1"/>
  <c r="E23" i="1"/>
  <c r="E3" i="1"/>
  <c r="F3" i="1"/>
  <c r="E5110" i="1"/>
  <c r="F5110" i="1"/>
  <c r="E5094" i="1"/>
  <c r="F5094" i="1"/>
  <c r="F5082" i="1"/>
  <c r="E5082" i="1"/>
  <c r="F5074" i="1"/>
  <c r="E5074" i="1"/>
  <c r="E5062" i="1"/>
  <c r="F5062" i="1"/>
  <c r="F5050" i="1"/>
  <c r="E5050" i="1"/>
  <c r="E5038" i="1"/>
  <c r="F5038" i="1"/>
  <c r="F4994" i="1"/>
  <c r="E4994" i="1"/>
  <c r="F4978" i="1"/>
  <c r="E4978" i="1"/>
  <c r="F4970" i="1"/>
  <c r="E4970" i="1"/>
  <c r="E4958" i="1"/>
  <c r="F4958" i="1"/>
  <c r="F4946" i="1"/>
  <c r="E4946" i="1"/>
  <c r="E4934" i="1"/>
  <c r="F4934" i="1"/>
  <c r="E4926" i="1"/>
  <c r="F4926" i="1"/>
  <c r="F4914" i="1"/>
  <c r="E4914" i="1"/>
  <c r="E4902" i="1"/>
  <c r="F4902" i="1"/>
  <c r="E4894" i="1"/>
  <c r="F4894" i="1"/>
  <c r="F4882" i="1"/>
  <c r="E4882" i="1"/>
  <c r="E4870" i="1"/>
  <c r="F4870" i="1"/>
  <c r="F4858" i="1"/>
  <c r="E4858" i="1"/>
  <c r="F4850" i="1"/>
  <c r="E4850" i="1"/>
  <c r="E4838" i="1"/>
  <c r="F4838" i="1"/>
  <c r="F4826" i="1"/>
  <c r="E4826" i="1"/>
  <c r="E4814" i="1"/>
  <c r="F4814" i="1"/>
  <c r="F4802" i="1"/>
  <c r="E4802" i="1"/>
  <c r="F4794" i="1"/>
  <c r="E4794" i="1"/>
  <c r="F4786" i="1"/>
  <c r="E4786" i="1"/>
  <c r="F4778" i="1"/>
  <c r="E4778" i="1"/>
  <c r="F4770" i="1"/>
  <c r="E4770" i="1"/>
  <c r="F4762" i="1"/>
  <c r="E4762" i="1"/>
  <c r="F4754" i="1"/>
  <c r="E4754" i="1"/>
  <c r="F4746" i="1"/>
  <c r="E4746" i="1"/>
  <c r="F4738" i="1"/>
  <c r="E4738" i="1"/>
  <c r="E4718" i="1"/>
  <c r="F4718" i="1"/>
  <c r="F4706" i="1"/>
  <c r="E4706" i="1"/>
  <c r="E4694" i="1"/>
  <c r="F4694" i="1"/>
  <c r="E4686" i="1"/>
  <c r="F4686" i="1"/>
  <c r="F4674" i="1"/>
  <c r="E4674" i="1"/>
  <c r="E4662" i="1"/>
  <c r="F4662" i="1"/>
  <c r="F4650" i="1"/>
  <c r="E4650" i="1"/>
  <c r="E4638" i="1"/>
  <c r="F4638" i="1"/>
  <c r="F4626" i="1"/>
  <c r="E4626" i="1"/>
  <c r="F4618" i="1"/>
  <c r="E4618" i="1"/>
  <c r="E4606" i="1"/>
  <c r="F4606" i="1"/>
  <c r="F4594" i="1"/>
  <c r="E4594" i="1"/>
  <c r="F4578" i="1"/>
  <c r="E4578" i="1"/>
  <c r="F4570" i="1"/>
  <c r="E4570" i="1"/>
  <c r="F4562" i="1"/>
  <c r="E4562" i="1"/>
  <c r="E4550" i="1"/>
  <c r="F4550" i="1"/>
  <c r="F4538" i="1"/>
  <c r="E4538" i="1"/>
  <c r="F4522" i="1"/>
  <c r="E4522" i="1"/>
  <c r="E4510" i="1"/>
  <c r="F4510" i="1"/>
  <c r="E4502" i="1"/>
  <c r="F4502" i="1"/>
  <c r="F4490" i="1"/>
  <c r="E4490" i="1"/>
  <c r="E4478" i="1"/>
  <c r="F4478" i="1"/>
  <c r="F4466" i="1"/>
  <c r="E4466" i="1"/>
  <c r="F4458" i="1"/>
  <c r="E4458" i="1"/>
  <c r="F4450" i="1"/>
  <c r="E4450" i="1"/>
  <c r="E4438" i="1"/>
  <c r="F4438" i="1"/>
  <c r="F4426" i="1"/>
  <c r="E4426" i="1"/>
  <c r="E4414" i="1"/>
  <c r="F4414" i="1"/>
  <c r="E4406" i="1"/>
  <c r="F4406" i="1"/>
  <c r="F4394" i="1"/>
  <c r="E4394" i="1"/>
  <c r="E4382" i="1"/>
  <c r="F4382" i="1"/>
  <c r="F4370" i="1"/>
  <c r="E4370" i="1"/>
  <c r="E4358" i="1"/>
  <c r="F4358" i="1"/>
  <c r="E4350" i="1"/>
  <c r="F4350" i="1"/>
  <c r="F4338" i="1"/>
  <c r="E4338" i="1"/>
  <c r="E4326" i="1"/>
  <c r="F4326" i="1"/>
  <c r="F4314" i="1"/>
  <c r="E4314" i="1"/>
  <c r="E4302" i="1"/>
  <c r="F4302" i="1"/>
  <c r="E4294" i="1"/>
  <c r="F4294" i="1"/>
  <c r="E4286" i="1"/>
  <c r="F4286" i="1"/>
  <c r="F4274" i="1"/>
  <c r="E4274" i="1"/>
  <c r="E4262" i="1"/>
  <c r="F4262" i="1"/>
  <c r="F4250" i="1"/>
  <c r="E4250" i="1"/>
  <c r="E4238" i="1"/>
  <c r="F4238" i="1"/>
  <c r="E4230" i="1"/>
  <c r="F4230" i="1"/>
  <c r="F4218" i="1"/>
  <c r="E4218" i="1"/>
  <c r="E4206" i="1"/>
  <c r="F4206" i="1"/>
  <c r="E4198" i="1"/>
  <c r="F4198" i="1"/>
  <c r="E4182" i="1"/>
  <c r="F4182" i="1"/>
  <c r="F4170" i="1"/>
  <c r="E4170" i="1"/>
  <c r="E4158" i="1"/>
  <c r="F4158" i="1"/>
  <c r="F4146" i="1"/>
  <c r="E4146" i="1"/>
  <c r="E4134" i="1"/>
  <c r="F4134" i="1"/>
  <c r="E4126" i="1"/>
  <c r="F4126" i="1"/>
  <c r="E4118" i="1"/>
  <c r="F4118" i="1"/>
  <c r="F4106" i="1"/>
  <c r="E4106" i="1"/>
  <c r="F4090" i="1"/>
  <c r="E4090" i="1"/>
  <c r="E4078" i="1"/>
  <c r="F4078" i="1"/>
  <c r="F4066" i="1"/>
  <c r="E4066" i="1"/>
  <c r="E4054" i="1"/>
  <c r="F4054" i="1"/>
  <c r="F4042" i="1"/>
  <c r="E4042" i="1"/>
  <c r="E4030" i="1"/>
  <c r="F4030" i="1"/>
  <c r="E4022" i="1"/>
  <c r="F4022" i="1"/>
  <c r="F4010" i="1"/>
  <c r="E4010" i="1"/>
  <c r="E3998" i="1"/>
  <c r="F3998" i="1"/>
  <c r="E3990" i="1"/>
  <c r="F3990" i="1"/>
  <c r="F3978" i="1"/>
  <c r="E3978" i="1"/>
  <c r="E3966" i="1"/>
  <c r="F3966" i="1"/>
  <c r="F3954" i="1"/>
  <c r="E3954" i="1"/>
  <c r="F3946" i="1"/>
  <c r="E3946" i="1"/>
  <c r="E3934" i="1"/>
  <c r="F3934" i="1"/>
  <c r="F3922" i="1"/>
  <c r="E3922" i="1"/>
  <c r="E3910" i="1"/>
  <c r="F3910" i="1"/>
  <c r="E3902" i="1"/>
  <c r="F3902" i="1"/>
  <c r="F3890" i="1"/>
  <c r="E3890" i="1"/>
  <c r="E3878" i="1"/>
  <c r="F3878" i="1"/>
  <c r="E3870" i="1"/>
  <c r="F3870" i="1"/>
  <c r="F3858" i="1"/>
  <c r="E3858" i="1"/>
  <c r="E3846" i="1"/>
  <c r="F3846" i="1"/>
  <c r="F3834" i="1"/>
  <c r="E3834" i="1"/>
  <c r="E3830" i="1"/>
  <c r="F3830" i="1"/>
  <c r="E3814" i="1"/>
  <c r="F3814" i="1"/>
  <c r="F3802" i="1"/>
  <c r="E3802" i="1"/>
  <c r="F3794" i="1"/>
  <c r="E3794" i="1"/>
  <c r="E3782" i="1"/>
  <c r="F3782" i="1"/>
  <c r="E3766" i="1"/>
  <c r="F3766" i="1"/>
  <c r="F3738" i="1"/>
  <c r="E3738" i="1"/>
  <c r="E3726" i="1"/>
  <c r="F3726" i="1"/>
  <c r="F3714" i="1"/>
  <c r="E3714" i="1"/>
  <c r="F3706" i="1"/>
  <c r="E3706" i="1"/>
  <c r="E3694" i="1"/>
  <c r="F3694" i="1"/>
  <c r="F3682" i="1"/>
  <c r="E3682" i="1"/>
  <c r="E3670" i="1"/>
  <c r="F3670" i="1"/>
  <c r="E3662" i="1"/>
  <c r="F3662" i="1"/>
  <c r="F3650" i="1"/>
  <c r="E3650" i="1"/>
  <c r="E3638" i="1"/>
  <c r="F3638" i="1"/>
  <c r="F3634" i="1"/>
  <c r="E3634" i="1"/>
  <c r="E3622" i="1"/>
  <c r="F3622" i="1"/>
  <c r="F3610" i="1"/>
  <c r="E3610" i="1"/>
  <c r="F3602" i="1"/>
  <c r="E3602" i="1"/>
  <c r="E3590" i="1"/>
  <c r="F3590" i="1"/>
  <c r="F3578" i="1"/>
  <c r="E3578" i="1"/>
  <c r="E3566" i="1"/>
  <c r="F3566" i="1"/>
  <c r="F3554" i="1"/>
  <c r="E3554" i="1"/>
  <c r="E3542" i="1"/>
  <c r="F3542" i="1"/>
  <c r="F3530" i="1"/>
  <c r="E3530" i="1"/>
  <c r="F3522" i="1"/>
  <c r="E3522" i="1"/>
  <c r="E3510" i="1"/>
  <c r="F3510" i="1"/>
  <c r="F3498" i="1"/>
  <c r="E3498" i="1"/>
  <c r="F3490" i="1"/>
  <c r="E3490" i="1"/>
  <c r="E3478" i="1"/>
  <c r="F3478" i="1"/>
  <c r="F3466" i="1"/>
  <c r="E3466" i="1"/>
  <c r="E3454" i="1"/>
  <c r="F3454" i="1"/>
  <c r="F3442" i="1"/>
  <c r="E3442" i="1"/>
  <c r="E3430" i="1"/>
  <c r="F3430" i="1"/>
  <c r="E3422" i="1"/>
  <c r="F3422" i="1"/>
  <c r="F3410" i="1"/>
  <c r="E3410" i="1"/>
  <c r="E3398" i="1"/>
  <c r="F3398" i="1"/>
  <c r="F3386" i="1"/>
  <c r="E3386" i="1"/>
  <c r="E3374" i="1"/>
  <c r="F3374" i="1"/>
  <c r="E3366" i="1"/>
  <c r="F3366" i="1"/>
  <c r="F3354" i="1"/>
  <c r="E3354" i="1"/>
  <c r="E3342" i="1"/>
  <c r="F3342" i="1"/>
  <c r="E3334" i="1"/>
  <c r="F3334" i="1"/>
  <c r="E3318" i="1"/>
  <c r="F3318" i="1"/>
  <c r="E3310" i="1"/>
  <c r="F3310" i="1"/>
  <c r="F3298" i="1"/>
  <c r="E3298" i="1"/>
  <c r="E3286" i="1"/>
  <c r="F3286" i="1"/>
  <c r="E3278" i="1"/>
  <c r="F3278" i="1"/>
  <c r="F3266" i="1"/>
  <c r="E3266" i="1"/>
  <c r="F3258" i="1"/>
  <c r="E3258" i="1"/>
  <c r="E3246" i="1"/>
  <c r="F3246" i="1"/>
  <c r="E3238" i="1"/>
  <c r="F3238" i="1"/>
  <c r="F3226" i="1"/>
  <c r="E3226" i="1"/>
  <c r="E3214" i="1"/>
  <c r="F3214" i="1"/>
  <c r="F3202" i="1"/>
  <c r="E3202" i="1"/>
  <c r="E3190" i="1"/>
  <c r="F3190" i="1"/>
  <c r="E3182" i="1"/>
  <c r="F3182" i="1"/>
  <c r="F3170" i="1"/>
  <c r="E3170" i="1"/>
  <c r="E3158" i="1"/>
  <c r="F3158" i="1"/>
  <c r="F3146" i="1"/>
  <c r="E3146" i="1"/>
  <c r="E3134" i="1"/>
  <c r="F3134" i="1"/>
  <c r="E3126" i="1"/>
  <c r="F3126" i="1"/>
  <c r="E3110" i="1"/>
  <c r="F3110" i="1"/>
  <c r="E3102" i="1"/>
  <c r="F3102" i="1"/>
  <c r="E3086" i="1"/>
  <c r="F3086" i="1"/>
  <c r="E3078" i="1"/>
  <c r="F3078" i="1"/>
  <c r="F3066" i="1"/>
  <c r="E3066" i="1"/>
  <c r="E3054" i="1"/>
  <c r="F3054" i="1"/>
  <c r="F3042" i="1"/>
  <c r="E3042" i="1"/>
  <c r="F3034" i="1"/>
  <c r="E3034" i="1"/>
  <c r="E3022" i="1"/>
  <c r="F3022" i="1"/>
  <c r="F3010" i="1"/>
  <c r="E3010" i="1"/>
  <c r="F3002" i="1"/>
  <c r="E3002" i="1"/>
  <c r="E2990" i="1"/>
  <c r="F2990" i="1"/>
  <c r="F2978" i="1"/>
  <c r="E2978" i="1"/>
  <c r="E2974" i="1"/>
  <c r="F2974" i="1"/>
  <c r="F2962" i="1"/>
  <c r="E2962" i="1"/>
  <c r="F2946" i="1"/>
  <c r="E2946" i="1"/>
  <c r="E2934" i="1"/>
  <c r="F2934" i="1"/>
  <c r="E2926" i="1"/>
  <c r="F2926" i="1"/>
  <c r="E2910" i="1"/>
  <c r="F2910" i="1"/>
  <c r="E2902" i="1"/>
  <c r="F2902" i="1"/>
  <c r="E2894" i="1"/>
  <c r="F2894" i="1"/>
  <c r="F2882" i="1"/>
  <c r="E2882" i="1"/>
  <c r="F2874" i="1"/>
  <c r="E2874" i="1"/>
  <c r="E1518" i="1"/>
  <c r="F1518" i="1"/>
  <c r="F1510" i="1"/>
  <c r="E1510" i="1"/>
  <c r="F1494" i="1"/>
  <c r="E1494" i="1"/>
  <c r="F1486" i="1"/>
  <c r="E1486" i="1"/>
  <c r="F1478" i="1"/>
  <c r="E1478" i="1"/>
  <c r="E1466" i="1"/>
  <c r="F1466" i="1"/>
  <c r="E1454" i="1"/>
  <c r="F1454" i="1"/>
  <c r="F34" i="1"/>
  <c r="E34" i="1"/>
  <c r="F30" i="1"/>
  <c r="E30" i="1"/>
  <c r="E26" i="1"/>
  <c r="F26" i="1"/>
  <c r="F22" i="1"/>
  <c r="E22" i="1"/>
  <c r="F18" i="1"/>
  <c r="E18" i="1"/>
  <c r="E14" i="1"/>
  <c r="F14" i="1"/>
  <c r="E10" i="1"/>
  <c r="F10" i="1"/>
  <c r="F6" i="1"/>
  <c r="E6" i="1"/>
  <c r="E5097" i="1"/>
  <c r="E5065" i="1"/>
  <c r="E5033" i="1"/>
  <c r="E5001" i="1"/>
  <c r="E4969" i="1"/>
  <c r="E4937" i="1"/>
  <c r="E4905" i="1"/>
  <c r="E4873" i="1"/>
  <c r="E4841" i="1"/>
  <c r="E4809" i="1"/>
  <c r="E4777" i="1"/>
  <c r="E4745" i="1"/>
  <c r="E4713" i="1"/>
  <c r="E4681" i="1"/>
  <c r="E4649" i="1"/>
  <c r="E4617" i="1"/>
  <c r="E4585" i="1"/>
  <c r="E4553" i="1"/>
  <c r="E4521" i="1"/>
  <c r="E4489" i="1"/>
  <c r="E4457" i="1"/>
  <c r="E4425" i="1"/>
  <c r="E4393" i="1"/>
  <c r="E4361" i="1"/>
  <c r="E4329" i="1"/>
  <c r="E4297" i="1"/>
  <c r="E4265" i="1"/>
  <c r="E4233" i="1"/>
  <c r="E4201" i="1"/>
  <c r="E4169" i="1"/>
  <c r="E4137" i="1"/>
  <c r="E4105" i="1"/>
  <c r="E4073" i="1"/>
  <c r="E4041" i="1"/>
  <c r="E4009" i="1"/>
  <c r="E3977" i="1"/>
  <c r="E3945" i="1"/>
  <c r="E3913" i="1"/>
  <c r="E3881" i="1"/>
  <c r="E3849" i="1"/>
  <c r="E3817" i="1"/>
  <c r="E3785" i="1"/>
  <c r="E3753" i="1"/>
  <c r="E3721" i="1"/>
  <c r="E3689" i="1"/>
  <c r="E3657" i="1"/>
  <c r="E3625" i="1"/>
  <c r="E3593" i="1"/>
  <c r="E3561" i="1"/>
  <c r="E3529" i="1"/>
  <c r="E3497" i="1"/>
  <c r="E3465" i="1"/>
  <c r="E3433" i="1"/>
  <c r="E3401" i="1"/>
  <c r="E3369" i="1"/>
  <c r="E3337" i="1"/>
  <c r="E3305" i="1"/>
  <c r="E3273" i="1"/>
  <c r="E3241" i="1"/>
  <c r="E3209" i="1"/>
  <c r="E3177" i="1"/>
  <c r="E3145" i="1"/>
  <c r="E3113" i="1"/>
  <c r="E3081" i="1"/>
  <c r="E3049" i="1"/>
  <c r="E3017" i="1"/>
  <c r="E2985" i="1"/>
  <c r="E2953" i="1"/>
  <c r="E2921" i="1"/>
  <c r="E2889" i="1"/>
  <c r="E2857" i="1"/>
  <c r="E2825" i="1"/>
  <c r="E2793" i="1"/>
  <c r="E2761" i="1"/>
  <c r="E2729" i="1"/>
  <c r="E2697" i="1"/>
  <c r="E2665" i="1"/>
  <c r="E2633" i="1"/>
  <c r="E2601" i="1"/>
  <c r="E2569" i="1"/>
  <c r="E2537" i="1"/>
  <c r="E2505" i="1"/>
  <c r="E2473" i="1"/>
  <c r="E2441" i="1"/>
  <c r="E2409" i="1"/>
  <c r="E2377" i="1"/>
  <c r="E2345" i="1"/>
  <c r="E2313" i="1"/>
  <c r="E2281" i="1"/>
  <c r="E2249" i="1"/>
  <c r="E2217" i="1"/>
  <c r="E2185" i="1"/>
  <c r="E2153" i="1"/>
  <c r="E2121" i="1"/>
  <c r="E2089" i="1"/>
  <c r="E5111" i="1"/>
  <c r="F5111" i="1"/>
  <c r="F5099" i="1"/>
  <c r="E5099" i="1"/>
  <c r="E5087" i="1"/>
  <c r="F5087" i="1"/>
  <c r="F5075" i="1"/>
  <c r="E5075" i="1"/>
  <c r="F5067" i="1"/>
  <c r="E5067" i="1"/>
  <c r="E5055" i="1"/>
  <c r="F5055" i="1"/>
  <c r="F5043" i="1"/>
  <c r="E5043" i="1"/>
  <c r="F5027" i="1"/>
  <c r="E5027" i="1"/>
  <c r="E5015" i="1"/>
  <c r="F5015" i="1"/>
  <c r="F5003" i="1"/>
  <c r="E5003" i="1"/>
  <c r="F4995" i="1"/>
  <c r="E4995" i="1"/>
  <c r="E4983" i="1"/>
  <c r="F4983" i="1"/>
  <c r="F4971" i="1"/>
  <c r="E4971" i="1"/>
  <c r="E4959" i="1"/>
  <c r="F4959" i="1"/>
  <c r="F4955" i="1"/>
  <c r="E4955" i="1"/>
  <c r="E4943" i="1"/>
  <c r="F4943" i="1"/>
  <c r="F4931" i="1"/>
  <c r="E4931" i="1"/>
  <c r="E4919" i="1"/>
  <c r="F4919" i="1"/>
  <c r="F4907" i="1"/>
  <c r="E4907" i="1"/>
  <c r="F4899" i="1"/>
  <c r="E4899" i="1"/>
  <c r="F4883" i="1"/>
  <c r="E4883" i="1"/>
  <c r="F4875" i="1"/>
  <c r="E4875" i="1"/>
  <c r="E4863" i="1"/>
  <c r="F4863" i="1"/>
  <c r="E4847" i="1"/>
  <c r="F4847" i="1"/>
  <c r="F4843" i="1"/>
  <c r="E4843" i="1"/>
  <c r="E4831" i="1"/>
  <c r="F4831" i="1"/>
  <c r="F4819" i="1"/>
  <c r="E4819" i="1"/>
  <c r="E4807" i="1"/>
  <c r="F4807" i="1"/>
  <c r="F4795" i="1"/>
  <c r="E4795" i="1"/>
  <c r="F4787" i="1"/>
  <c r="E4787" i="1"/>
  <c r="E4775" i="1"/>
  <c r="F4775" i="1"/>
  <c r="F4763" i="1"/>
  <c r="E4763" i="1"/>
  <c r="E4751" i="1"/>
  <c r="F4751" i="1"/>
  <c r="F4739" i="1"/>
  <c r="E4739" i="1"/>
  <c r="F4731" i="1"/>
  <c r="E4731" i="1"/>
  <c r="E4719" i="1"/>
  <c r="F4719" i="1"/>
  <c r="F4707" i="1"/>
  <c r="E4707" i="1"/>
  <c r="E4695" i="1"/>
  <c r="F4695" i="1"/>
  <c r="F4683" i="1"/>
  <c r="E4683" i="1"/>
  <c r="E4671" i="1"/>
  <c r="F4671" i="1"/>
  <c r="E4663" i="1"/>
  <c r="F4663" i="1"/>
  <c r="E4647" i="1"/>
  <c r="F4647" i="1"/>
  <c r="F4635" i="1"/>
  <c r="E4635" i="1"/>
  <c r="E4623" i="1"/>
  <c r="F4623" i="1"/>
  <c r="F4611" i="1"/>
  <c r="E4611" i="1"/>
  <c r="F4603" i="1"/>
  <c r="E4603" i="1"/>
  <c r="E4591" i="1"/>
  <c r="F4591" i="1"/>
  <c r="F4579" i="1"/>
  <c r="E4579" i="1"/>
  <c r="E4567" i="1"/>
  <c r="F4567" i="1"/>
  <c r="F4555" i="1"/>
  <c r="E4555" i="1"/>
  <c r="E4543" i="1"/>
  <c r="F4543" i="1"/>
  <c r="F4531" i="1"/>
  <c r="E4531" i="1"/>
  <c r="F4523" i="1"/>
  <c r="E4523" i="1"/>
  <c r="E4511" i="1"/>
  <c r="F4511" i="1"/>
  <c r="F4499" i="1"/>
  <c r="E4499" i="1"/>
  <c r="E4487" i="1"/>
  <c r="F4487" i="1"/>
  <c r="F4475" i="1"/>
  <c r="E4475" i="1"/>
  <c r="F4467" i="1"/>
  <c r="E4467" i="1"/>
  <c r="E4455" i="1"/>
  <c r="F4455" i="1"/>
  <c r="F4443" i="1"/>
  <c r="E4443" i="1"/>
  <c r="E4431" i="1"/>
  <c r="F4431" i="1"/>
  <c r="F4419" i="1"/>
  <c r="E4419" i="1"/>
  <c r="E4407" i="1"/>
  <c r="F4407" i="1"/>
  <c r="F4395" i="1"/>
  <c r="E4395" i="1"/>
  <c r="F4387" i="1"/>
  <c r="E4387" i="1"/>
  <c r="E4375" i="1"/>
  <c r="F4375" i="1"/>
  <c r="F4363" i="1"/>
  <c r="E4363" i="1"/>
  <c r="E4351" i="1"/>
  <c r="F4351" i="1"/>
  <c r="F4339" i="1"/>
  <c r="E4339" i="1"/>
  <c r="F4331" i="1"/>
  <c r="E4331" i="1"/>
  <c r="E4319" i="1"/>
  <c r="F4319" i="1"/>
  <c r="E4303" i="1"/>
  <c r="F4303" i="1"/>
  <c r="F4291" i="1"/>
  <c r="E4291" i="1"/>
  <c r="E4279" i="1"/>
  <c r="F4279" i="1"/>
  <c r="E4271" i="1"/>
  <c r="F4271" i="1"/>
  <c r="F4259" i="1"/>
  <c r="E4259" i="1"/>
  <c r="E4247" i="1"/>
  <c r="F4247" i="1"/>
  <c r="E4239" i="1"/>
  <c r="F4239" i="1"/>
  <c r="E4231" i="1"/>
  <c r="F4231" i="1"/>
  <c r="E4215" i="1"/>
  <c r="F4215" i="1"/>
  <c r="F4203" i="1"/>
  <c r="E4203" i="1"/>
  <c r="E4191" i="1"/>
  <c r="F4191" i="1"/>
  <c r="E4183" i="1"/>
  <c r="F4183" i="1"/>
  <c r="F4171" i="1"/>
  <c r="E4171" i="1"/>
  <c r="F4163" i="1"/>
  <c r="E4163" i="1"/>
  <c r="E4151" i="1"/>
  <c r="F4151" i="1"/>
  <c r="F4139" i="1"/>
  <c r="E4139" i="1"/>
  <c r="E4127" i="1"/>
  <c r="F4127" i="1"/>
  <c r="F4115" i="1"/>
  <c r="E4115" i="1"/>
  <c r="F4099" i="1"/>
  <c r="E4099" i="1"/>
  <c r="E4095" i="1"/>
  <c r="F4095" i="1"/>
  <c r="F4083" i="1"/>
  <c r="E4083" i="1"/>
  <c r="E4071" i="1"/>
  <c r="F4071" i="1"/>
  <c r="F4059" i="1"/>
  <c r="E4059" i="1"/>
  <c r="E4047" i="1"/>
  <c r="F4047" i="1"/>
  <c r="E4031" i="1"/>
  <c r="F4031" i="1"/>
  <c r="E4023" i="1"/>
  <c r="F4023" i="1"/>
  <c r="F4011" i="1"/>
  <c r="E4011" i="1"/>
  <c r="F4003" i="1"/>
  <c r="E4003" i="1"/>
  <c r="F3987" i="1"/>
  <c r="E3987" i="1"/>
  <c r="F3979" i="1"/>
  <c r="E3979" i="1"/>
  <c r="E3967" i="1"/>
  <c r="F3967" i="1"/>
  <c r="E3951" i="1"/>
  <c r="F3951" i="1"/>
  <c r="E3943" i="1"/>
  <c r="F3943" i="1"/>
  <c r="E3935" i="1"/>
  <c r="F3935" i="1"/>
  <c r="F3923" i="1"/>
  <c r="E3923" i="1"/>
  <c r="E3911" i="1"/>
  <c r="F3911" i="1"/>
  <c r="F3899" i="1"/>
  <c r="E3899" i="1"/>
  <c r="E3887" i="1"/>
  <c r="F3887" i="1"/>
  <c r="E3879" i="1"/>
  <c r="F3879" i="1"/>
  <c r="F3867" i="1"/>
  <c r="E3867" i="1"/>
  <c r="E3855" i="1"/>
  <c r="F3855" i="1"/>
  <c r="F3843" i="1"/>
  <c r="E3843" i="1"/>
  <c r="E3831" i="1"/>
  <c r="F3831" i="1"/>
  <c r="E3823" i="1"/>
  <c r="F3823" i="1"/>
  <c r="F3811" i="1"/>
  <c r="E3811" i="1"/>
  <c r="E3799" i="1"/>
  <c r="F3799" i="1"/>
  <c r="F3787" i="1"/>
  <c r="E3787" i="1"/>
  <c r="F3779" i="1"/>
  <c r="E3779" i="1"/>
  <c r="F3763" i="1"/>
  <c r="E3763" i="1"/>
  <c r="E3751" i="1"/>
  <c r="F3751" i="1"/>
  <c r="E3743" i="1"/>
  <c r="F3743" i="1"/>
  <c r="F3731" i="1"/>
  <c r="E3731" i="1"/>
  <c r="F3715" i="1"/>
  <c r="E3715" i="1"/>
  <c r="E3703" i="1"/>
  <c r="F3703" i="1"/>
  <c r="F3691" i="1"/>
  <c r="E3691" i="1"/>
  <c r="E3679" i="1"/>
  <c r="F3679" i="1"/>
  <c r="E3671" i="1"/>
  <c r="F3671" i="1"/>
  <c r="E3655" i="1"/>
  <c r="F3655" i="1"/>
  <c r="F3643" i="1"/>
  <c r="E3643" i="1"/>
  <c r="E3631" i="1"/>
  <c r="F3631" i="1"/>
  <c r="F3627" i="1"/>
  <c r="E3627" i="1"/>
  <c r="F3611" i="1"/>
  <c r="E3611" i="1"/>
  <c r="F3603" i="1"/>
  <c r="E3603" i="1"/>
  <c r="F3587" i="1"/>
  <c r="E3587" i="1"/>
  <c r="E3575" i="1"/>
  <c r="F3575" i="1"/>
  <c r="F3563" i="1"/>
  <c r="E3563" i="1"/>
  <c r="F3555" i="1"/>
  <c r="E3555" i="1"/>
  <c r="E3543" i="1"/>
  <c r="F3543" i="1"/>
  <c r="F3531" i="1"/>
  <c r="E3531" i="1"/>
  <c r="F3523" i="1"/>
  <c r="E3523" i="1"/>
  <c r="E3511" i="1"/>
  <c r="F3511" i="1"/>
  <c r="F3499" i="1"/>
  <c r="E3499" i="1"/>
  <c r="F3491" i="1"/>
  <c r="E3491" i="1"/>
  <c r="F3483" i="1"/>
  <c r="E3483" i="1"/>
  <c r="F3475" i="1"/>
  <c r="E3475" i="1"/>
  <c r="F3467" i="1"/>
  <c r="E3467" i="1"/>
  <c r="E3455" i="1"/>
  <c r="F3455" i="1"/>
  <c r="F3443" i="1"/>
  <c r="E3443" i="1"/>
  <c r="E3431" i="1"/>
  <c r="F3431" i="1"/>
  <c r="F3419" i="1"/>
  <c r="E3419" i="1"/>
  <c r="E3407" i="1"/>
  <c r="F3407" i="1"/>
  <c r="F3395" i="1"/>
  <c r="E3395" i="1"/>
  <c r="E3383" i="1"/>
  <c r="F3383" i="1"/>
  <c r="E3375" i="1"/>
  <c r="F3375" i="1"/>
  <c r="F3363" i="1"/>
  <c r="E3363" i="1"/>
  <c r="E3351" i="1"/>
  <c r="F3351" i="1"/>
  <c r="F3339" i="1"/>
  <c r="E3339" i="1"/>
  <c r="E3327" i="1"/>
  <c r="F3327" i="1"/>
  <c r="E3319" i="1"/>
  <c r="F3319" i="1"/>
  <c r="F3307" i="1"/>
  <c r="E3307" i="1"/>
  <c r="F3291" i="1"/>
  <c r="E3291" i="1"/>
  <c r="E3279" i="1"/>
  <c r="F3279" i="1"/>
  <c r="F3267" i="1"/>
  <c r="E3267" i="1"/>
  <c r="E3255" i="1"/>
  <c r="F3255" i="1"/>
  <c r="F3251" i="1"/>
  <c r="E3251" i="1"/>
  <c r="F3235" i="1"/>
  <c r="E3235" i="1"/>
  <c r="F3227" i="1"/>
  <c r="E3227" i="1"/>
  <c r="E3215" i="1"/>
  <c r="F3215" i="1"/>
  <c r="E3207" i="1"/>
  <c r="F3207" i="1"/>
  <c r="F3195" i="1"/>
  <c r="E3195" i="1"/>
  <c r="E3183" i="1"/>
  <c r="F3183" i="1"/>
  <c r="F3171" i="1"/>
  <c r="E3171" i="1"/>
  <c r="E3159" i="1"/>
  <c r="F3159" i="1"/>
  <c r="F3147" i="1"/>
  <c r="E3147" i="1"/>
  <c r="E3135" i="1"/>
  <c r="F3135" i="1"/>
  <c r="F3123" i="1"/>
  <c r="E3123" i="1"/>
  <c r="E3111" i="1"/>
  <c r="F3111" i="1"/>
  <c r="E3103" i="1"/>
  <c r="F3103" i="1"/>
  <c r="E3087" i="1"/>
  <c r="F3087" i="1"/>
  <c r="F3075" i="1"/>
  <c r="E3075" i="1"/>
  <c r="E3063" i="1"/>
  <c r="F3063" i="1"/>
  <c r="F3051" i="1"/>
  <c r="E3051" i="1"/>
  <c r="E3039" i="1"/>
  <c r="F3039" i="1"/>
  <c r="E3031" i="1"/>
  <c r="F3031" i="1"/>
  <c r="E3015" i="1"/>
  <c r="F3015" i="1"/>
  <c r="F3003" i="1"/>
  <c r="E3003" i="1"/>
  <c r="E2999" i="1"/>
  <c r="F2999" i="1"/>
  <c r="F2987" i="1"/>
  <c r="E2987" i="1"/>
  <c r="E2975" i="1"/>
  <c r="F2975" i="1"/>
  <c r="F2963" i="1"/>
  <c r="E2963" i="1"/>
  <c r="E2951" i="1"/>
  <c r="F2951" i="1"/>
  <c r="E2943" i="1"/>
  <c r="F2943" i="1"/>
  <c r="E2927" i="1"/>
  <c r="F2927" i="1"/>
  <c r="F2915" i="1"/>
  <c r="E2915" i="1"/>
  <c r="E2903" i="1"/>
  <c r="F2903" i="1"/>
  <c r="F2891" i="1"/>
  <c r="E2891" i="1"/>
  <c r="E2879" i="1"/>
  <c r="F2879" i="1"/>
  <c r="E2871" i="1"/>
  <c r="F2871" i="1"/>
  <c r="F2859" i="1"/>
  <c r="E2859" i="1"/>
  <c r="E2847" i="1"/>
  <c r="F2847" i="1"/>
  <c r="F2835" i="1"/>
  <c r="E2835" i="1"/>
  <c r="E2823" i="1"/>
  <c r="F2823" i="1"/>
  <c r="F2811" i="1"/>
  <c r="E2811" i="1"/>
  <c r="E2799" i="1"/>
  <c r="F2799" i="1"/>
  <c r="E2791" i="1"/>
  <c r="F2791" i="1"/>
  <c r="F2779" i="1"/>
  <c r="E2779" i="1"/>
  <c r="F2771" i="1"/>
  <c r="E2771" i="1"/>
  <c r="F2763" i="1"/>
  <c r="E2763" i="1"/>
  <c r="E2751" i="1"/>
  <c r="F2751" i="1"/>
  <c r="E2743" i="1"/>
  <c r="F2743" i="1"/>
  <c r="E2735" i="1"/>
  <c r="F2735" i="1"/>
  <c r="E2727" i="1"/>
  <c r="F2727" i="1"/>
  <c r="E2719" i="1"/>
  <c r="F2719" i="1"/>
  <c r="E2711" i="1"/>
  <c r="F2711" i="1"/>
  <c r="E2703" i="1"/>
  <c r="F2703" i="1"/>
  <c r="E2695" i="1"/>
  <c r="F2695" i="1"/>
  <c r="E2687" i="1"/>
  <c r="F2687" i="1"/>
  <c r="E2679" i="1"/>
  <c r="F2679" i="1"/>
  <c r="F2667" i="1"/>
  <c r="E2667" i="1"/>
  <c r="F2659" i="1"/>
  <c r="E2659" i="1"/>
  <c r="F2651" i="1"/>
  <c r="E2651" i="1"/>
  <c r="F2643" i="1"/>
  <c r="E2643" i="1"/>
  <c r="E2639" i="1"/>
  <c r="F2639" i="1"/>
  <c r="E2631" i="1"/>
  <c r="F2631" i="1"/>
  <c r="E2623" i="1"/>
  <c r="F2623" i="1"/>
  <c r="E2615" i="1"/>
  <c r="F2615" i="1"/>
  <c r="E2607" i="1"/>
  <c r="F2607" i="1"/>
  <c r="E2599" i="1"/>
  <c r="F2599" i="1"/>
  <c r="E2591" i="1"/>
  <c r="F2591" i="1"/>
  <c r="E2583" i="1"/>
  <c r="F2583" i="1"/>
  <c r="E2575" i="1"/>
  <c r="F2575" i="1"/>
  <c r="E2567" i="1"/>
  <c r="F2567" i="1"/>
  <c r="E2559" i="1"/>
  <c r="F2559" i="1"/>
  <c r="E2551" i="1"/>
  <c r="F2551" i="1"/>
  <c r="E2543" i="1"/>
  <c r="F2543" i="1"/>
  <c r="E2535" i="1"/>
  <c r="F2535" i="1"/>
  <c r="E2527" i="1"/>
  <c r="F2527" i="1"/>
  <c r="E2519" i="1"/>
  <c r="F2519" i="1"/>
  <c r="E2511" i="1"/>
  <c r="F2511" i="1"/>
  <c r="E2503" i="1"/>
  <c r="F2503" i="1"/>
  <c r="E2495" i="1"/>
  <c r="F2495" i="1"/>
  <c r="E2487" i="1"/>
  <c r="F2487" i="1"/>
  <c r="E2479" i="1"/>
  <c r="F2479" i="1"/>
  <c r="E2471" i="1"/>
  <c r="F2471" i="1"/>
  <c r="E2463" i="1"/>
  <c r="F2463" i="1"/>
  <c r="E2455" i="1"/>
  <c r="F2455" i="1"/>
  <c r="E2447" i="1"/>
  <c r="F2447" i="1"/>
  <c r="E2439" i="1"/>
  <c r="F2439" i="1"/>
  <c r="E2431" i="1"/>
  <c r="F2431" i="1"/>
  <c r="F2419" i="1"/>
  <c r="E2419" i="1"/>
  <c r="F2411" i="1"/>
  <c r="E2411" i="1"/>
  <c r="E2407" i="1"/>
  <c r="F2407" i="1"/>
  <c r="F2379" i="1"/>
  <c r="E2379" i="1"/>
  <c r="F2371" i="1"/>
  <c r="E2371" i="1"/>
  <c r="F2363" i="1"/>
  <c r="E2363" i="1"/>
  <c r="F2355" i="1"/>
  <c r="E2355" i="1"/>
  <c r="F2347" i="1"/>
  <c r="E2347" i="1"/>
  <c r="F2339" i="1"/>
  <c r="E2339" i="1"/>
  <c r="E2335" i="1"/>
  <c r="F2335" i="1"/>
  <c r="E2327" i="1"/>
  <c r="F2327" i="1"/>
  <c r="E2319" i="1"/>
  <c r="F2319" i="1"/>
  <c r="E2311" i="1"/>
  <c r="F2311" i="1"/>
  <c r="E2303" i="1"/>
  <c r="F2303" i="1"/>
  <c r="F2291" i="1"/>
  <c r="E2291" i="1"/>
  <c r="F2283" i="1"/>
  <c r="E2283" i="1"/>
  <c r="F2275" i="1"/>
  <c r="E2275" i="1"/>
  <c r="F2267" i="1"/>
  <c r="E2267" i="1"/>
  <c r="F2259" i="1"/>
  <c r="E2259" i="1"/>
  <c r="E2247" i="1"/>
  <c r="F2247" i="1"/>
  <c r="E2239" i="1"/>
  <c r="F2239" i="1"/>
  <c r="F2227" i="1"/>
  <c r="E2227" i="1"/>
  <c r="E2215" i="1"/>
  <c r="F2215" i="1"/>
  <c r="E2207" i="1"/>
  <c r="F2207" i="1"/>
  <c r="F2195" i="1"/>
  <c r="E2195" i="1"/>
  <c r="E2183" i="1"/>
  <c r="F2183" i="1"/>
  <c r="F2171" i="1"/>
  <c r="E2171" i="1"/>
  <c r="E2159" i="1"/>
  <c r="F2159" i="1"/>
  <c r="E2151" i="1"/>
  <c r="F2151" i="1"/>
  <c r="F2139" i="1"/>
  <c r="E2139" i="1"/>
  <c r="E2127" i="1"/>
  <c r="F2127" i="1"/>
  <c r="F2115" i="1"/>
  <c r="E2115" i="1"/>
  <c r="E2103" i="1"/>
  <c r="F2103" i="1"/>
  <c r="F2091" i="1"/>
  <c r="E2091" i="1"/>
  <c r="F2083" i="1"/>
  <c r="E2083" i="1"/>
  <c r="E2071" i="1"/>
  <c r="F2071" i="1"/>
  <c r="E2063" i="1"/>
  <c r="F2063" i="1"/>
  <c r="E2047" i="1"/>
  <c r="F2047" i="1"/>
  <c r="E2039" i="1"/>
  <c r="F2039" i="1"/>
  <c r="F2027" i="1"/>
  <c r="E2027" i="1"/>
  <c r="F2011" i="1"/>
  <c r="E2011" i="1"/>
  <c r="E1999" i="1"/>
  <c r="F1999" i="1"/>
  <c r="F1987" i="1"/>
  <c r="E1987" i="1"/>
  <c r="E1975" i="1"/>
  <c r="F1975" i="1"/>
  <c r="F1963" i="1"/>
  <c r="E1963" i="1"/>
  <c r="E1951" i="1"/>
  <c r="F1951" i="1"/>
  <c r="F1939" i="1"/>
  <c r="E1939" i="1"/>
  <c r="E1927" i="1"/>
  <c r="F1927" i="1"/>
  <c r="F1915" i="1"/>
  <c r="E1915" i="1"/>
  <c r="F1907" i="1"/>
  <c r="E1907" i="1"/>
  <c r="F1895" i="1"/>
  <c r="E1895" i="1"/>
  <c r="F1887" i="1"/>
  <c r="E1887" i="1"/>
  <c r="F1875" i="1"/>
  <c r="E1875" i="1"/>
  <c r="F1871" i="1"/>
  <c r="E1871" i="1"/>
  <c r="F1863" i="1"/>
  <c r="E1863" i="1"/>
  <c r="F1851" i="1"/>
  <c r="E1851" i="1"/>
  <c r="F1839" i="1"/>
  <c r="E1839" i="1"/>
  <c r="F1827" i="1"/>
  <c r="E1827" i="1"/>
  <c r="F1819" i="1"/>
  <c r="E1819" i="1"/>
  <c r="F1807" i="1"/>
  <c r="E1807" i="1"/>
  <c r="F1795" i="1"/>
  <c r="E1795" i="1"/>
  <c r="F1787" i="1"/>
  <c r="E1787" i="1"/>
  <c r="F1775" i="1"/>
  <c r="E1775" i="1"/>
  <c r="F1763" i="1"/>
  <c r="E1763" i="1"/>
  <c r="F1759" i="1"/>
  <c r="E1759" i="1"/>
  <c r="F1747" i="1"/>
  <c r="E1747" i="1"/>
  <c r="F1739" i="1"/>
  <c r="E1739" i="1"/>
  <c r="F1727" i="1"/>
  <c r="E1727" i="1"/>
  <c r="F1711" i="1"/>
  <c r="E1711" i="1"/>
  <c r="F1707" i="1"/>
  <c r="E1707" i="1"/>
  <c r="F1695" i="1"/>
  <c r="E1695" i="1"/>
  <c r="F1687" i="1"/>
  <c r="E1687" i="1"/>
  <c r="F1675" i="1"/>
  <c r="E1675" i="1"/>
  <c r="F1667" i="1"/>
  <c r="E1667" i="1"/>
  <c r="F1655" i="1"/>
  <c r="E1655" i="1"/>
  <c r="F1647" i="1"/>
  <c r="E1647" i="1"/>
  <c r="F1635" i="1"/>
  <c r="E1635" i="1"/>
  <c r="F1623" i="1"/>
  <c r="E1623" i="1"/>
  <c r="F1615" i="1"/>
  <c r="E1615" i="1"/>
  <c r="E1603" i="1"/>
  <c r="F1603" i="1"/>
  <c r="F1595" i="1"/>
  <c r="E1595" i="1"/>
  <c r="E1583" i="1"/>
  <c r="F1583" i="1"/>
  <c r="F1575" i="1"/>
  <c r="E1575" i="1"/>
  <c r="F1563" i="1"/>
  <c r="E1563" i="1"/>
  <c r="F1551" i="1"/>
  <c r="E1551" i="1"/>
  <c r="E1539" i="1"/>
  <c r="F1539" i="1"/>
  <c r="F1527" i="1"/>
  <c r="E1527" i="1"/>
  <c r="F1515" i="1"/>
  <c r="E1515" i="1"/>
  <c r="F1503" i="1"/>
  <c r="E1503" i="1"/>
  <c r="F1491" i="1"/>
  <c r="E1491" i="1"/>
  <c r="F1479" i="1"/>
  <c r="E1479" i="1"/>
  <c r="F1467" i="1"/>
  <c r="E1467" i="1"/>
  <c r="E1455" i="1"/>
  <c r="F1455" i="1"/>
  <c r="F1443" i="1"/>
  <c r="E1443" i="1"/>
  <c r="F1435" i="1"/>
  <c r="E1435" i="1"/>
  <c r="F1423" i="1"/>
  <c r="E1423" i="1"/>
  <c r="E1411" i="1"/>
  <c r="F1411" i="1"/>
  <c r="F1399" i="1"/>
  <c r="E1399" i="1"/>
  <c r="F1387" i="1"/>
  <c r="E1387" i="1"/>
  <c r="F1379" i="1"/>
  <c r="E1379" i="1"/>
  <c r="F1367" i="1"/>
  <c r="E1367" i="1"/>
  <c r="F1355" i="1"/>
  <c r="E1355" i="1"/>
  <c r="E1347" i="1"/>
  <c r="F1347" i="1"/>
  <c r="F1315" i="1"/>
  <c r="E1315" i="1"/>
  <c r="F1307" i="1"/>
  <c r="E1307" i="1"/>
  <c r="F1295" i="1"/>
  <c r="E1295" i="1"/>
  <c r="E1283" i="1"/>
  <c r="F1283" i="1"/>
  <c r="F1271" i="1"/>
  <c r="E1271" i="1"/>
  <c r="F1259" i="1"/>
  <c r="E1259" i="1"/>
  <c r="F1247" i="1"/>
  <c r="E1247" i="1"/>
  <c r="F1235" i="1"/>
  <c r="E1235" i="1"/>
  <c r="F1223" i="1"/>
  <c r="E1223" i="1"/>
  <c r="F1211" i="1"/>
  <c r="E1211" i="1"/>
  <c r="E1199" i="1"/>
  <c r="F1199" i="1"/>
  <c r="F1187" i="1"/>
  <c r="E1187" i="1"/>
  <c r="F1179" i="1"/>
  <c r="E1179" i="1"/>
  <c r="F1163" i="1"/>
  <c r="E1163" i="1"/>
  <c r="E1155" i="1"/>
  <c r="F1155" i="1"/>
  <c r="F1139" i="1"/>
  <c r="E1139" i="1"/>
  <c r="F1131" i="1"/>
  <c r="E1131" i="1"/>
  <c r="F1119" i="1"/>
  <c r="E1119" i="1"/>
  <c r="F1107" i="1"/>
  <c r="E1107" i="1"/>
  <c r="F1099" i="1"/>
  <c r="E1099" i="1"/>
  <c r="F1087" i="1"/>
  <c r="E1087" i="1"/>
  <c r="E1071" i="1"/>
  <c r="F1071" i="1"/>
  <c r="F1063" i="1"/>
  <c r="E1063" i="1"/>
  <c r="F1051" i="1"/>
  <c r="E1051" i="1"/>
  <c r="F1035" i="1"/>
  <c r="E1035" i="1"/>
  <c r="F1023" i="1"/>
  <c r="E1023" i="1"/>
  <c r="F1019" i="1"/>
  <c r="E1019" i="1"/>
  <c r="F995" i="1"/>
  <c r="E995" i="1"/>
  <c r="F987" i="1"/>
  <c r="E987" i="1"/>
  <c r="F975" i="1"/>
  <c r="E975" i="1"/>
  <c r="E963" i="1"/>
  <c r="F963" i="1"/>
  <c r="F951" i="1"/>
  <c r="E951" i="1"/>
  <c r="F939" i="1"/>
  <c r="E939" i="1"/>
  <c r="F927" i="1"/>
  <c r="E927" i="1"/>
  <c r="F915" i="1"/>
  <c r="E915" i="1"/>
  <c r="F903" i="1"/>
  <c r="E903" i="1"/>
  <c r="F891" i="1"/>
  <c r="E891" i="1"/>
  <c r="E879" i="1"/>
  <c r="F879" i="1"/>
  <c r="E867" i="1"/>
  <c r="F867" i="1"/>
  <c r="F855" i="1"/>
  <c r="E855" i="1"/>
  <c r="F843" i="1"/>
  <c r="E843" i="1"/>
  <c r="F831" i="1"/>
  <c r="E831" i="1"/>
  <c r="F819" i="1"/>
  <c r="E819" i="1"/>
  <c r="F807" i="1"/>
  <c r="E807" i="1"/>
  <c r="F795" i="1"/>
  <c r="E795" i="1"/>
  <c r="E783" i="1"/>
  <c r="F783" i="1"/>
  <c r="E771" i="1"/>
  <c r="F771" i="1"/>
  <c r="F759" i="1"/>
  <c r="E759" i="1"/>
  <c r="F747" i="1"/>
  <c r="E747" i="1"/>
  <c r="E739" i="1"/>
  <c r="F739" i="1"/>
  <c r="F727" i="1"/>
  <c r="E727" i="1"/>
  <c r="F711" i="1"/>
  <c r="E711" i="1"/>
  <c r="F699" i="1"/>
  <c r="E699" i="1"/>
  <c r="E687" i="1"/>
  <c r="F687" i="1"/>
  <c r="E675" i="1"/>
  <c r="F675" i="1"/>
  <c r="F639" i="1"/>
  <c r="E639" i="1"/>
  <c r="F631" i="1"/>
  <c r="E631" i="1"/>
  <c r="F619" i="1"/>
  <c r="E619" i="1"/>
  <c r="F599" i="1"/>
  <c r="E599" i="1"/>
  <c r="F587" i="1"/>
  <c r="E587" i="1"/>
  <c r="F575" i="1"/>
  <c r="E575" i="1"/>
  <c r="F567" i="1"/>
  <c r="E567" i="1"/>
  <c r="F551" i="1"/>
  <c r="E551" i="1"/>
  <c r="F539" i="1"/>
  <c r="E539" i="1"/>
  <c r="E527" i="1"/>
  <c r="F527" i="1"/>
  <c r="F519" i="1"/>
  <c r="E519" i="1"/>
  <c r="F507" i="1"/>
  <c r="E507" i="1"/>
  <c r="E495" i="1"/>
  <c r="F495" i="1"/>
  <c r="E483" i="1"/>
  <c r="F483" i="1"/>
  <c r="F471" i="1"/>
  <c r="E471" i="1"/>
  <c r="F459" i="1"/>
  <c r="E459" i="1"/>
  <c r="F447" i="1"/>
  <c r="E447" i="1"/>
  <c r="F435" i="1"/>
  <c r="E435" i="1"/>
  <c r="F423" i="1"/>
  <c r="E423" i="1"/>
  <c r="F411" i="1"/>
  <c r="E411" i="1"/>
  <c r="E399" i="1"/>
  <c r="F399" i="1"/>
  <c r="E387" i="1"/>
  <c r="F387" i="1"/>
  <c r="F375" i="1"/>
  <c r="E375" i="1"/>
  <c r="F363" i="1"/>
  <c r="E363" i="1"/>
  <c r="F351" i="1"/>
  <c r="E351" i="1"/>
  <c r="F339" i="1"/>
  <c r="E339" i="1"/>
  <c r="F327" i="1"/>
  <c r="E327" i="1"/>
  <c r="F315" i="1"/>
  <c r="E315" i="1"/>
  <c r="E303" i="1"/>
  <c r="F303" i="1"/>
  <c r="E291" i="1"/>
  <c r="F291" i="1"/>
  <c r="F279" i="1"/>
  <c r="E279" i="1"/>
  <c r="F267" i="1"/>
  <c r="E267" i="1"/>
  <c r="F255" i="1"/>
  <c r="E255" i="1"/>
  <c r="F243" i="1"/>
  <c r="E243" i="1"/>
  <c r="F231" i="1"/>
  <c r="E231" i="1"/>
  <c r="F219" i="1"/>
  <c r="E219" i="1"/>
  <c r="E207" i="1"/>
  <c r="F207" i="1"/>
  <c r="E195" i="1"/>
  <c r="F195" i="1"/>
  <c r="F183" i="1"/>
  <c r="E183" i="1"/>
  <c r="E175" i="1"/>
  <c r="F175" i="1"/>
  <c r="E163" i="1"/>
  <c r="F163" i="1"/>
  <c r="F151" i="1"/>
  <c r="E151" i="1"/>
  <c r="F139" i="1"/>
  <c r="E139" i="1"/>
  <c r="F127" i="1"/>
  <c r="E127" i="1"/>
  <c r="F115" i="1"/>
  <c r="E115" i="1"/>
  <c r="E99" i="1"/>
  <c r="F99" i="1"/>
  <c r="F87" i="1"/>
  <c r="E87" i="1"/>
  <c r="F75" i="1"/>
  <c r="E75" i="1"/>
  <c r="F63" i="1"/>
  <c r="E63" i="1"/>
  <c r="F51" i="1"/>
  <c r="E51" i="1"/>
  <c r="F39" i="1"/>
  <c r="E39" i="1"/>
  <c r="F27" i="1"/>
  <c r="E27" i="1"/>
  <c r="F11" i="1"/>
  <c r="E11" i="1"/>
  <c r="F5114" i="1"/>
  <c r="E5114" i="1"/>
  <c r="E5102" i="1"/>
  <c r="F5102" i="1"/>
  <c r="F5090" i="1"/>
  <c r="E5090" i="1"/>
  <c r="E5078" i="1"/>
  <c r="F5078" i="1"/>
  <c r="F5066" i="1"/>
  <c r="E5066" i="1"/>
  <c r="E5054" i="1"/>
  <c r="F5054" i="1"/>
  <c r="F5042" i="1"/>
  <c r="E5042" i="1"/>
  <c r="E5030" i="1"/>
  <c r="F5030" i="1"/>
  <c r="F5026" i="1"/>
  <c r="E5026" i="1"/>
  <c r="F5018" i="1"/>
  <c r="E5018" i="1"/>
  <c r="F5010" i="1"/>
  <c r="E5010" i="1"/>
  <c r="F5002" i="1"/>
  <c r="E5002" i="1"/>
  <c r="E4998" i="1"/>
  <c r="F4998" i="1"/>
  <c r="E4982" i="1"/>
  <c r="F4982" i="1"/>
  <c r="E4966" i="1"/>
  <c r="F4966" i="1"/>
  <c r="E4950" i="1"/>
  <c r="F4950" i="1"/>
  <c r="F4938" i="1"/>
  <c r="E4938" i="1"/>
  <c r="F4922" i="1"/>
  <c r="E4922" i="1"/>
  <c r="F4906" i="1"/>
  <c r="E4906" i="1"/>
  <c r="F4890" i="1"/>
  <c r="E4890" i="1"/>
  <c r="F4874" i="1"/>
  <c r="E4874" i="1"/>
  <c r="E4862" i="1"/>
  <c r="F4862" i="1"/>
  <c r="E4846" i="1"/>
  <c r="F4846" i="1"/>
  <c r="E4830" i="1"/>
  <c r="F4830" i="1"/>
  <c r="E4822" i="1"/>
  <c r="F4822" i="1"/>
  <c r="E4806" i="1"/>
  <c r="F4806" i="1"/>
  <c r="E4726" i="1"/>
  <c r="F4726" i="1"/>
  <c r="F4714" i="1"/>
  <c r="E4714" i="1"/>
  <c r="F4698" i="1"/>
  <c r="E4698" i="1"/>
  <c r="F4682" i="1"/>
  <c r="E4682" i="1"/>
  <c r="E4670" i="1"/>
  <c r="F4670" i="1"/>
  <c r="E4654" i="1"/>
  <c r="F4654" i="1"/>
  <c r="F4642" i="1"/>
  <c r="E4642" i="1"/>
  <c r="E4630" i="1"/>
  <c r="F4630" i="1"/>
  <c r="E4614" i="1"/>
  <c r="F4614" i="1"/>
  <c r="E4598" i="1"/>
  <c r="F4598" i="1"/>
  <c r="F4586" i="1"/>
  <c r="E4586" i="1"/>
  <c r="E4574" i="1"/>
  <c r="F4574" i="1"/>
  <c r="F4554" i="1"/>
  <c r="E4554" i="1"/>
  <c r="E4542" i="1"/>
  <c r="F4542" i="1"/>
  <c r="E4526" i="1"/>
  <c r="F4526" i="1"/>
  <c r="F4514" i="1"/>
  <c r="E4514" i="1"/>
  <c r="F4498" i="1"/>
  <c r="E4498" i="1"/>
  <c r="E4486" i="1"/>
  <c r="F4486" i="1"/>
  <c r="E4470" i="1"/>
  <c r="F4470" i="1"/>
  <c r="E4454" i="1"/>
  <c r="F4454" i="1"/>
  <c r="F4442" i="1"/>
  <c r="E4442" i="1"/>
  <c r="E4430" i="1"/>
  <c r="F4430" i="1"/>
  <c r="F4418" i="1"/>
  <c r="E4418" i="1"/>
  <c r="F4402" i="1"/>
  <c r="E4402" i="1"/>
  <c r="F4386" i="1"/>
  <c r="E4386" i="1"/>
  <c r="E4374" i="1"/>
  <c r="F4374" i="1"/>
  <c r="F4362" i="1"/>
  <c r="E4362" i="1"/>
  <c r="E4342" i="1"/>
  <c r="F4342" i="1"/>
  <c r="F4330" i="1"/>
  <c r="E4330" i="1"/>
  <c r="E4310" i="1"/>
  <c r="F4310" i="1"/>
  <c r="F4298" i="1"/>
  <c r="E4298" i="1"/>
  <c r="E4278" i="1"/>
  <c r="F4278" i="1"/>
  <c r="F4266" i="1"/>
  <c r="E4266" i="1"/>
  <c r="E4254" i="1"/>
  <c r="F4254" i="1"/>
  <c r="F4234" i="1"/>
  <c r="E4234" i="1"/>
  <c r="E4222" i="1"/>
  <c r="F4222" i="1"/>
  <c r="F4210" i="1"/>
  <c r="E4210" i="1"/>
  <c r="F4194" i="1"/>
  <c r="E4194" i="1"/>
  <c r="F4186" i="1"/>
  <c r="E4186" i="1"/>
  <c r="E4166" i="1"/>
  <c r="F4166" i="1"/>
  <c r="F4154" i="1"/>
  <c r="E4154" i="1"/>
  <c r="E4142" i="1"/>
  <c r="F4142" i="1"/>
  <c r="F4130" i="1"/>
  <c r="E4130" i="1"/>
  <c r="E4110" i="1"/>
  <c r="F4110" i="1"/>
  <c r="F4098" i="1"/>
  <c r="E4098" i="1"/>
  <c r="E4086" i="1"/>
  <c r="F4086" i="1"/>
  <c r="F4074" i="1"/>
  <c r="E4074" i="1"/>
  <c r="E4062" i="1"/>
  <c r="F4062" i="1"/>
  <c r="F4050" i="1"/>
  <c r="E4050" i="1"/>
  <c r="F4034" i="1"/>
  <c r="E4034" i="1"/>
  <c r="F4018" i="1"/>
  <c r="E4018" i="1"/>
  <c r="E4006" i="1"/>
  <c r="F4006" i="1"/>
  <c r="F3986" i="1"/>
  <c r="E3986" i="1"/>
  <c r="F3970" i="1"/>
  <c r="E3970" i="1"/>
  <c r="E3958" i="1"/>
  <c r="F3958" i="1"/>
  <c r="E3942" i="1"/>
  <c r="F3942" i="1"/>
  <c r="F3930" i="1"/>
  <c r="E3930" i="1"/>
  <c r="E3918" i="1"/>
  <c r="F3918" i="1"/>
  <c r="F3898" i="1"/>
  <c r="E3898" i="1"/>
  <c r="E3886" i="1"/>
  <c r="F3886" i="1"/>
  <c r="F3866" i="1"/>
  <c r="E3866" i="1"/>
  <c r="E3854" i="1"/>
  <c r="F3854" i="1"/>
  <c r="F3842" i="1"/>
  <c r="E3842" i="1"/>
  <c r="E3822" i="1"/>
  <c r="F3822" i="1"/>
  <c r="F3810" i="1"/>
  <c r="E3810" i="1"/>
  <c r="E3790" i="1"/>
  <c r="F3790" i="1"/>
  <c r="F3778" i="1"/>
  <c r="E3778" i="1"/>
  <c r="E3774" i="1"/>
  <c r="F3774" i="1"/>
  <c r="F3762" i="1"/>
  <c r="E3762" i="1"/>
  <c r="E3758" i="1"/>
  <c r="F3758" i="1"/>
  <c r="F3754" i="1"/>
  <c r="E3754" i="1"/>
  <c r="F3746" i="1"/>
  <c r="E3746" i="1"/>
  <c r="E3734" i="1"/>
  <c r="F3734" i="1"/>
  <c r="E3718" i="1"/>
  <c r="F3718" i="1"/>
  <c r="E3702" i="1"/>
  <c r="F3702" i="1"/>
  <c r="F3690" i="1"/>
  <c r="E3690" i="1"/>
  <c r="F3674" i="1"/>
  <c r="E3674" i="1"/>
  <c r="F3658" i="1"/>
  <c r="E3658" i="1"/>
  <c r="E3646" i="1"/>
  <c r="F3646" i="1"/>
  <c r="F3626" i="1"/>
  <c r="E3626" i="1"/>
  <c r="E3614" i="1"/>
  <c r="F3614" i="1"/>
  <c r="E3598" i="1"/>
  <c r="F3598" i="1"/>
  <c r="E3582" i="1"/>
  <c r="F3582" i="1"/>
  <c r="F3562" i="1"/>
  <c r="E3562" i="1"/>
  <c r="E3550" i="1"/>
  <c r="F3550" i="1"/>
  <c r="E3534" i="1"/>
  <c r="F3534" i="1"/>
  <c r="E3518" i="1"/>
  <c r="F3518" i="1"/>
  <c r="E3502" i="1"/>
  <c r="F3502" i="1"/>
  <c r="E3486" i="1"/>
  <c r="F3486" i="1"/>
  <c r="E3470" i="1"/>
  <c r="F3470" i="1"/>
  <c r="F3458" i="1"/>
  <c r="E3458" i="1"/>
  <c r="E3446" i="1"/>
  <c r="F3446" i="1"/>
  <c r="F3434" i="1"/>
  <c r="E3434" i="1"/>
  <c r="E3414" i="1"/>
  <c r="F3414" i="1"/>
  <c r="F3402" i="1"/>
  <c r="E3402" i="1"/>
  <c r="E3382" i="1"/>
  <c r="F3382" i="1"/>
  <c r="F3370" i="1"/>
  <c r="E3370" i="1"/>
  <c r="E3358" i="1"/>
  <c r="F3358" i="1"/>
  <c r="F3346" i="1"/>
  <c r="E3346" i="1"/>
  <c r="E3326" i="1"/>
  <c r="F3326" i="1"/>
  <c r="F3314" i="1"/>
  <c r="E3314" i="1"/>
  <c r="E3302" i="1"/>
  <c r="F3302" i="1"/>
  <c r="F3282" i="1"/>
  <c r="E3282" i="1"/>
  <c r="E3270" i="1"/>
  <c r="F3270" i="1"/>
  <c r="F3250" i="1"/>
  <c r="E3250" i="1"/>
  <c r="F3234" i="1"/>
  <c r="E3234" i="1"/>
  <c r="F3218" i="1"/>
  <c r="E3218" i="1"/>
  <c r="E3206" i="1"/>
  <c r="F3206" i="1"/>
  <c r="F3194" i="1"/>
  <c r="E3194" i="1"/>
  <c r="F3178" i="1"/>
  <c r="E3178" i="1"/>
  <c r="F3162" i="1"/>
  <c r="E3162" i="1"/>
  <c r="E3150" i="1"/>
  <c r="F3150" i="1"/>
  <c r="F3138" i="1"/>
  <c r="E3138" i="1"/>
  <c r="E3118" i="1"/>
  <c r="F3118" i="1"/>
  <c r="F3106" i="1"/>
  <c r="E3106" i="1"/>
  <c r="E3094" i="1"/>
  <c r="F3094" i="1"/>
  <c r="F3074" i="1"/>
  <c r="E3074" i="1"/>
  <c r="E3062" i="1"/>
  <c r="F3062" i="1"/>
  <c r="E3046" i="1"/>
  <c r="F3046" i="1"/>
  <c r="E3030" i="1"/>
  <c r="F3030" i="1"/>
  <c r="E3014" i="1"/>
  <c r="F3014" i="1"/>
  <c r="E2998" i="1"/>
  <c r="F2998" i="1"/>
  <c r="F2986" i="1"/>
  <c r="E2986" i="1"/>
  <c r="E2966" i="1"/>
  <c r="F2966" i="1"/>
  <c r="F2954" i="1"/>
  <c r="E2954" i="1"/>
  <c r="E2942" i="1"/>
  <c r="F2942" i="1"/>
  <c r="F2930" i="1"/>
  <c r="E2930" i="1"/>
  <c r="E2918" i="1"/>
  <c r="F2918" i="1"/>
  <c r="F2898" i="1"/>
  <c r="E2898" i="1"/>
  <c r="E2886" i="1"/>
  <c r="F2886" i="1"/>
  <c r="F2866" i="1"/>
  <c r="E2866" i="1"/>
  <c r="F2858" i="1"/>
  <c r="E2858" i="1"/>
  <c r="F2850" i="1"/>
  <c r="E2850" i="1"/>
  <c r="E2846" i="1"/>
  <c r="F2846" i="1"/>
  <c r="E2838" i="1"/>
  <c r="F2838" i="1"/>
  <c r="E2830" i="1"/>
  <c r="F2830" i="1"/>
  <c r="E2822" i="1"/>
  <c r="F2822" i="1"/>
  <c r="F2810" i="1"/>
  <c r="E2810" i="1"/>
  <c r="F2802" i="1"/>
  <c r="E2802" i="1"/>
  <c r="E2798" i="1"/>
  <c r="F2798" i="1"/>
  <c r="E2790" i="1"/>
  <c r="F2790" i="1"/>
  <c r="E2782" i="1"/>
  <c r="F2782" i="1"/>
  <c r="E2774" i="1"/>
  <c r="F2774" i="1"/>
  <c r="E2766" i="1"/>
  <c r="F2766" i="1"/>
  <c r="E2758" i="1"/>
  <c r="F2758" i="1"/>
  <c r="E2750" i="1"/>
  <c r="F2750" i="1"/>
  <c r="E2742" i="1"/>
  <c r="F2742" i="1"/>
  <c r="E2734" i="1"/>
  <c r="F2734" i="1"/>
  <c r="F2714" i="1"/>
  <c r="E2714" i="1"/>
  <c r="F2706" i="1"/>
  <c r="E2706" i="1"/>
  <c r="F2698" i="1"/>
  <c r="E2698" i="1"/>
  <c r="F2690" i="1"/>
  <c r="E2690" i="1"/>
  <c r="F2682" i="1"/>
  <c r="E2682" i="1"/>
  <c r="F2674" i="1"/>
  <c r="E2674" i="1"/>
  <c r="F2666" i="1"/>
  <c r="E2666" i="1"/>
  <c r="F2658" i="1"/>
  <c r="E2658" i="1"/>
  <c r="F2650" i="1"/>
  <c r="E2650" i="1"/>
  <c r="F2642" i="1"/>
  <c r="E2642" i="1"/>
  <c r="E2638" i="1"/>
  <c r="F2638" i="1"/>
  <c r="E2630" i="1"/>
  <c r="F2630" i="1"/>
  <c r="E2622" i="1"/>
  <c r="F2622" i="1"/>
  <c r="E2614" i="1"/>
  <c r="F2614" i="1"/>
  <c r="E2606" i="1"/>
  <c r="F2606" i="1"/>
  <c r="E2598" i="1"/>
  <c r="F2598" i="1"/>
  <c r="E2590" i="1"/>
  <c r="F2590" i="1"/>
  <c r="E2582" i="1"/>
  <c r="F2582" i="1"/>
  <c r="E2574" i="1"/>
  <c r="F2574" i="1"/>
  <c r="E2566" i="1"/>
  <c r="F2566" i="1"/>
  <c r="E2558" i="1"/>
  <c r="F2558" i="1"/>
  <c r="E2550" i="1"/>
  <c r="F2550" i="1"/>
  <c r="E2542" i="1"/>
  <c r="F2542" i="1"/>
  <c r="E2534" i="1"/>
  <c r="F2534" i="1"/>
  <c r="E2526" i="1"/>
  <c r="F2526" i="1"/>
  <c r="E2518" i="1"/>
  <c r="F2518" i="1"/>
  <c r="E2510" i="1"/>
  <c r="F2510" i="1"/>
  <c r="F2506" i="1"/>
  <c r="E2506" i="1"/>
  <c r="F2498" i="1"/>
  <c r="E2498" i="1"/>
  <c r="F2490" i="1"/>
  <c r="E2490" i="1"/>
  <c r="F2482" i="1"/>
  <c r="E2482" i="1"/>
  <c r="F2474" i="1"/>
  <c r="E2474" i="1"/>
  <c r="F2466" i="1"/>
  <c r="E2466" i="1"/>
  <c r="F2458" i="1"/>
  <c r="E2458" i="1"/>
  <c r="F2450" i="1"/>
  <c r="E2450" i="1"/>
  <c r="F2442" i="1"/>
  <c r="E2442" i="1"/>
  <c r="F2434" i="1"/>
  <c r="E2434" i="1"/>
  <c r="F2426" i="1"/>
  <c r="E2426" i="1"/>
  <c r="F2418" i="1"/>
  <c r="E2418" i="1"/>
  <c r="F2410" i="1"/>
  <c r="E2410" i="1"/>
  <c r="F2402" i="1"/>
  <c r="E2402" i="1"/>
  <c r="F2394" i="1"/>
  <c r="E2394" i="1"/>
  <c r="F2386" i="1"/>
  <c r="E2386" i="1"/>
  <c r="F2378" i="1"/>
  <c r="E2378" i="1"/>
  <c r="F2370" i="1"/>
  <c r="E2370" i="1"/>
  <c r="F2362" i="1"/>
  <c r="E2362" i="1"/>
  <c r="F2354" i="1"/>
  <c r="E2354" i="1"/>
  <c r="E2342" i="1"/>
  <c r="F2342" i="1"/>
  <c r="E2334" i="1"/>
  <c r="F2334" i="1"/>
  <c r="E2326" i="1"/>
  <c r="F2326" i="1"/>
  <c r="E2318" i="1"/>
  <c r="F2318" i="1"/>
  <c r="E2310" i="1"/>
  <c r="F2310" i="1"/>
  <c r="F2290" i="1"/>
  <c r="E2290" i="1"/>
  <c r="F2282" i="1"/>
  <c r="E2282" i="1"/>
  <c r="F2274" i="1"/>
  <c r="E2274" i="1"/>
  <c r="F2266" i="1"/>
  <c r="E2266" i="1"/>
  <c r="F2258" i="1"/>
  <c r="E2258" i="1"/>
  <c r="F2250" i="1"/>
  <c r="E2250" i="1"/>
  <c r="F2242" i="1"/>
  <c r="E2242" i="1"/>
  <c r="F2234" i="1"/>
  <c r="E2234" i="1"/>
  <c r="F2226" i="1"/>
  <c r="E2226" i="1"/>
  <c r="E2222" i="1"/>
  <c r="F2222" i="1"/>
  <c r="E2214" i="1"/>
  <c r="F2214" i="1"/>
  <c r="E2206" i="1"/>
  <c r="F2206" i="1"/>
  <c r="E2198" i="1"/>
  <c r="F2198" i="1"/>
  <c r="E2190" i="1"/>
  <c r="F2190" i="1"/>
  <c r="E2182" i="1"/>
  <c r="F2182" i="1"/>
  <c r="E2174" i="1"/>
  <c r="F2174" i="1"/>
  <c r="E2166" i="1"/>
  <c r="F2166" i="1"/>
  <c r="E2158" i="1"/>
  <c r="F2158" i="1"/>
  <c r="E2150" i="1"/>
  <c r="F2150" i="1"/>
  <c r="E2142" i="1"/>
  <c r="F2142" i="1"/>
  <c r="E2134" i="1"/>
  <c r="F2134" i="1"/>
  <c r="E2126" i="1"/>
  <c r="F2126" i="1"/>
  <c r="E2118" i="1"/>
  <c r="F2118" i="1"/>
  <c r="E2110" i="1"/>
  <c r="F2110" i="1"/>
  <c r="E2102" i="1"/>
  <c r="F2102" i="1"/>
  <c r="E2094" i="1"/>
  <c r="F2094" i="1"/>
  <c r="E2086" i="1"/>
  <c r="F2086" i="1"/>
  <c r="E2078" i="1"/>
  <c r="F2078" i="1"/>
  <c r="E2070" i="1"/>
  <c r="F2070" i="1"/>
  <c r="E2062" i="1"/>
  <c r="F2062" i="1"/>
  <c r="E2054" i="1"/>
  <c r="F2054" i="1"/>
  <c r="E2046" i="1"/>
  <c r="F2046" i="1"/>
  <c r="E2038" i="1"/>
  <c r="F2038" i="1"/>
  <c r="E2030" i="1"/>
  <c r="F2030" i="1"/>
  <c r="E2022" i="1"/>
  <c r="F2022" i="1"/>
  <c r="E2014" i="1"/>
  <c r="F2014" i="1"/>
  <c r="E2006" i="1"/>
  <c r="F2006" i="1"/>
  <c r="E1998" i="1"/>
  <c r="F1998" i="1"/>
  <c r="F1994" i="1"/>
  <c r="E1994" i="1"/>
  <c r="F1986" i="1"/>
  <c r="E1986" i="1"/>
  <c r="E1974" i="1"/>
  <c r="F1974" i="1"/>
  <c r="E1966" i="1"/>
  <c r="F1966" i="1"/>
  <c r="E1958" i="1"/>
  <c r="F1958" i="1"/>
  <c r="F1954" i="1"/>
  <c r="E1954" i="1"/>
  <c r="F1946" i="1"/>
  <c r="E1946" i="1"/>
  <c r="F1938" i="1"/>
  <c r="E1938" i="1"/>
  <c r="E1926" i="1"/>
  <c r="F1926" i="1"/>
  <c r="F1918" i="1"/>
  <c r="E1918" i="1"/>
  <c r="E1914" i="1"/>
  <c r="F1914" i="1"/>
  <c r="E1906" i="1"/>
  <c r="F1906" i="1"/>
  <c r="E1898" i="1"/>
  <c r="F1898" i="1"/>
  <c r="F1878" i="1"/>
  <c r="E1878" i="1"/>
  <c r="F1870" i="1"/>
  <c r="E1870" i="1"/>
  <c r="F1862" i="1"/>
  <c r="E1862" i="1"/>
  <c r="F1854" i="1"/>
  <c r="E1854" i="1"/>
  <c r="F1846" i="1"/>
  <c r="E1846" i="1"/>
  <c r="F1838" i="1"/>
  <c r="E1838" i="1"/>
  <c r="F1830" i="1"/>
  <c r="E1830" i="1"/>
  <c r="F1822" i="1"/>
  <c r="E1822" i="1"/>
  <c r="F1814" i="1"/>
  <c r="E1814" i="1"/>
  <c r="F1806" i="1"/>
  <c r="E1806" i="1"/>
  <c r="F1798" i="1"/>
  <c r="E1798" i="1"/>
  <c r="F1790" i="1"/>
  <c r="E1790" i="1"/>
  <c r="F1782" i="1"/>
  <c r="E1782" i="1"/>
  <c r="F1774" i="1"/>
  <c r="E1774" i="1"/>
  <c r="E1770" i="1"/>
  <c r="F1770" i="1"/>
  <c r="E1762" i="1"/>
  <c r="F1762" i="1"/>
  <c r="E1754" i="1"/>
  <c r="F1754" i="1"/>
  <c r="E1746" i="1"/>
  <c r="F1746" i="1"/>
  <c r="E1738" i="1"/>
  <c r="F1738" i="1"/>
  <c r="E1730" i="1"/>
  <c r="F1730" i="1"/>
  <c r="E1722" i="1"/>
  <c r="F1722" i="1"/>
  <c r="E1714" i="1"/>
  <c r="F1714" i="1"/>
  <c r="E1706" i="1"/>
  <c r="F1706" i="1"/>
  <c r="E1698" i="1"/>
  <c r="F1698" i="1"/>
  <c r="E1690" i="1"/>
  <c r="F1690" i="1"/>
  <c r="E1682" i="1"/>
  <c r="F1682" i="1"/>
  <c r="E1674" i="1"/>
  <c r="F1674" i="1"/>
  <c r="E1666" i="1"/>
  <c r="F1666" i="1"/>
  <c r="E1658" i="1"/>
  <c r="F1658" i="1"/>
  <c r="E1650" i="1"/>
  <c r="F1650" i="1"/>
  <c r="E1642" i="1"/>
  <c r="F1642" i="1"/>
  <c r="F1638" i="1"/>
  <c r="E1638" i="1"/>
  <c r="F1630" i="1"/>
  <c r="E1630" i="1"/>
  <c r="F1618" i="1"/>
  <c r="E1618" i="1"/>
  <c r="F1610" i="1"/>
  <c r="E1610" i="1"/>
  <c r="F1602" i="1"/>
  <c r="E1602" i="1"/>
  <c r="F1590" i="1"/>
  <c r="E1590" i="1"/>
  <c r="E1582" i="1"/>
  <c r="F1582" i="1"/>
  <c r="F1570" i="1"/>
  <c r="E1570" i="1"/>
  <c r="F1566" i="1"/>
  <c r="E1566" i="1"/>
  <c r="F1538" i="1"/>
  <c r="E1538" i="1"/>
  <c r="F1534" i="1"/>
  <c r="E1534" i="1"/>
  <c r="F1526" i="1"/>
  <c r="E1526" i="1"/>
  <c r="F1514" i="1"/>
  <c r="E1514" i="1"/>
  <c r="F1502" i="1"/>
  <c r="E1502" i="1"/>
  <c r="F1490" i="1"/>
  <c r="E1490" i="1"/>
  <c r="F1474" i="1"/>
  <c r="E1474" i="1"/>
  <c r="F1462" i="1"/>
  <c r="E1462" i="1"/>
  <c r="F1450" i="1"/>
  <c r="E1450" i="1"/>
  <c r="F1442" i="1"/>
  <c r="E1442" i="1"/>
  <c r="E1434" i="1"/>
  <c r="F1434" i="1"/>
  <c r="F1426" i="1"/>
  <c r="E1426" i="1"/>
  <c r="F1418" i="1"/>
  <c r="E1418" i="1"/>
  <c r="F1410" i="1"/>
  <c r="E1410" i="1"/>
  <c r="E1402" i="1"/>
  <c r="F1402" i="1"/>
  <c r="F1394" i="1"/>
  <c r="E1394" i="1"/>
  <c r="F1386" i="1"/>
  <c r="E1386" i="1"/>
  <c r="F1378" i="1"/>
  <c r="E1378" i="1"/>
  <c r="E1370" i="1"/>
  <c r="F1370" i="1"/>
  <c r="F1362" i="1"/>
  <c r="E1362" i="1"/>
  <c r="F1354" i="1"/>
  <c r="E1354" i="1"/>
  <c r="F1346" i="1"/>
  <c r="E1346" i="1"/>
  <c r="E1338" i="1"/>
  <c r="F1338" i="1"/>
  <c r="F1330" i="1"/>
  <c r="E1330" i="1"/>
  <c r="F1322" i="1"/>
  <c r="E1322" i="1"/>
  <c r="F1314" i="1"/>
  <c r="E1314" i="1"/>
  <c r="E1306" i="1"/>
  <c r="F1306" i="1"/>
  <c r="F1298" i="1"/>
  <c r="E1298" i="1"/>
  <c r="F1290" i="1"/>
  <c r="E1290" i="1"/>
  <c r="F1282" i="1"/>
  <c r="E1282" i="1"/>
  <c r="E1274" i="1"/>
  <c r="F1274" i="1"/>
  <c r="F1266" i="1"/>
  <c r="E1266" i="1"/>
  <c r="F1258" i="1"/>
  <c r="E1258" i="1"/>
  <c r="F1250" i="1"/>
  <c r="E1250" i="1"/>
  <c r="F1238" i="1"/>
  <c r="E1238" i="1"/>
  <c r="F1230" i="1"/>
  <c r="E1230" i="1"/>
  <c r="F1218" i="1"/>
  <c r="E1218" i="1"/>
  <c r="F1214" i="1"/>
  <c r="E1214" i="1"/>
  <c r="F1206" i="1"/>
  <c r="E1206" i="1"/>
  <c r="E1198" i="1"/>
  <c r="F1198" i="1"/>
  <c r="F1190" i="1"/>
  <c r="E1190" i="1"/>
  <c r="F1186" i="1"/>
  <c r="E1186" i="1"/>
  <c r="E1178" i="1"/>
  <c r="F1178" i="1"/>
  <c r="F1170" i="1"/>
  <c r="E1170" i="1"/>
  <c r="F1162" i="1"/>
  <c r="E1162" i="1"/>
  <c r="F1154" i="1"/>
  <c r="E1154" i="1"/>
  <c r="E1146" i="1"/>
  <c r="F1146" i="1"/>
  <c r="F1138" i="1"/>
  <c r="E1138" i="1"/>
  <c r="F1130" i="1"/>
  <c r="E1130" i="1"/>
  <c r="F1122" i="1"/>
  <c r="E1122" i="1"/>
  <c r="E1114" i="1"/>
  <c r="F1114" i="1"/>
  <c r="F1106" i="1"/>
  <c r="E1106" i="1"/>
  <c r="F1098" i="1"/>
  <c r="E1098" i="1"/>
  <c r="F1090" i="1"/>
  <c r="E1090" i="1"/>
  <c r="E1082" i="1"/>
  <c r="F1082" i="1"/>
  <c r="F1074" i="1"/>
  <c r="E1074" i="1"/>
  <c r="F1066" i="1"/>
  <c r="E1066" i="1"/>
  <c r="F1062" i="1"/>
  <c r="E1062" i="1"/>
  <c r="F1054" i="1"/>
  <c r="E1054" i="1"/>
  <c r="F1042" i="1"/>
  <c r="E1042" i="1"/>
  <c r="F1034" i="1"/>
  <c r="E1034" i="1"/>
  <c r="F1026" i="1"/>
  <c r="E1026" i="1"/>
  <c r="E1018" i="1"/>
  <c r="F1018" i="1"/>
  <c r="F1010" i="1"/>
  <c r="E1010" i="1"/>
  <c r="F1002" i="1"/>
  <c r="E1002" i="1"/>
  <c r="F994" i="1"/>
  <c r="E994" i="1"/>
  <c r="E986" i="1"/>
  <c r="F986" i="1"/>
  <c r="F978" i="1"/>
  <c r="E978" i="1"/>
  <c r="F970" i="1"/>
  <c r="E970" i="1"/>
  <c r="F962" i="1"/>
  <c r="E962" i="1"/>
  <c r="E954" i="1"/>
  <c r="F954" i="1"/>
  <c r="F946" i="1"/>
  <c r="E946" i="1"/>
  <c r="F938" i="1"/>
  <c r="E938" i="1"/>
  <c r="F930" i="1"/>
  <c r="E930" i="1"/>
  <c r="E922" i="1"/>
  <c r="F922" i="1"/>
  <c r="F918" i="1"/>
  <c r="E918" i="1"/>
  <c r="E910" i="1"/>
  <c r="F910" i="1"/>
  <c r="F902" i="1"/>
  <c r="E902" i="1"/>
  <c r="F894" i="1"/>
  <c r="E894" i="1"/>
  <c r="F886" i="1"/>
  <c r="E886" i="1"/>
  <c r="E878" i="1"/>
  <c r="F878" i="1"/>
  <c r="F870" i="1"/>
  <c r="E870" i="1"/>
  <c r="F862" i="1"/>
  <c r="E862" i="1"/>
  <c r="F854" i="1"/>
  <c r="E854" i="1"/>
  <c r="E846" i="1"/>
  <c r="F846" i="1"/>
  <c r="F838" i="1"/>
  <c r="E838" i="1"/>
  <c r="F830" i="1"/>
  <c r="E830" i="1"/>
  <c r="F822" i="1"/>
  <c r="E822" i="1"/>
  <c r="E814" i="1"/>
  <c r="F814" i="1"/>
  <c r="F806" i="1"/>
  <c r="E806" i="1"/>
  <c r="F798" i="1"/>
  <c r="E798" i="1"/>
  <c r="F790" i="1"/>
  <c r="E790" i="1"/>
  <c r="E782" i="1"/>
  <c r="F782" i="1"/>
  <c r="F774" i="1"/>
  <c r="E774" i="1"/>
  <c r="F766" i="1"/>
  <c r="E766" i="1"/>
  <c r="F758" i="1"/>
  <c r="E758" i="1"/>
  <c r="E750" i="1"/>
  <c r="F750" i="1"/>
  <c r="F742" i="1"/>
  <c r="E742" i="1"/>
  <c r="F734" i="1"/>
  <c r="E734" i="1"/>
  <c r="F726" i="1"/>
  <c r="E726" i="1"/>
  <c r="E718" i="1"/>
  <c r="F718" i="1"/>
  <c r="F710" i="1"/>
  <c r="E710" i="1"/>
  <c r="F702" i="1"/>
  <c r="E702" i="1"/>
  <c r="F694" i="1"/>
  <c r="E694" i="1"/>
  <c r="E686" i="1"/>
  <c r="F686" i="1"/>
  <c r="F678" i="1"/>
  <c r="E678" i="1"/>
  <c r="F670" i="1"/>
  <c r="E670" i="1"/>
  <c r="F662" i="1"/>
  <c r="E662" i="1"/>
  <c r="E654" i="1"/>
  <c r="F654" i="1"/>
  <c r="F646" i="1"/>
  <c r="E646" i="1"/>
  <c r="F638" i="1"/>
  <c r="E638" i="1"/>
  <c r="E634" i="1"/>
  <c r="F634" i="1"/>
  <c r="F626" i="1"/>
  <c r="E626" i="1"/>
  <c r="E618" i="1"/>
  <c r="F618" i="1"/>
  <c r="F610" i="1"/>
  <c r="E610" i="1"/>
  <c r="F606" i="1"/>
  <c r="E606" i="1"/>
  <c r="F598" i="1"/>
  <c r="E598" i="1"/>
  <c r="E590" i="1"/>
  <c r="F590" i="1"/>
  <c r="E586" i="1"/>
  <c r="F586" i="1"/>
  <c r="F578" i="1"/>
  <c r="E578" i="1"/>
  <c r="E570" i="1"/>
  <c r="F570" i="1"/>
  <c r="F562" i="1"/>
  <c r="E562" i="1"/>
  <c r="E554" i="1"/>
  <c r="F554" i="1"/>
  <c r="F546" i="1"/>
  <c r="E546" i="1"/>
  <c r="E538" i="1"/>
  <c r="F538" i="1"/>
  <c r="F530" i="1"/>
  <c r="E530" i="1"/>
  <c r="E522" i="1"/>
  <c r="F522" i="1"/>
  <c r="F514" i="1"/>
  <c r="E514" i="1"/>
  <c r="E506" i="1"/>
  <c r="F506" i="1"/>
  <c r="F498" i="1"/>
  <c r="E498" i="1"/>
  <c r="E490" i="1"/>
  <c r="F490" i="1"/>
  <c r="F486" i="1"/>
  <c r="E486" i="1"/>
  <c r="F478" i="1"/>
  <c r="E478" i="1"/>
  <c r="F466" i="1"/>
  <c r="E466" i="1"/>
  <c r="E462" i="1"/>
  <c r="F462" i="1"/>
  <c r="F454" i="1"/>
  <c r="E454" i="1"/>
  <c r="F446" i="1"/>
  <c r="E446" i="1"/>
  <c r="F434" i="1"/>
  <c r="E434" i="1"/>
  <c r="E426" i="1"/>
  <c r="F426" i="1"/>
  <c r="F418" i="1"/>
  <c r="E418" i="1"/>
  <c r="E410" i="1"/>
  <c r="F410" i="1"/>
  <c r="F402" i="1"/>
  <c r="E402" i="1"/>
  <c r="E394" i="1"/>
  <c r="F394" i="1"/>
  <c r="F386" i="1"/>
  <c r="E386" i="1"/>
  <c r="F382" i="1"/>
  <c r="E382" i="1"/>
  <c r="F374" i="1"/>
  <c r="E374" i="1"/>
  <c r="E366" i="1"/>
  <c r="F366" i="1"/>
  <c r="F358" i="1"/>
  <c r="E358" i="1"/>
  <c r="F350" i="1"/>
  <c r="E350" i="1"/>
  <c r="F342" i="1"/>
  <c r="E342" i="1"/>
  <c r="E334" i="1"/>
  <c r="F334" i="1"/>
  <c r="F326" i="1"/>
  <c r="E326" i="1"/>
  <c r="F318" i="1"/>
  <c r="E318" i="1"/>
  <c r="F310" i="1"/>
  <c r="E310" i="1"/>
  <c r="E302" i="1"/>
  <c r="F302" i="1"/>
  <c r="F294" i="1"/>
  <c r="E294" i="1"/>
  <c r="F286" i="1"/>
  <c r="E286" i="1"/>
  <c r="F278" i="1"/>
  <c r="E278" i="1"/>
  <c r="E270" i="1"/>
  <c r="F270" i="1"/>
  <c r="E266" i="1"/>
  <c r="F266" i="1"/>
  <c r="F262" i="1"/>
  <c r="E262" i="1"/>
  <c r="F254" i="1"/>
  <c r="E254" i="1"/>
  <c r="E250" i="1"/>
  <c r="F250" i="1"/>
  <c r="F242" i="1"/>
  <c r="E242" i="1"/>
  <c r="E234" i="1"/>
  <c r="F234" i="1"/>
  <c r="F226" i="1"/>
  <c r="E226" i="1"/>
  <c r="E218" i="1"/>
  <c r="F218" i="1"/>
  <c r="F214" i="1"/>
  <c r="E214" i="1"/>
  <c r="E206" i="1"/>
  <c r="F206" i="1"/>
  <c r="F198" i="1"/>
  <c r="E198" i="1"/>
  <c r="F190" i="1"/>
  <c r="E190" i="1"/>
  <c r="F182" i="1"/>
  <c r="E182" i="1"/>
  <c r="F178" i="1"/>
  <c r="E178" i="1"/>
  <c r="E170" i="1"/>
  <c r="F170" i="1"/>
  <c r="F162" i="1"/>
  <c r="E162" i="1"/>
  <c r="E154" i="1"/>
  <c r="F154" i="1"/>
  <c r="F146" i="1"/>
  <c r="E146" i="1"/>
  <c r="E138" i="1"/>
  <c r="F138" i="1"/>
  <c r="F134" i="1"/>
  <c r="E134" i="1"/>
  <c r="F126" i="1"/>
  <c r="E126" i="1"/>
  <c r="F118" i="1"/>
  <c r="E118" i="1"/>
  <c r="E110" i="1"/>
  <c r="F110" i="1"/>
  <c r="E106" i="1"/>
  <c r="F106" i="1"/>
  <c r="F98" i="1"/>
  <c r="E98" i="1"/>
  <c r="E90" i="1"/>
  <c r="F90" i="1"/>
  <c r="F82" i="1"/>
  <c r="E82" i="1"/>
  <c r="E74" i="1"/>
  <c r="F74" i="1"/>
  <c r="F70" i="1"/>
  <c r="E70" i="1"/>
  <c r="F62" i="1"/>
  <c r="E62" i="1"/>
  <c r="F54" i="1"/>
  <c r="E54" i="1"/>
  <c r="E46" i="1"/>
  <c r="F46" i="1"/>
  <c r="E42" i="1"/>
  <c r="F42" i="1"/>
  <c r="F5085" i="1"/>
  <c r="E5085" i="1"/>
  <c r="F5077" i="1"/>
  <c r="E5077" i="1"/>
  <c r="F5069" i="1"/>
  <c r="E5069" i="1"/>
  <c r="F5061" i="1"/>
  <c r="E5061" i="1"/>
  <c r="F5053" i="1"/>
  <c r="E5053" i="1"/>
  <c r="F5045" i="1"/>
  <c r="E5045" i="1"/>
  <c r="F4989" i="1"/>
  <c r="E4989" i="1"/>
  <c r="F4981" i="1"/>
  <c r="E4981" i="1"/>
  <c r="F4973" i="1"/>
  <c r="E4973" i="1"/>
  <c r="F4965" i="1"/>
  <c r="E4965" i="1"/>
  <c r="F4917" i="1"/>
  <c r="E4917" i="1"/>
  <c r="F4909" i="1"/>
  <c r="E4909" i="1"/>
  <c r="F4893" i="1"/>
  <c r="E4893" i="1"/>
  <c r="F4885" i="1"/>
  <c r="E4885" i="1"/>
  <c r="F4877" i="1"/>
  <c r="E4877" i="1"/>
  <c r="F4869" i="1"/>
  <c r="E4869" i="1"/>
  <c r="F4861" i="1"/>
  <c r="E4861" i="1"/>
  <c r="F4853" i="1"/>
  <c r="E4853" i="1"/>
  <c r="F4845" i="1"/>
  <c r="E4845" i="1"/>
  <c r="F4837" i="1"/>
  <c r="E4837" i="1"/>
  <c r="F4829" i="1"/>
  <c r="E4829" i="1"/>
  <c r="F4821" i="1"/>
  <c r="E4821" i="1"/>
  <c r="F4813" i="1"/>
  <c r="E4813" i="1"/>
  <c r="F4805" i="1"/>
  <c r="E4805" i="1"/>
  <c r="F4797" i="1"/>
  <c r="E4797" i="1"/>
  <c r="F4789" i="1"/>
  <c r="E4789" i="1"/>
  <c r="F4781" i="1"/>
  <c r="E4781" i="1"/>
  <c r="F4773" i="1"/>
  <c r="E4773" i="1"/>
  <c r="F4653" i="1"/>
  <c r="E4653" i="1"/>
  <c r="F4645" i="1"/>
  <c r="E4645" i="1"/>
  <c r="F4637" i="1"/>
  <c r="E4637" i="1"/>
  <c r="F4629" i="1"/>
  <c r="E4629" i="1"/>
  <c r="F4581" i="1"/>
  <c r="E4581" i="1"/>
  <c r="F4573" i="1"/>
  <c r="E4573" i="1"/>
  <c r="F4565" i="1"/>
  <c r="E4565" i="1"/>
  <c r="F4541" i="1"/>
  <c r="E4541" i="1"/>
  <c r="F4533" i="1"/>
  <c r="E4533" i="1"/>
  <c r="F4525" i="1"/>
  <c r="E4525" i="1"/>
  <c r="F4517" i="1"/>
  <c r="E4517" i="1"/>
  <c r="F4509" i="1"/>
  <c r="E4509" i="1"/>
  <c r="F4501" i="1"/>
  <c r="E4501" i="1"/>
  <c r="F4493" i="1"/>
  <c r="E4493" i="1"/>
  <c r="F4485" i="1"/>
  <c r="E4485" i="1"/>
  <c r="F4477" i="1"/>
  <c r="E4477" i="1"/>
  <c r="F4469" i="1"/>
  <c r="E4469" i="1"/>
  <c r="F4461" i="1"/>
  <c r="E4461" i="1"/>
  <c r="F4453" i="1"/>
  <c r="E4453" i="1"/>
  <c r="F4445" i="1"/>
  <c r="E4445" i="1"/>
  <c r="F4437" i="1"/>
  <c r="E4437" i="1"/>
  <c r="F4429" i="1"/>
  <c r="E4429" i="1"/>
  <c r="F4421" i="1"/>
  <c r="E4421" i="1"/>
  <c r="F4413" i="1"/>
  <c r="E4413" i="1"/>
  <c r="F4405" i="1"/>
  <c r="E4405" i="1"/>
  <c r="F4397" i="1"/>
  <c r="E4397" i="1"/>
  <c r="F4389" i="1"/>
  <c r="E4389" i="1"/>
  <c r="F4381" i="1"/>
  <c r="E4381" i="1"/>
  <c r="F4373" i="1"/>
  <c r="E4373" i="1"/>
  <c r="F4365" i="1"/>
  <c r="E4365" i="1"/>
  <c r="F4357" i="1"/>
  <c r="E4357" i="1"/>
  <c r="F4349" i="1"/>
  <c r="E4349" i="1"/>
  <c r="F4341" i="1"/>
  <c r="E4341" i="1"/>
  <c r="F4333" i="1"/>
  <c r="E4333" i="1"/>
  <c r="F4325" i="1"/>
  <c r="E4325" i="1"/>
  <c r="F4317" i="1"/>
  <c r="E4317" i="1"/>
  <c r="F4309" i="1"/>
  <c r="E4309" i="1"/>
  <c r="F4301" i="1"/>
  <c r="E4301" i="1"/>
  <c r="F4293" i="1"/>
  <c r="E4293" i="1"/>
  <c r="F4285" i="1"/>
  <c r="E4285" i="1"/>
  <c r="F4277" i="1"/>
  <c r="E4277" i="1"/>
  <c r="F4269" i="1"/>
  <c r="E4269" i="1"/>
  <c r="F4261" i="1"/>
  <c r="E4261" i="1"/>
  <c r="F4253" i="1"/>
  <c r="E4253" i="1"/>
  <c r="F4245" i="1"/>
  <c r="E4245" i="1"/>
  <c r="F4237" i="1"/>
  <c r="E4237" i="1"/>
  <c r="F4229" i="1"/>
  <c r="E4229" i="1"/>
  <c r="F4221" i="1"/>
  <c r="E4221" i="1"/>
  <c r="F4213" i="1"/>
  <c r="E4213" i="1"/>
  <c r="F4205" i="1"/>
  <c r="E4205" i="1"/>
  <c r="F4197" i="1"/>
  <c r="E4197" i="1"/>
  <c r="F4189" i="1"/>
  <c r="E4189" i="1"/>
  <c r="F4181" i="1"/>
  <c r="E4181" i="1"/>
  <c r="F4173" i="1"/>
  <c r="E4173" i="1"/>
  <c r="F4165" i="1"/>
  <c r="E4165" i="1"/>
  <c r="F4157" i="1"/>
  <c r="E4157" i="1"/>
  <c r="F4149" i="1"/>
  <c r="E4149" i="1"/>
  <c r="F4141" i="1"/>
  <c r="E4141" i="1"/>
  <c r="F4133" i="1"/>
  <c r="E4133" i="1"/>
  <c r="F4125" i="1"/>
  <c r="E4125" i="1"/>
  <c r="F4117" i="1"/>
  <c r="E4117" i="1"/>
  <c r="F4109" i="1"/>
  <c r="E4109" i="1"/>
  <c r="F4101" i="1"/>
  <c r="E4101" i="1"/>
  <c r="F4093" i="1"/>
  <c r="E4093" i="1"/>
  <c r="F4085" i="1"/>
  <c r="E4085" i="1"/>
  <c r="F4077" i="1"/>
  <c r="E4077" i="1"/>
  <c r="F4069" i="1"/>
  <c r="E4069" i="1"/>
  <c r="F4061" i="1"/>
  <c r="E4061" i="1"/>
  <c r="F4053" i="1"/>
  <c r="E4053" i="1"/>
  <c r="F4045" i="1"/>
  <c r="E4045" i="1"/>
  <c r="F4037" i="1"/>
  <c r="E4037" i="1"/>
  <c r="F4029" i="1"/>
  <c r="E4029" i="1"/>
  <c r="F4021" i="1"/>
  <c r="E4021" i="1"/>
  <c r="F4013" i="1"/>
  <c r="E4013" i="1"/>
  <c r="F4005" i="1"/>
  <c r="E4005" i="1"/>
  <c r="F3997" i="1"/>
  <c r="E3997" i="1"/>
  <c r="F3989" i="1"/>
  <c r="E3989" i="1"/>
  <c r="F3981" i="1"/>
  <c r="E3981" i="1"/>
  <c r="F3973" i="1"/>
  <c r="E3973" i="1"/>
  <c r="F3965" i="1"/>
  <c r="E3965" i="1"/>
  <c r="F3957" i="1"/>
  <c r="E3957" i="1"/>
  <c r="F3949" i="1"/>
  <c r="E3949" i="1"/>
  <c r="F3941" i="1"/>
  <c r="E3941" i="1"/>
  <c r="F3933" i="1"/>
  <c r="E3933" i="1"/>
  <c r="F3925" i="1"/>
  <c r="E3925" i="1"/>
  <c r="F3917" i="1"/>
  <c r="E3917" i="1"/>
  <c r="F3909" i="1"/>
  <c r="E3909" i="1"/>
  <c r="F3901" i="1"/>
  <c r="E3901" i="1"/>
  <c r="F3893" i="1"/>
  <c r="E3893" i="1"/>
  <c r="F3885" i="1"/>
  <c r="E3885" i="1"/>
  <c r="F3877" i="1"/>
  <c r="E3877" i="1"/>
  <c r="F3869" i="1"/>
  <c r="E3869" i="1"/>
  <c r="F3861" i="1"/>
  <c r="E3861" i="1"/>
  <c r="F3853" i="1"/>
  <c r="E3853" i="1"/>
  <c r="F3845" i="1"/>
  <c r="E3845" i="1"/>
  <c r="F3837" i="1"/>
  <c r="E3837" i="1"/>
  <c r="F3829" i="1"/>
  <c r="E3829" i="1"/>
  <c r="F3821" i="1"/>
  <c r="E3821" i="1"/>
  <c r="F3813" i="1"/>
  <c r="E3813" i="1"/>
  <c r="F3805" i="1"/>
  <c r="E3805" i="1"/>
  <c r="F3797" i="1"/>
  <c r="E3797" i="1"/>
  <c r="F3789" i="1"/>
  <c r="E3789" i="1"/>
  <c r="F3781" i="1"/>
  <c r="E3781" i="1"/>
  <c r="F3773" i="1"/>
  <c r="E3773" i="1"/>
  <c r="F3765" i="1"/>
  <c r="E3765" i="1"/>
  <c r="F3757" i="1"/>
  <c r="E3757" i="1"/>
  <c r="F3749" i="1"/>
  <c r="E3749" i="1"/>
  <c r="F3741" i="1"/>
  <c r="E3741" i="1"/>
  <c r="F3733" i="1"/>
  <c r="E3733" i="1"/>
  <c r="F3725" i="1"/>
  <c r="E3725" i="1"/>
  <c r="F3717" i="1"/>
  <c r="E3717" i="1"/>
  <c r="F3709" i="1"/>
  <c r="E3709" i="1"/>
  <c r="F3701" i="1"/>
  <c r="E3701" i="1"/>
  <c r="F3693" i="1"/>
  <c r="E3693" i="1"/>
  <c r="F3685" i="1"/>
  <c r="E3685" i="1"/>
  <c r="F3677" i="1"/>
  <c r="E3677" i="1"/>
  <c r="F3669" i="1"/>
  <c r="E3669" i="1"/>
  <c r="F3661" i="1"/>
  <c r="E3661" i="1"/>
  <c r="F3653" i="1"/>
  <c r="E3653" i="1"/>
  <c r="F3645" i="1"/>
  <c r="E3645" i="1"/>
  <c r="F3637" i="1"/>
  <c r="E3637" i="1"/>
  <c r="F3629" i="1"/>
  <c r="E3629" i="1"/>
  <c r="F3621" i="1"/>
  <c r="E3621" i="1"/>
  <c r="F3613" i="1"/>
  <c r="E3613" i="1"/>
  <c r="F3605" i="1"/>
  <c r="E3605" i="1"/>
  <c r="F3597" i="1"/>
  <c r="E3597" i="1"/>
  <c r="F3589" i="1"/>
  <c r="E3589" i="1"/>
  <c r="F3581" i="1"/>
  <c r="E3581" i="1"/>
  <c r="F3573" i="1"/>
  <c r="E3573" i="1"/>
  <c r="F3565" i="1"/>
  <c r="E3565" i="1"/>
  <c r="F3557" i="1"/>
  <c r="E3557" i="1"/>
  <c r="F3549" i="1"/>
  <c r="E3549" i="1"/>
  <c r="F3541" i="1"/>
  <c r="E3541" i="1"/>
  <c r="F3533" i="1"/>
  <c r="E3533" i="1"/>
  <c r="F3525" i="1"/>
  <c r="E3525" i="1"/>
  <c r="F3517" i="1"/>
  <c r="E3517" i="1"/>
  <c r="F3509" i="1"/>
  <c r="E3509" i="1"/>
  <c r="F3501" i="1"/>
  <c r="E3501" i="1"/>
  <c r="F3493" i="1"/>
  <c r="E3493" i="1"/>
  <c r="F3485" i="1"/>
  <c r="E3485" i="1"/>
  <c r="F3477" i="1"/>
  <c r="E3477" i="1"/>
  <c r="F3469" i="1"/>
  <c r="E3469" i="1"/>
  <c r="F3461" i="1"/>
  <c r="E3461" i="1"/>
  <c r="F3453" i="1"/>
  <c r="E3453" i="1"/>
  <c r="F3445" i="1"/>
  <c r="E3445" i="1"/>
  <c r="F3437" i="1"/>
  <c r="E3437" i="1"/>
  <c r="F3429" i="1"/>
  <c r="E3429" i="1"/>
  <c r="F3421" i="1"/>
  <c r="E3421" i="1"/>
  <c r="F3413" i="1"/>
  <c r="E3413" i="1"/>
  <c r="F3405" i="1"/>
  <c r="E3405" i="1"/>
  <c r="F3397" i="1"/>
  <c r="E3397" i="1"/>
  <c r="F3389" i="1"/>
  <c r="E3389" i="1"/>
  <c r="F3381" i="1"/>
  <c r="E3381" i="1"/>
  <c r="F3373" i="1"/>
  <c r="E3373" i="1"/>
  <c r="F3365" i="1"/>
  <c r="E3365" i="1"/>
  <c r="F3357" i="1"/>
  <c r="E3357" i="1"/>
  <c r="F3349" i="1"/>
  <c r="E3349" i="1"/>
  <c r="F3341" i="1"/>
  <c r="E3341" i="1"/>
  <c r="F3333" i="1"/>
  <c r="E3333" i="1"/>
  <c r="F3325" i="1"/>
  <c r="E3325" i="1"/>
  <c r="F3317" i="1"/>
  <c r="E3317" i="1"/>
  <c r="F3309" i="1"/>
  <c r="E3309" i="1"/>
  <c r="F3301" i="1"/>
  <c r="E3301" i="1"/>
  <c r="F3293" i="1"/>
  <c r="E3293" i="1"/>
  <c r="F3285" i="1"/>
  <c r="E3285" i="1"/>
  <c r="F3277" i="1"/>
  <c r="E3277" i="1"/>
  <c r="F3269" i="1"/>
  <c r="E3269" i="1"/>
  <c r="F3261" i="1"/>
  <c r="E3261" i="1"/>
  <c r="F3253" i="1"/>
  <c r="E3253" i="1"/>
  <c r="F3245" i="1"/>
  <c r="E3245" i="1"/>
  <c r="F3237" i="1"/>
  <c r="E3237" i="1"/>
  <c r="F3229" i="1"/>
  <c r="E3229" i="1"/>
  <c r="F3221" i="1"/>
  <c r="E3221" i="1"/>
  <c r="F3213" i="1"/>
  <c r="E3213" i="1"/>
  <c r="F3205" i="1"/>
  <c r="E3205" i="1"/>
  <c r="F3197" i="1"/>
  <c r="E3197" i="1"/>
  <c r="F3189" i="1"/>
  <c r="E3189" i="1"/>
  <c r="F3181" i="1"/>
  <c r="E3181" i="1"/>
  <c r="F3173" i="1"/>
  <c r="E3173" i="1"/>
  <c r="F3165" i="1"/>
  <c r="E3165" i="1"/>
  <c r="F3157" i="1"/>
  <c r="E3157" i="1"/>
  <c r="F3149" i="1"/>
  <c r="E3149" i="1"/>
  <c r="F3141" i="1"/>
  <c r="E3141" i="1"/>
  <c r="F3133" i="1"/>
  <c r="E3133" i="1"/>
  <c r="F3125" i="1"/>
  <c r="E3125" i="1"/>
  <c r="F3117" i="1"/>
  <c r="E3117" i="1"/>
  <c r="F3109" i="1"/>
  <c r="E3109" i="1"/>
  <c r="F3101" i="1"/>
  <c r="E3101" i="1"/>
  <c r="F3093" i="1"/>
  <c r="E3093" i="1"/>
  <c r="F3085" i="1"/>
  <c r="E3085" i="1"/>
  <c r="F3077" i="1"/>
  <c r="E3077" i="1"/>
  <c r="F3069" i="1"/>
  <c r="E3069" i="1"/>
  <c r="F3061" i="1"/>
  <c r="E3061" i="1"/>
  <c r="F3053" i="1"/>
  <c r="E3053" i="1"/>
  <c r="F3045" i="1"/>
  <c r="E3045" i="1"/>
  <c r="F3037" i="1"/>
  <c r="E3037" i="1"/>
  <c r="F3029" i="1"/>
  <c r="E3029" i="1"/>
  <c r="F3021" i="1"/>
  <c r="E3021" i="1"/>
  <c r="F3013" i="1"/>
  <c r="E3013" i="1"/>
  <c r="F3005" i="1"/>
  <c r="E3005" i="1"/>
  <c r="F2997" i="1"/>
  <c r="E2997" i="1"/>
  <c r="F2989" i="1"/>
  <c r="E2989" i="1"/>
  <c r="F2981" i="1"/>
  <c r="E2981" i="1"/>
  <c r="F2973" i="1"/>
  <c r="E2973" i="1"/>
  <c r="F2965" i="1"/>
  <c r="E2965" i="1"/>
  <c r="F2957" i="1"/>
  <c r="E2957" i="1"/>
  <c r="F2949" i="1"/>
  <c r="E2949" i="1"/>
  <c r="F2941" i="1"/>
  <c r="E2941" i="1"/>
  <c r="F2933" i="1"/>
  <c r="E2933" i="1"/>
  <c r="F2925" i="1"/>
  <c r="E2925" i="1"/>
  <c r="F2917" i="1"/>
  <c r="E2917" i="1"/>
  <c r="F2909" i="1"/>
  <c r="E2909" i="1"/>
  <c r="F2901" i="1"/>
  <c r="E2901" i="1"/>
  <c r="F2893" i="1"/>
  <c r="E2893" i="1"/>
  <c r="F2885" i="1"/>
  <c r="E2885" i="1"/>
  <c r="F2877" i="1"/>
  <c r="E2877" i="1"/>
  <c r="F2869" i="1"/>
  <c r="E2869" i="1"/>
  <c r="F2861" i="1"/>
  <c r="E2861" i="1"/>
  <c r="F2853" i="1"/>
  <c r="E2853" i="1"/>
  <c r="F2845" i="1"/>
  <c r="E2845" i="1"/>
  <c r="F2837" i="1"/>
  <c r="E2837" i="1"/>
  <c r="F2829" i="1"/>
  <c r="E2829" i="1"/>
  <c r="F2821" i="1"/>
  <c r="E2821" i="1"/>
  <c r="F2813" i="1"/>
  <c r="E2813" i="1"/>
  <c r="F2805" i="1"/>
  <c r="E2805" i="1"/>
  <c r="F2797" i="1"/>
  <c r="E2797" i="1"/>
  <c r="F2789" i="1"/>
  <c r="E2789" i="1"/>
  <c r="F2781" i="1"/>
  <c r="E2781" i="1"/>
  <c r="F2773" i="1"/>
  <c r="E2773" i="1"/>
  <c r="F2765" i="1"/>
  <c r="E2765" i="1"/>
  <c r="F2757" i="1"/>
  <c r="E2757" i="1"/>
  <c r="F2749" i="1"/>
  <c r="E2749" i="1"/>
  <c r="F2741" i="1"/>
  <c r="E2741" i="1"/>
  <c r="F2733" i="1"/>
  <c r="E2733" i="1"/>
  <c r="F2725" i="1"/>
  <c r="E2725" i="1"/>
  <c r="F2717" i="1"/>
  <c r="E2717" i="1"/>
  <c r="F2709" i="1"/>
  <c r="E2709" i="1"/>
  <c r="F2701" i="1"/>
  <c r="E2701" i="1"/>
  <c r="F2693" i="1"/>
  <c r="E2693" i="1"/>
  <c r="F2685" i="1"/>
  <c r="E2685" i="1"/>
  <c r="F2677" i="1"/>
  <c r="E2677" i="1"/>
  <c r="F2669" i="1"/>
  <c r="E2669" i="1"/>
  <c r="F2661" i="1"/>
  <c r="E2661" i="1"/>
  <c r="F2653" i="1"/>
  <c r="E2653" i="1"/>
  <c r="F2645" i="1"/>
  <c r="E2645" i="1"/>
  <c r="F2637" i="1"/>
  <c r="E2637" i="1"/>
  <c r="F2629" i="1"/>
  <c r="E2629" i="1"/>
  <c r="F2621" i="1"/>
  <c r="E2621" i="1"/>
  <c r="F2613" i="1"/>
  <c r="E2613" i="1"/>
  <c r="F2605" i="1"/>
  <c r="E2605" i="1"/>
  <c r="F2597" i="1"/>
  <c r="E2597" i="1"/>
  <c r="F2589" i="1"/>
  <c r="E2589" i="1"/>
  <c r="F2581" i="1"/>
  <c r="E2581" i="1"/>
  <c r="F2573" i="1"/>
  <c r="E2573" i="1"/>
  <c r="F2565" i="1"/>
  <c r="E2565" i="1"/>
  <c r="F2557" i="1"/>
  <c r="E2557" i="1"/>
  <c r="F2549" i="1"/>
  <c r="E2549" i="1"/>
  <c r="F2541" i="1"/>
  <c r="E2541" i="1"/>
  <c r="F2533" i="1"/>
  <c r="E2533" i="1"/>
  <c r="F2525" i="1"/>
  <c r="E2525" i="1"/>
  <c r="F2517" i="1"/>
  <c r="E2517" i="1"/>
  <c r="F2509" i="1"/>
  <c r="E2509" i="1"/>
  <c r="F2501" i="1"/>
  <c r="E2501" i="1"/>
  <c r="F2493" i="1"/>
  <c r="E2493" i="1"/>
  <c r="F2485" i="1"/>
  <c r="E2485" i="1"/>
  <c r="F2477" i="1"/>
  <c r="E2477" i="1"/>
  <c r="F2469" i="1"/>
  <c r="E2469" i="1"/>
  <c r="F2461" i="1"/>
  <c r="E2461" i="1"/>
  <c r="F2453" i="1"/>
  <c r="E2453" i="1"/>
  <c r="F2445" i="1"/>
  <c r="E2445" i="1"/>
  <c r="F2437" i="1"/>
  <c r="E2437" i="1"/>
  <c r="F2429" i="1"/>
  <c r="E2429" i="1"/>
  <c r="F2421" i="1"/>
  <c r="E2421" i="1"/>
  <c r="F2413" i="1"/>
  <c r="E2413" i="1"/>
  <c r="F2405" i="1"/>
  <c r="E2405" i="1"/>
  <c r="F2397" i="1"/>
  <c r="E2397" i="1"/>
  <c r="F2389" i="1"/>
  <c r="E2389" i="1"/>
  <c r="F2381" i="1"/>
  <c r="E2381" i="1"/>
  <c r="F2373" i="1"/>
  <c r="E2373" i="1"/>
  <c r="F2365" i="1"/>
  <c r="E2365" i="1"/>
  <c r="F2357" i="1"/>
  <c r="E2357" i="1"/>
  <c r="F2349" i="1"/>
  <c r="E2349" i="1"/>
  <c r="F2341" i="1"/>
  <c r="E2341" i="1"/>
  <c r="F2333" i="1"/>
  <c r="E2333" i="1"/>
  <c r="F2325" i="1"/>
  <c r="E2325" i="1"/>
  <c r="F2317" i="1"/>
  <c r="E2317" i="1"/>
  <c r="F2309" i="1"/>
  <c r="E2309" i="1"/>
  <c r="F2301" i="1"/>
  <c r="E2301" i="1"/>
  <c r="F2293" i="1"/>
  <c r="E2293" i="1"/>
  <c r="F2285" i="1"/>
  <c r="E2285" i="1"/>
  <c r="F2277" i="1"/>
  <c r="E2277" i="1"/>
  <c r="F2269" i="1"/>
  <c r="E2269" i="1"/>
  <c r="F2261" i="1"/>
  <c r="E2261" i="1"/>
  <c r="F2253" i="1"/>
  <c r="E2253" i="1"/>
  <c r="F2245" i="1"/>
  <c r="E2245" i="1"/>
  <c r="F2237" i="1"/>
  <c r="E2237" i="1"/>
  <c r="F2229" i="1"/>
  <c r="E2229" i="1"/>
  <c r="F2221" i="1"/>
  <c r="E2221" i="1"/>
  <c r="F2213" i="1"/>
  <c r="E2213" i="1"/>
  <c r="F2205" i="1"/>
  <c r="E2205" i="1"/>
  <c r="F2197" i="1"/>
  <c r="E2197" i="1"/>
  <c r="F2189" i="1"/>
  <c r="E2189" i="1"/>
  <c r="F2181" i="1"/>
  <c r="E2181" i="1"/>
  <c r="F2173" i="1"/>
  <c r="E2173" i="1"/>
  <c r="F2165" i="1"/>
  <c r="E2165" i="1"/>
  <c r="F2157" i="1"/>
  <c r="E2157" i="1"/>
  <c r="F2149" i="1"/>
  <c r="E2149" i="1"/>
  <c r="F2141" i="1"/>
  <c r="E2141" i="1"/>
  <c r="F2133" i="1"/>
  <c r="E2133" i="1"/>
  <c r="F2125" i="1"/>
  <c r="E2125" i="1"/>
  <c r="F2117" i="1"/>
  <c r="E2117" i="1"/>
  <c r="F2109" i="1"/>
  <c r="E2109" i="1"/>
  <c r="F2101" i="1"/>
  <c r="E2101" i="1"/>
  <c r="F2093" i="1"/>
  <c r="E2093" i="1"/>
  <c r="F2085" i="1"/>
  <c r="E2085" i="1"/>
  <c r="F2077" i="1"/>
  <c r="E2077" i="1"/>
  <c r="F2069" i="1"/>
  <c r="E2069" i="1"/>
  <c r="F2065" i="1"/>
  <c r="E2065" i="1"/>
  <c r="F2061" i="1"/>
  <c r="E2061" i="1"/>
  <c r="F2057" i="1"/>
  <c r="E2057" i="1"/>
  <c r="F2053" i="1"/>
  <c r="E2053" i="1"/>
  <c r="F2049" i="1"/>
  <c r="E2049" i="1"/>
  <c r="F2045" i="1"/>
  <c r="E2045" i="1"/>
  <c r="F2041" i="1"/>
  <c r="E2041" i="1"/>
  <c r="F2037" i="1"/>
  <c r="E2037" i="1"/>
  <c r="F2033" i="1"/>
  <c r="E2033" i="1"/>
  <c r="F2029" i="1"/>
  <c r="E2029" i="1"/>
  <c r="F2025" i="1"/>
  <c r="E2025" i="1"/>
  <c r="F2021" i="1"/>
  <c r="E2021" i="1"/>
  <c r="F2017" i="1"/>
  <c r="E2017" i="1"/>
  <c r="F2013" i="1"/>
  <c r="E2013" i="1"/>
  <c r="F2009" i="1"/>
  <c r="E2009" i="1"/>
  <c r="F2005" i="1"/>
  <c r="E2005" i="1"/>
  <c r="F2001" i="1"/>
  <c r="E2001" i="1"/>
  <c r="F1997" i="1"/>
  <c r="E1997" i="1"/>
  <c r="F1993" i="1"/>
  <c r="E1993" i="1"/>
  <c r="F1989" i="1"/>
  <c r="E1989" i="1"/>
  <c r="F1985" i="1"/>
  <c r="E1985" i="1"/>
  <c r="F1981" i="1"/>
  <c r="E1981" i="1"/>
  <c r="F1977" i="1"/>
  <c r="E1977" i="1"/>
  <c r="F1973" i="1"/>
  <c r="E1973" i="1"/>
  <c r="F1969" i="1"/>
  <c r="E1969" i="1"/>
  <c r="F1965" i="1"/>
  <c r="E1965" i="1"/>
  <c r="F1961" i="1"/>
  <c r="E1961" i="1"/>
  <c r="F1957" i="1"/>
  <c r="E1957" i="1"/>
  <c r="F1953" i="1"/>
  <c r="E1953" i="1"/>
  <c r="F1949" i="1"/>
  <c r="E1949" i="1"/>
  <c r="F1945" i="1"/>
  <c r="E1945" i="1"/>
  <c r="F1941" i="1"/>
  <c r="E1941" i="1"/>
  <c r="F1937" i="1"/>
  <c r="E1937" i="1"/>
  <c r="F1933" i="1"/>
  <c r="E1933" i="1"/>
  <c r="F1929" i="1"/>
  <c r="E1929" i="1"/>
  <c r="F1925" i="1"/>
  <c r="E1925" i="1"/>
  <c r="F1921" i="1"/>
  <c r="E1921" i="1"/>
  <c r="F1917" i="1"/>
  <c r="E1917" i="1"/>
  <c r="F1913" i="1"/>
  <c r="E1913" i="1"/>
  <c r="F1909" i="1"/>
  <c r="E1909" i="1"/>
  <c r="F1905" i="1"/>
  <c r="E1905" i="1"/>
  <c r="F1901" i="1"/>
  <c r="E1901" i="1"/>
  <c r="E1897" i="1"/>
  <c r="F1897" i="1"/>
  <c r="F1893" i="1"/>
  <c r="E1893" i="1"/>
  <c r="F1889" i="1"/>
  <c r="E1889" i="1"/>
  <c r="F1885" i="1"/>
  <c r="E1885" i="1"/>
  <c r="F1881" i="1"/>
  <c r="E1881" i="1"/>
  <c r="F1877" i="1"/>
  <c r="E1877" i="1"/>
  <c r="F1873" i="1"/>
  <c r="E1873" i="1"/>
  <c r="F1869" i="1"/>
  <c r="E1869" i="1"/>
  <c r="E1865" i="1"/>
  <c r="F1865" i="1"/>
  <c r="F1861" i="1"/>
  <c r="E1861" i="1"/>
  <c r="F1857" i="1"/>
  <c r="E1857" i="1"/>
  <c r="F1853" i="1"/>
  <c r="E1853" i="1"/>
  <c r="F1849" i="1"/>
  <c r="E1849" i="1"/>
  <c r="F1845" i="1"/>
  <c r="E1845" i="1"/>
  <c r="F1841" i="1"/>
  <c r="E1841" i="1"/>
  <c r="F1837" i="1"/>
  <c r="E1837" i="1"/>
  <c r="F1833" i="1"/>
  <c r="E1833" i="1"/>
  <c r="F1829" i="1"/>
  <c r="E1829" i="1"/>
  <c r="F1825" i="1"/>
  <c r="E1825" i="1"/>
  <c r="F1821" i="1"/>
  <c r="E1821" i="1"/>
  <c r="F1817" i="1"/>
  <c r="E1817" i="1"/>
  <c r="F1813" i="1"/>
  <c r="E1813" i="1"/>
  <c r="F1809" i="1"/>
  <c r="E1809" i="1"/>
  <c r="F1805" i="1"/>
  <c r="E1805" i="1"/>
  <c r="E1801" i="1"/>
  <c r="F1801" i="1"/>
  <c r="F1797" i="1"/>
  <c r="E1797" i="1"/>
  <c r="F1793" i="1"/>
  <c r="E1793" i="1"/>
  <c r="F1789" i="1"/>
  <c r="E1789" i="1"/>
  <c r="F1785" i="1"/>
  <c r="E1785" i="1"/>
  <c r="F1781" i="1"/>
  <c r="E1781" i="1"/>
  <c r="F1777" i="1"/>
  <c r="E1777" i="1"/>
  <c r="F1773" i="1"/>
  <c r="E1773" i="1"/>
  <c r="E1769" i="1"/>
  <c r="F1769" i="1"/>
  <c r="F1765" i="1"/>
  <c r="E1765" i="1"/>
  <c r="F1761" i="1"/>
  <c r="E1761" i="1"/>
  <c r="F1757" i="1"/>
  <c r="E1757" i="1"/>
  <c r="F1753" i="1"/>
  <c r="E1753" i="1"/>
  <c r="F1749" i="1"/>
  <c r="E1749" i="1"/>
  <c r="F1745" i="1"/>
  <c r="E1745" i="1"/>
  <c r="F1741" i="1"/>
  <c r="E1741" i="1"/>
  <c r="E1737" i="1"/>
  <c r="F1737" i="1"/>
  <c r="F1733" i="1"/>
  <c r="E1733" i="1"/>
  <c r="F1729" i="1"/>
  <c r="E1729" i="1"/>
  <c r="F1725" i="1"/>
  <c r="E1725" i="1"/>
  <c r="F1721" i="1"/>
  <c r="E1721" i="1"/>
  <c r="F1717" i="1"/>
  <c r="E1717" i="1"/>
  <c r="F1713" i="1"/>
  <c r="E1713" i="1"/>
  <c r="F1709" i="1"/>
  <c r="E1709" i="1"/>
  <c r="F1705" i="1"/>
  <c r="E1705" i="1"/>
  <c r="F1701" i="1"/>
  <c r="E1701" i="1"/>
  <c r="F1697" i="1"/>
  <c r="E1697" i="1"/>
  <c r="F1693" i="1"/>
  <c r="E1693" i="1"/>
  <c r="F1689" i="1"/>
  <c r="E1689" i="1"/>
  <c r="F1685" i="1"/>
  <c r="E1685" i="1"/>
  <c r="F1681" i="1"/>
  <c r="E1681" i="1"/>
  <c r="F1677" i="1"/>
  <c r="E1677" i="1"/>
  <c r="E1673" i="1"/>
  <c r="F1673" i="1"/>
  <c r="F1669" i="1"/>
  <c r="E1669" i="1"/>
  <c r="F1665" i="1"/>
  <c r="E1665" i="1"/>
  <c r="F1661" i="1"/>
  <c r="E1661" i="1"/>
  <c r="F1657" i="1"/>
  <c r="E1657" i="1"/>
  <c r="F1653" i="1"/>
  <c r="E1653" i="1"/>
  <c r="F1649" i="1"/>
  <c r="E1649" i="1"/>
  <c r="F1645" i="1"/>
  <c r="E1645" i="1"/>
  <c r="E1641" i="1"/>
  <c r="F1641" i="1"/>
  <c r="F1637" i="1"/>
  <c r="E1637" i="1"/>
  <c r="F1633" i="1"/>
  <c r="E1633" i="1"/>
  <c r="F1629" i="1"/>
  <c r="E1629" i="1"/>
  <c r="F1625" i="1"/>
  <c r="E1625" i="1"/>
  <c r="F1621" i="1"/>
  <c r="E1621" i="1"/>
  <c r="F1617" i="1"/>
  <c r="E1617" i="1"/>
  <c r="F1613" i="1"/>
  <c r="E1613" i="1"/>
  <c r="F1609" i="1"/>
  <c r="E1609" i="1"/>
  <c r="F1605" i="1"/>
  <c r="E1605" i="1"/>
  <c r="F1601" i="1"/>
  <c r="E1601" i="1"/>
  <c r="F1597" i="1"/>
  <c r="E1597" i="1"/>
  <c r="F1593" i="1"/>
  <c r="E1593" i="1"/>
  <c r="F1589" i="1"/>
  <c r="E1589" i="1"/>
  <c r="F1585" i="1"/>
  <c r="E1585" i="1"/>
  <c r="F1581" i="1"/>
  <c r="E1581" i="1"/>
  <c r="F1577" i="1"/>
  <c r="E1577" i="1"/>
  <c r="F1573" i="1"/>
  <c r="E1573" i="1"/>
  <c r="F1569" i="1"/>
  <c r="E1569" i="1"/>
  <c r="F1565" i="1"/>
  <c r="E1565" i="1"/>
  <c r="F1561" i="1"/>
  <c r="E1561" i="1"/>
  <c r="F1557" i="1"/>
  <c r="E1557" i="1"/>
  <c r="F1553" i="1"/>
  <c r="E1553" i="1"/>
  <c r="F1549" i="1"/>
  <c r="E1549" i="1"/>
  <c r="F1545" i="1"/>
  <c r="E1545" i="1"/>
  <c r="F1541" i="1"/>
  <c r="E1541" i="1"/>
  <c r="F1537" i="1"/>
  <c r="E1537" i="1"/>
  <c r="F1533" i="1"/>
  <c r="E1533" i="1"/>
  <c r="F1529" i="1"/>
  <c r="E1529" i="1"/>
  <c r="F1525" i="1"/>
  <c r="E1525" i="1"/>
  <c r="F1521" i="1"/>
  <c r="E1521" i="1"/>
  <c r="F1517" i="1"/>
  <c r="E1517" i="1"/>
  <c r="F1513" i="1"/>
  <c r="E1513" i="1"/>
  <c r="F1509" i="1"/>
  <c r="E1509" i="1"/>
  <c r="F1505" i="1"/>
  <c r="E1505" i="1"/>
  <c r="F1501" i="1"/>
  <c r="E1501" i="1"/>
  <c r="F1497" i="1"/>
  <c r="E1497" i="1"/>
  <c r="F1493" i="1"/>
  <c r="E1493" i="1"/>
  <c r="F1489" i="1"/>
  <c r="E1489" i="1"/>
  <c r="F1485" i="1"/>
  <c r="E1485" i="1"/>
  <c r="F1481" i="1"/>
  <c r="E1481" i="1"/>
  <c r="F1477" i="1"/>
  <c r="E1477" i="1"/>
  <c r="F1473" i="1"/>
  <c r="E1473" i="1"/>
  <c r="F1469" i="1"/>
  <c r="E1469" i="1"/>
  <c r="F1465" i="1"/>
  <c r="E1465" i="1"/>
  <c r="F1461" i="1"/>
  <c r="E1461" i="1"/>
  <c r="F1457" i="1"/>
  <c r="E1457" i="1"/>
  <c r="F1453" i="1"/>
  <c r="E1453" i="1"/>
  <c r="F1449" i="1"/>
  <c r="E1449" i="1"/>
  <c r="F1445" i="1"/>
  <c r="E1445" i="1"/>
  <c r="F1441" i="1"/>
  <c r="E1441" i="1"/>
  <c r="F1437" i="1"/>
  <c r="E1437" i="1"/>
  <c r="E1433" i="1"/>
  <c r="F1433" i="1"/>
  <c r="F1429" i="1"/>
  <c r="E1429" i="1"/>
  <c r="F1425" i="1"/>
  <c r="E1425" i="1"/>
  <c r="F1421" i="1"/>
  <c r="E1421" i="1"/>
  <c r="F1417" i="1"/>
  <c r="E1417" i="1"/>
  <c r="F1413" i="1"/>
  <c r="E1413" i="1"/>
  <c r="F1409" i="1"/>
  <c r="E1409" i="1"/>
  <c r="F1405" i="1"/>
  <c r="E1405" i="1"/>
  <c r="F1401" i="1"/>
  <c r="E1401" i="1"/>
  <c r="F1397" i="1"/>
  <c r="E1397" i="1"/>
  <c r="F1393" i="1"/>
  <c r="E1393" i="1"/>
  <c r="F1389" i="1"/>
  <c r="E1389" i="1"/>
  <c r="F1385" i="1"/>
  <c r="E1385" i="1"/>
  <c r="F1381" i="1"/>
  <c r="E1381" i="1"/>
  <c r="F1377" i="1"/>
  <c r="E1377" i="1"/>
  <c r="F1373" i="1"/>
  <c r="E1373" i="1"/>
  <c r="F1369" i="1"/>
  <c r="E1369" i="1"/>
  <c r="F1365" i="1"/>
  <c r="E1365" i="1"/>
  <c r="F1361" i="1"/>
  <c r="E1361" i="1"/>
  <c r="F1357" i="1"/>
  <c r="E1357" i="1"/>
  <c r="F1353" i="1"/>
  <c r="E1353" i="1"/>
  <c r="F1349" i="1"/>
  <c r="E1349" i="1"/>
  <c r="F1345" i="1"/>
  <c r="E1345" i="1"/>
  <c r="F1341" i="1"/>
  <c r="E1341" i="1"/>
  <c r="F1337" i="1"/>
  <c r="E1337" i="1"/>
  <c r="F1333" i="1"/>
  <c r="E1333" i="1"/>
  <c r="F1329" i="1"/>
  <c r="E1329" i="1"/>
  <c r="F1325" i="1"/>
  <c r="E1325" i="1"/>
  <c r="F1321" i="1"/>
  <c r="E1321" i="1"/>
  <c r="F1317" i="1"/>
  <c r="E1317" i="1"/>
  <c r="F1313" i="1"/>
  <c r="E1313" i="1"/>
  <c r="F1309" i="1"/>
  <c r="E1309" i="1"/>
  <c r="E1305" i="1"/>
  <c r="F1305" i="1"/>
  <c r="F1301" i="1"/>
  <c r="E1301" i="1"/>
  <c r="F1297" i="1"/>
  <c r="E1297" i="1"/>
  <c r="F1293" i="1"/>
  <c r="E1293" i="1"/>
  <c r="F1289" i="1"/>
  <c r="E1289" i="1"/>
  <c r="F1285" i="1"/>
  <c r="E1285" i="1"/>
  <c r="F1281" i="1"/>
  <c r="E1281" i="1"/>
  <c r="F1277" i="1"/>
  <c r="E1277" i="1"/>
  <c r="F1273" i="1"/>
  <c r="E1273" i="1"/>
  <c r="F1269" i="1"/>
  <c r="E1269" i="1"/>
  <c r="F1265" i="1"/>
  <c r="E1265" i="1"/>
  <c r="F1261" i="1"/>
  <c r="E1261" i="1"/>
  <c r="F1257" i="1"/>
  <c r="E1257" i="1"/>
  <c r="F1253" i="1"/>
  <c r="E1253" i="1"/>
  <c r="F1249" i="1"/>
  <c r="E1249" i="1"/>
  <c r="F1245" i="1"/>
  <c r="E1245" i="1"/>
  <c r="F1241" i="1"/>
  <c r="E1241" i="1"/>
  <c r="F1237" i="1"/>
  <c r="E1237" i="1"/>
  <c r="F1233" i="1"/>
  <c r="E1233" i="1"/>
  <c r="F1229" i="1"/>
  <c r="E1229" i="1"/>
  <c r="F1225" i="1"/>
  <c r="E1225" i="1"/>
  <c r="F1221" i="1"/>
  <c r="E1221" i="1"/>
  <c r="F1217" i="1"/>
  <c r="E1217" i="1"/>
  <c r="F1213" i="1"/>
  <c r="E1213" i="1"/>
  <c r="F1209" i="1"/>
  <c r="E1209" i="1"/>
  <c r="F1205" i="1"/>
  <c r="E1205" i="1"/>
  <c r="F1201" i="1"/>
  <c r="E1201" i="1"/>
  <c r="F1197" i="1"/>
  <c r="E1197" i="1"/>
  <c r="F1193" i="1"/>
  <c r="E1193" i="1"/>
  <c r="F1189" i="1"/>
  <c r="E1189" i="1"/>
  <c r="F1185" i="1"/>
  <c r="E1185" i="1"/>
  <c r="F1181" i="1"/>
  <c r="E1181" i="1"/>
  <c r="E1177" i="1"/>
  <c r="F1177" i="1"/>
  <c r="F1173" i="1"/>
  <c r="E1173" i="1"/>
  <c r="F1169" i="1"/>
  <c r="E1169" i="1"/>
  <c r="F1165" i="1"/>
  <c r="E1165" i="1"/>
  <c r="F1161" i="1"/>
  <c r="E1161" i="1"/>
  <c r="F1157" i="1"/>
  <c r="E1157" i="1"/>
  <c r="F1153" i="1"/>
  <c r="E1153" i="1"/>
  <c r="F1149" i="1"/>
  <c r="E1149" i="1"/>
  <c r="F1145" i="1"/>
  <c r="E1145" i="1"/>
  <c r="F1141" i="1"/>
  <c r="E1141" i="1"/>
  <c r="F1137" i="1"/>
  <c r="E1137" i="1"/>
  <c r="F1133" i="1"/>
  <c r="E1133" i="1"/>
  <c r="F1129" i="1"/>
  <c r="E1129" i="1"/>
  <c r="F1125" i="1"/>
  <c r="E1125" i="1"/>
  <c r="F1121" i="1"/>
  <c r="E1121" i="1"/>
  <c r="F1117" i="1"/>
  <c r="E1117" i="1"/>
  <c r="F1113" i="1"/>
  <c r="E1113" i="1"/>
  <c r="F1109" i="1"/>
  <c r="E1109" i="1"/>
  <c r="F1105" i="1"/>
  <c r="E1105" i="1"/>
  <c r="F1101" i="1"/>
  <c r="E1101" i="1"/>
  <c r="F1097" i="1"/>
  <c r="E1097" i="1"/>
  <c r="F1093" i="1"/>
  <c r="E1093" i="1"/>
  <c r="F1089" i="1"/>
  <c r="E1089" i="1"/>
  <c r="F1085" i="1"/>
  <c r="E1085" i="1"/>
  <c r="F1081" i="1"/>
  <c r="E1081" i="1"/>
  <c r="F1077" i="1"/>
  <c r="E1077" i="1"/>
  <c r="F1073" i="1"/>
  <c r="E1073" i="1"/>
  <c r="F1069" i="1"/>
  <c r="E1069" i="1"/>
  <c r="F1065" i="1"/>
  <c r="E1065" i="1"/>
  <c r="F1061" i="1"/>
  <c r="E1061" i="1"/>
  <c r="F1057" i="1"/>
  <c r="E1057" i="1"/>
  <c r="F1053" i="1"/>
  <c r="E1053" i="1"/>
  <c r="F1049" i="1"/>
  <c r="E1049" i="1"/>
  <c r="F1045" i="1"/>
  <c r="E1045" i="1"/>
  <c r="F1041" i="1"/>
  <c r="E1041" i="1"/>
  <c r="F1037" i="1"/>
  <c r="E1037" i="1"/>
  <c r="F1033" i="1"/>
  <c r="E1033" i="1"/>
  <c r="F1029" i="1"/>
  <c r="E1029" i="1"/>
  <c r="F1025" i="1"/>
  <c r="E1025" i="1"/>
  <c r="F1021" i="1"/>
  <c r="E1021" i="1"/>
  <c r="F1017" i="1"/>
  <c r="E1017" i="1"/>
  <c r="F1013" i="1"/>
  <c r="E1013" i="1"/>
  <c r="F1009" i="1"/>
  <c r="E1009" i="1"/>
  <c r="F1005" i="1"/>
  <c r="E1005" i="1"/>
  <c r="F1001" i="1"/>
  <c r="E1001" i="1"/>
  <c r="F997" i="1"/>
  <c r="E997" i="1"/>
  <c r="F993" i="1"/>
  <c r="E993" i="1"/>
  <c r="F989" i="1"/>
  <c r="E989" i="1"/>
  <c r="F985" i="1"/>
  <c r="E985" i="1"/>
  <c r="F981" i="1"/>
  <c r="E981" i="1"/>
  <c r="F977" i="1"/>
  <c r="E977" i="1"/>
  <c r="F973" i="1"/>
  <c r="E973" i="1"/>
  <c r="F969" i="1"/>
  <c r="E969" i="1"/>
  <c r="F965" i="1"/>
  <c r="E965" i="1"/>
  <c r="F961" i="1"/>
  <c r="E961" i="1"/>
  <c r="F957" i="1"/>
  <c r="E957" i="1"/>
  <c r="F953" i="1"/>
  <c r="E953" i="1"/>
  <c r="F949" i="1"/>
  <c r="E949" i="1"/>
  <c r="F945" i="1"/>
  <c r="E945" i="1"/>
  <c r="F941" i="1"/>
  <c r="E941" i="1"/>
  <c r="F937" i="1"/>
  <c r="E937" i="1"/>
  <c r="F933" i="1"/>
  <c r="E933" i="1"/>
  <c r="F929" i="1"/>
  <c r="E929" i="1"/>
  <c r="F925" i="1"/>
  <c r="E925" i="1"/>
  <c r="E921" i="1"/>
  <c r="F921" i="1"/>
  <c r="F917" i="1"/>
  <c r="E917" i="1"/>
  <c r="F913" i="1"/>
  <c r="E913" i="1"/>
  <c r="F909" i="1"/>
  <c r="E909" i="1"/>
  <c r="F905" i="1"/>
  <c r="E905" i="1"/>
  <c r="F901" i="1"/>
  <c r="E901" i="1"/>
  <c r="F897" i="1"/>
  <c r="E897" i="1"/>
  <c r="F893" i="1"/>
  <c r="E893" i="1"/>
  <c r="F889" i="1"/>
  <c r="E889" i="1"/>
  <c r="F885" i="1"/>
  <c r="E885" i="1"/>
  <c r="F881" i="1"/>
  <c r="E881" i="1"/>
  <c r="F877" i="1"/>
  <c r="E877" i="1"/>
  <c r="F873" i="1"/>
  <c r="E873" i="1"/>
  <c r="F869" i="1"/>
  <c r="E869" i="1"/>
  <c r="F865" i="1"/>
  <c r="E865" i="1"/>
  <c r="F861" i="1"/>
  <c r="E861" i="1"/>
  <c r="E857" i="1"/>
  <c r="F857" i="1"/>
  <c r="F853" i="1"/>
  <c r="E853" i="1"/>
  <c r="F849" i="1"/>
  <c r="E849" i="1"/>
  <c r="F845" i="1"/>
  <c r="E845" i="1"/>
  <c r="F841" i="1"/>
  <c r="E841" i="1"/>
  <c r="F837" i="1"/>
  <c r="E837" i="1"/>
  <c r="F833" i="1"/>
  <c r="E833" i="1"/>
  <c r="F829" i="1"/>
  <c r="E829" i="1"/>
  <c r="F825" i="1"/>
  <c r="E825" i="1"/>
  <c r="F821" i="1"/>
  <c r="E821" i="1"/>
  <c r="F817" i="1"/>
  <c r="E817" i="1"/>
  <c r="F813" i="1"/>
  <c r="E813" i="1"/>
  <c r="F809" i="1"/>
  <c r="E809" i="1"/>
  <c r="F805" i="1"/>
  <c r="E805" i="1"/>
  <c r="F801" i="1"/>
  <c r="E801" i="1"/>
  <c r="F797" i="1"/>
  <c r="E797" i="1"/>
  <c r="E793" i="1"/>
  <c r="F793" i="1"/>
  <c r="F789" i="1"/>
  <c r="E789" i="1"/>
  <c r="F785" i="1"/>
  <c r="E785" i="1"/>
  <c r="F781" i="1"/>
  <c r="E781" i="1"/>
  <c r="F777" i="1"/>
  <c r="E777" i="1"/>
  <c r="F773" i="1"/>
  <c r="E773" i="1"/>
  <c r="F769" i="1"/>
  <c r="E769" i="1"/>
  <c r="F765" i="1"/>
  <c r="E765" i="1"/>
  <c r="F761" i="1"/>
  <c r="E761" i="1"/>
  <c r="F757" i="1"/>
  <c r="E757" i="1"/>
  <c r="F753" i="1"/>
  <c r="E753" i="1"/>
  <c r="F749" i="1"/>
  <c r="E749" i="1"/>
  <c r="F745" i="1"/>
  <c r="E745" i="1"/>
  <c r="F741" i="1"/>
  <c r="E741" i="1"/>
  <c r="F737" i="1"/>
  <c r="E737" i="1"/>
  <c r="F733" i="1"/>
  <c r="E733" i="1"/>
  <c r="E729" i="1"/>
  <c r="F729" i="1"/>
  <c r="F725" i="1"/>
  <c r="E725" i="1"/>
  <c r="F721" i="1"/>
  <c r="E721" i="1"/>
  <c r="F717" i="1"/>
  <c r="E717" i="1"/>
  <c r="F713" i="1"/>
  <c r="E713" i="1"/>
  <c r="F709" i="1"/>
  <c r="E709" i="1"/>
  <c r="F705" i="1"/>
  <c r="E705" i="1"/>
  <c r="F701" i="1"/>
  <c r="E701" i="1"/>
  <c r="F697" i="1"/>
  <c r="E697" i="1"/>
  <c r="F693" i="1"/>
  <c r="E693" i="1"/>
  <c r="F689" i="1"/>
  <c r="E689" i="1"/>
  <c r="F685" i="1"/>
  <c r="E685" i="1"/>
  <c r="F681" i="1"/>
  <c r="E681" i="1"/>
  <c r="F677" i="1"/>
  <c r="E677" i="1"/>
  <c r="F673" i="1"/>
  <c r="E673" i="1"/>
  <c r="F669" i="1"/>
  <c r="E669" i="1"/>
  <c r="E665" i="1"/>
  <c r="F665" i="1"/>
  <c r="F661" i="1"/>
  <c r="E661" i="1"/>
  <c r="F657" i="1"/>
  <c r="E657" i="1"/>
  <c r="F653" i="1"/>
  <c r="E653" i="1"/>
  <c r="F649" i="1"/>
  <c r="E649" i="1"/>
  <c r="F645" i="1"/>
  <c r="E645" i="1"/>
  <c r="F641" i="1"/>
  <c r="E641" i="1"/>
  <c r="F637" i="1"/>
  <c r="E637" i="1"/>
  <c r="F633" i="1"/>
  <c r="E633" i="1"/>
  <c r="F629" i="1"/>
  <c r="E629" i="1"/>
  <c r="F625" i="1"/>
  <c r="E625" i="1"/>
  <c r="F621" i="1"/>
  <c r="E621" i="1"/>
  <c r="F617" i="1"/>
  <c r="E617" i="1"/>
  <c r="F613" i="1"/>
  <c r="E613" i="1"/>
  <c r="F609" i="1"/>
  <c r="E609" i="1"/>
  <c r="F605" i="1"/>
  <c r="E605" i="1"/>
  <c r="E601" i="1"/>
  <c r="F601" i="1"/>
  <c r="F597" i="1"/>
  <c r="E597" i="1"/>
  <c r="F593" i="1"/>
  <c r="E593" i="1"/>
  <c r="F589" i="1"/>
  <c r="E589" i="1"/>
  <c r="F585" i="1"/>
  <c r="E585" i="1"/>
  <c r="F581" i="1"/>
  <c r="E581" i="1"/>
  <c r="F577" i="1"/>
  <c r="E577" i="1"/>
  <c r="F573" i="1"/>
  <c r="E573" i="1"/>
  <c r="F569" i="1"/>
  <c r="E569" i="1"/>
  <c r="F565" i="1"/>
  <c r="E565" i="1"/>
  <c r="F561" i="1"/>
  <c r="E561" i="1"/>
  <c r="F557" i="1"/>
  <c r="E557" i="1"/>
  <c r="F553" i="1"/>
  <c r="E553" i="1"/>
  <c r="F549" i="1"/>
  <c r="E549" i="1"/>
  <c r="F545" i="1"/>
  <c r="E545" i="1"/>
  <c r="F541" i="1"/>
  <c r="E541" i="1"/>
  <c r="E537" i="1"/>
  <c r="F537" i="1"/>
  <c r="F533" i="1"/>
  <c r="E533" i="1"/>
  <c r="F529" i="1"/>
  <c r="E529" i="1"/>
  <c r="F525" i="1"/>
  <c r="E525" i="1"/>
  <c r="F521" i="1"/>
  <c r="E521" i="1"/>
  <c r="F517" i="1"/>
  <c r="E517" i="1"/>
  <c r="F513" i="1"/>
  <c r="E513" i="1"/>
  <c r="F509" i="1"/>
  <c r="E509" i="1"/>
  <c r="F505" i="1"/>
  <c r="E505" i="1"/>
  <c r="F501" i="1"/>
  <c r="E501" i="1"/>
  <c r="F497" i="1"/>
  <c r="E497" i="1"/>
  <c r="F493" i="1"/>
  <c r="E493" i="1"/>
  <c r="F489" i="1"/>
  <c r="E489" i="1"/>
  <c r="F485" i="1"/>
  <c r="E485" i="1"/>
  <c r="F481" i="1"/>
  <c r="E481" i="1"/>
  <c r="F477" i="1"/>
  <c r="E477" i="1"/>
  <c r="E473" i="1"/>
  <c r="F473" i="1"/>
  <c r="F469" i="1"/>
  <c r="E469" i="1"/>
  <c r="F465" i="1"/>
  <c r="E465" i="1"/>
  <c r="F461" i="1"/>
  <c r="E461" i="1"/>
  <c r="F457" i="1"/>
  <c r="E457" i="1"/>
  <c r="F453" i="1"/>
  <c r="E453" i="1"/>
  <c r="F449" i="1"/>
  <c r="E449" i="1"/>
  <c r="F445" i="1"/>
  <c r="E445" i="1"/>
  <c r="F441" i="1"/>
  <c r="E441" i="1"/>
  <c r="F437" i="1"/>
  <c r="E437" i="1"/>
  <c r="F433" i="1"/>
  <c r="E433" i="1"/>
  <c r="F429" i="1"/>
  <c r="E429" i="1"/>
  <c r="F425" i="1"/>
  <c r="E425" i="1"/>
  <c r="F421" i="1"/>
  <c r="E421" i="1"/>
  <c r="F417" i="1"/>
  <c r="E417" i="1"/>
  <c r="F413" i="1"/>
  <c r="E413" i="1"/>
  <c r="E409" i="1"/>
  <c r="F409" i="1"/>
  <c r="F405" i="1"/>
  <c r="E405" i="1"/>
  <c r="F401" i="1"/>
  <c r="E401" i="1"/>
  <c r="F397" i="1"/>
  <c r="E397" i="1"/>
  <c r="F393" i="1"/>
  <c r="E393" i="1"/>
  <c r="F389" i="1"/>
  <c r="E389" i="1"/>
  <c r="F385" i="1"/>
  <c r="E385" i="1"/>
  <c r="F381" i="1"/>
  <c r="E381" i="1"/>
  <c r="F377" i="1"/>
  <c r="E377" i="1"/>
  <c r="F373" i="1"/>
  <c r="E373" i="1"/>
  <c r="F369" i="1"/>
  <c r="E369" i="1"/>
  <c r="F365" i="1"/>
  <c r="E365" i="1"/>
  <c r="F361" i="1"/>
  <c r="E361" i="1"/>
  <c r="F357" i="1"/>
  <c r="E357" i="1"/>
  <c r="F353" i="1"/>
  <c r="E353" i="1"/>
  <c r="F349" i="1"/>
  <c r="E349" i="1"/>
  <c r="E345" i="1"/>
  <c r="F345" i="1"/>
  <c r="F341" i="1"/>
  <c r="E341" i="1"/>
  <c r="F337" i="1"/>
  <c r="E337" i="1"/>
  <c r="F333" i="1"/>
  <c r="E333" i="1"/>
  <c r="F329" i="1"/>
  <c r="E329" i="1"/>
  <c r="F325" i="1"/>
  <c r="E325" i="1"/>
  <c r="F321" i="1"/>
  <c r="E321" i="1"/>
  <c r="F317" i="1"/>
  <c r="E317" i="1"/>
  <c r="F313" i="1"/>
  <c r="E313" i="1"/>
  <c r="F309" i="1"/>
  <c r="E309" i="1"/>
  <c r="F305" i="1"/>
  <c r="E305" i="1"/>
  <c r="F301" i="1"/>
  <c r="E301" i="1"/>
  <c r="F297" i="1"/>
  <c r="E297" i="1"/>
  <c r="F293" i="1"/>
  <c r="E293" i="1"/>
  <c r="F289" i="1"/>
  <c r="E289" i="1"/>
  <c r="F285" i="1"/>
  <c r="E285" i="1"/>
  <c r="E281" i="1"/>
  <c r="F281" i="1"/>
  <c r="F277" i="1"/>
  <c r="E277" i="1"/>
  <c r="F273" i="1"/>
  <c r="E273" i="1"/>
  <c r="F269" i="1"/>
  <c r="E269" i="1"/>
  <c r="F265" i="1"/>
  <c r="E265" i="1"/>
  <c r="F261" i="1"/>
  <c r="E261" i="1"/>
  <c r="F257" i="1"/>
  <c r="E257" i="1"/>
  <c r="F253" i="1"/>
  <c r="E253" i="1"/>
  <c r="F249" i="1"/>
  <c r="E249" i="1"/>
  <c r="F245" i="1"/>
  <c r="E245" i="1"/>
  <c r="F241" i="1"/>
  <c r="E241" i="1"/>
  <c r="F237" i="1"/>
  <c r="E237" i="1"/>
  <c r="F233" i="1"/>
  <c r="E233" i="1"/>
  <c r="F229" i="1"/>
  <c r="E229" i="1"/>
  <c r="F225" i="1"/>
  <c r="E225" i="1"/>
  <c r="F221" i="1"/>
  <c r="E221" i="1"/>
  <c r="E217" i="1"/>
  <c r="F217" i="1"/>
  <c r="F213" i="1"/>
  <c r="E213" i="1"/>
  <c r="F209" i="1"/>
  <c r="E209" i="1"/>
  <c r="F205" i="1"/>
  <c r="E205" i="1"/>
  <c r="F201" i="1"/>
  <c r="E201" i="1"/>
  <c r="F197" i="1"/>
  <c r="E197" i="1"/>
  <c r="F193" i="1"/>
  <c r="E193" i="1"/>
  <c r="F189" i="1"/>
  <c r="E189" i="1"/>
  <c r="F185" i="1"/>
  <c r="E185" i="1"/>
  <c r="F181" i="1"/>
  <c r="E181" i="1"/>
  <c r="F177" i="1"/>
  <c r="E177" i="1"/>
  <c r="F173" i="1"/>
  <c r="E173" i="1"/>
  <c r="F169" i="1"/>
  <c r="E169" i="1"/>
  <c r="F165" i="1"/>
  <c r="E165" i="1"/>
  <c r="F161" i="1"/>
  <c r="E161" i="1"/>
  <c r="F157" i="1"/>
  <c r="E157" i="1"/>
  <c r="E153" i="1"/>
  <c r="F153" i="1"/>
  <c r="F149" i="1"/>
  <c r="E149" i="1"/>
  <c r="F145" i="1"/>
  <c r="E145" i="1"/>
  <c r="F141" i="1"/>
  <c r="E141" i="1"/>
  <c r="F137" i="1"/>
  <c r="E137" i="1"/>
  <c r="F133" i="1"/>
  <c r="E133" i="1"/>
  <c r="F129" i="1"/>
  <c r="E129" i="1"/>
  <c r="F125" i="1"/>
  <c r="E125" i="1"/>
  <c r="F121" i="1"/>
  <c r="E121" i="1"/>
  <c r="F117" i="1"/>
  <c r="E117" i="1"/>
  <c r="F113" i="1"/>
  <c r="E113" i="1"/>
  <c r="F109" i="1"/>
  <c r="E109" i="1"/>
  <c r="F105" i="1"/>
  <c r="E105" i="1"/>
  <c r="F101" i="1"/>
  <c r="E101" i="1"/>
  <c r="F97" i="1"/>
  <c r="E97" i="1"/>
  <c r="F93" i="1"/>
  <c r="E93" i="1"/>
  <c r="E89" i="1"/>
  <c r="F89" i="1"/>
  <c r="F85" i="1"/>
  <c r="E85" i="1"/>
  <c r="F81" i="1"/>
  <c r="E81" i="1"/>
  <c r="F77" i="1"/>
  <c r="E77" i="1"/>
  <c r="F73" i="1"/>
  <c r="E73" i="1"/>
  <c r="F69" i="1"/>
  <c r="E69" i="1"/>
  <c r="F65" i="1"/>
  <c r="E65" i="1"/>
  <c r="F61" i="1"/>
  <c r="E61" i="1"/>
  <c r="F57" i="1"/>
  <c r="E57" i="1"/>
  <c r="F53" i="1"/>
  <c r="E53" i="1"/>
  <c r="F49" i="1"/>
  <c r="E49" i="1"/>
  <c r="F45" i="1"/>
  <c r="E45" i="1"/>
  <c r="F41" i="1"/>
  <c r="E41" i="1"/>
  <c r="F37" i="1"/>
  <c r="E37" i="1"/>
  <c r="F33" i="1"/>
  <c r="E33" i="1"/>
  <c r="F29" i="1"/>
  <c r="E29" i="1"/>
  <c r="E25" i="1"/>
  <c r="F25" i="1"/>
  <c r="F21" i="1"/>
  <c r="E21" i="1"/>
  <c r="F17" i="1"/>
  <c r="E17" i="1"/>
  <c r="F13" i="1"/>
  <c r="E13" i="1"/>
  <c r="F9" i="1"/>
  <c r="E9" i="1"/>
  <c r="E5" i="1"/>
  <c r="F5" i="1"/>
  <c r="E5089" i="1"/>
  <c r="E5057" i="1"/>
  <c r="E5025" i="1"/>
  <c r="E4993" i="1"/>
  <c r="E4961" i="1"/>
  <c r="E4929" i="1"/>
  <c r="E4897" i="1"/>
  <c r="E4865" i="1"/>
  <c r="E4833" i="1"/>
  <c r="E4801" i="1"/>
  <c r="E4769" i="1"/>
  <c r="E4737" i="1"/>
  <c r="E4705" i="1"/>
  <c r="E4673" i="1"/>
  <c r="E4641" i="1"/>
  <c r="E4609" i="1"/>
  <c r="E4577" i="1"/>
  <c r="E4545" i="1"/>
  <c r="E4513" i="1"/>
  <c r="E4481" i="1"/>
  <c r="E4449" i="1"/>
  <c r="E4417" i="1"/>
  <c r="E4385" i="1"/>
  <c r="E4353" i="1"/>
  <c r="E4321" i="1"/>
  <c r="E4289" i="1"/>
  <c r="E4257" i="1"/>
  <c r="E4225" i="1"/>
  <c r="E4193" i="1"/>
  <c r="E4161" i="1"/>
  <c r="E4129" i="1"/>
  <c r="E4097" i="1"/>
  <c r="E4065" i="1"/>
  <c r="E4033" i="1"/>
  <c r="E4001" i="1"/>
  <c r="E3969" i="1"/>
  <c r="E3937" i="1"/>
  <c r="E3905" i="1"/>
  <c r="E3873" i="1"/>
  <c r="E3841" i="1"/>
  <c r="E3809" i="1"/>
  <c r="E3777" i="1"/>
  <c r="E3745" i="1"/>
  <c r="E3713" i="1"/>
  <c r="E3681" i="1"/>
  <c r="E3649" i="1"/>
  <c r="E3617" i="1"/>
  <c r="E3585" i="1"/>
  <c r="E3553" i="1"/>
  <c r="E3521" i="1"/>
  <c r="E3489" i="1"/>
  <c r="E3457" i="1"/>
  <c r="E3425" i="1"/>
  <c r="E3393" i="1"/>
  <c r="E3361" i="1"/>
  <c r="E3329" i="1"/>
  <c r="E3297" i="1"/>
  <c r="E3265" i="1"/>
  <c r="E3233" i="1"/>
  <c r="E3201" i="1"/>
  <c r="E3169" i="1"/>
  <c r="E3137" i="1"/>
  <c r="E3105" i="1"/>
  <c r="E3073" i="1"/>
  <c r="E3041" i="1"/>
  <c r="E3009" i="1"/>
  <c r="E2977" i="1"/>
  <c r="E2945" i="1"/>
  <c r="E2913" i="1"/>
  <c r="E2881" i="1"/>
  <c r="E2849" i="1"/>
  <c r="E2817" i="1"/>
  <c r="E2785" i="1"/>
  <c r="E2753" i="1"/>
  <c r="E2721" i="1"/>
  <c r="E2689" i="1"/>
  <c r="E2657" i="1"/>
  <c r="E2625" i="1"/>
  <c r="E2593" i="1"/>
  <c r="E2561" i="1"/>
  <c r="E2529" i="1"/>
  <c r="E2497" i="1"/>
  <c r="E2465" i="1"/>
  <c r="E2433" i="1"/>
  <c r="E2401" i="1"/>
  <c r="E2369" i="1"/>
  <c r="E2337" i="1"/>
  <c r="E2305" i="1"/>
  <c r="E2273" i="1"/>
  <c r="E2241" i="1"/>
  <c r="E2209" i="1"/>
  <c r="E2177" i="1"/>
  <c r="E2145" i="1"/>
  <c r="E2113" i="1"/>
  <c r="E2081" i="1"/>
  <c r="F5115" i="1"/>
  <c r="E5115" i="1"/>
  <c r="E5103" i="1"/>
  <c r="F5103" i="1"/>
  <c r="F5091" i="1"/>
  <c r="E5091" i="1"/>
  <c r="E5071" i="1"/>
  <c r="F5071" i="1"/>
  <c r="F5059" i="1"/>
  <c r="E5059" i="1"/>
  <c r="E5047" i="1"/>
  <c r="F5047" i="1"/>
  <c r="F5035" i="1"/>
  <c r="E5035" i="1"/>
  <c r="E5023" i="1"/>
  <c r="F5023" i="1"/>
  <c r="E5007" i="1"/>
  <c r="F5007" i="1"/>
  <c r="E4991" i="1"/>
  <c r="F4991" i="1"/>
  <c r="F4979" i="1"/>
  <c r="E4979" i="1"/>
  <c r="E4967" i="1"/>
  <c r="F4967" i="1"/>
  <c r="E4951" i="1"/>
  <c r="F4951" i="1"/>
  <c r="E4935" i="1"/>
  <c r="F4935" i="1"/>
  <c r="F4923" i="1"/>
  <c r="E4923" i="1"/>
  <c r="E4911" i="1"/>
  <c r="F4911" i="1"/>
  <c r="F4891" i="1"/>
  <c r="E4891" i="1"/>
  <c r="E4879" i="1"/>
  <c r="F4879" i="1"/>
  <c r="F4867" i="1"/>
  <c r="E4867" i="1"/>
  <c r="E4855" i="1"/>
  <c r="F4855" i="1"/>
  <c r="F4835" i="1"/>
  <c r="E4835" i="1"/>
  <c r="E4823" i="1"/>
  <c r="F4823" i="1"/>
  <c r="F4811" i="1"/>
  <c r="E4811" i="1"/>
  <c r="E4799" i="1"/>
  <c r="F4799" i="1"/>
  <c r="E4783" i="1"/>
  <c r="F4783" i="1"/>
  <c r="E4767" i="1"/>
  <c r="F4767" i="1"/>
  <c r="F4755" i="1"/>
  <c r="E4755" i="1"/>
  <c r="E4743" i="1"/>
  <c r="F4743" i="1"/>
  <c r="E4727" i="1"/>
  <c r="F4727" i="1"/>
  <c r="E4711" i="1"/>
  <c r="F4711" i="1"/>
  <c r="F4699" i="1"/>
  <c r="E4699" i="1"/>
  <c r="E4687" i="1"/>
  <c r="F4687" i="1"/>
  <c r="F4675" i="1"/>
  <c r="E4675" i="1"/>
  <c r="E4655" i="1"/>
  <c r="F4655" i="1"/>
  <c r="F4643" i="1"/>
  <c r="E4643" i="1"/>
  <c r="E4631" i="1"/>
  <c r="F4631" i="1"/>
  <c r="F4619" i="1"/>
  <c r="E4619" i="1"/>
  <c r="E4599" i="1"/>
  <c r="F4599" i="1"/>
  <c r="F4587" i="1"/>
  <c r="E4587" i="1"/>
  <c r="E4575" i="1"/>
  <c r="F4575" i="1"/>
  <c r="F4563" i="1"/>
  <c r="E4563" i="1"/>
  <c r="E4551" i="1"/>
  <c r="F4551" i="1"/>
  <c r="E4535" i="1"/>
  <c r="F4535" i="1"/>
  <c r="E4519" i="1"/>
  <c r="F4519" i="1"/>
  <c r="F4507" i="1"/>
  <c r="E4507" i="1"/>
  <c r="F4491" i="1"/>
  <c r="E4491" i="1"/>
  <c r="E4479" i="1"/>
  <c r="F4479" i="1"/>
  <c r="E4463" i="1"/>
  <c r="F4463" i="1"/>
  <c r="F4451" i="1"/>
  <c r="E4451" i="1"/>
  <c r="E4439" i="1"/>
  <c r="F4439" i="1"/>
  <c r="E4423" i="1"/>
  <c r="F4423" i="1"/>
  <c r="F4411" i="1"/>
  <c r="E4411" i="1"/>
  <c r="E4399" i="1"/>
  <c r="F4399" i="1"/>
  <c r="F4379" i="1"/>
  <c r="E4379" i="1"/>
  <c r="E4367" i="1"/>
  <c r="F4367" i="1"/>
  <c r="F4355" i="1"/>
  <c r="E4355" i="1"/>
  <c r="E4343" i="1"/>
  <c r="F4343" i="1"/>
  <c r="F4323" i="1"/>
  <c r="E4323" i="1"/>
  <c r="E4311" i="1"/>
  <c r="F4311" i="1"/>
  <c r="F4299" i="1"/>
  <c r="E4299" i="1"/>
  <c r="E4287" i="1"/>
  <c r="F4287" i="1"/>
  <c r="F4267" i="1"/>
  <c r="E4267" i="1"/>
  <c r="E4255" i="1"/>
  <c r="F4255" i="1"/>
  <c r="F4243" i="1"/>
  <c r="E4243" i="1"/>
  <c r="F4227" i="1"/>
  <c r="E4227" i="1"/>
  <c r="F4211" i="1"/>
  <c r="E4211" i="1"/>
  <c r="E4199" i="1"/>
  <c r="F4199" i="1"/>
  <c r="F4187" i="1"/>
  <c r="E4187" i="1"/>
  <c r="E4175" i="1"/>
  <c r="F4175" i="1"/>
  <c r="F4155" i="1"/>
  <c r="E4155" i="1"/>
  <c r="E4143" i="1"/>
  <c r="F4143" i="1"/>
  <c r="F4131" i="1"/>
  <c r="E4131" i="1"/>
  <c r="E4119" i="1"/>
  <c r="F4119" i="1"/>
  <c r="F4107" i="1"/>
  <c r="E4107" i="1"/>
  <c r="E4087" i="1"/>
  <c r="F4087" i="1"/>
  <c r="F4075" i="1"/>
  <c r="E4075" i="1"/>
  <c r="E4063" i="1"/>
  <c r="F4063" i="1"/>
  <c r="F4051" i="1"/>
  <c r="E4051" i="1"/>
  <c r="E4039" i="1"/>
  <c r="F4039" i="1"/>
  <c r="F4027" i="1"/>
  <c r="E4027" i="1"/>
  <c r="E4007" i="1"/>
  <c r="F4007" i="1"/>
  <c r="F3995" i="1"/>
  <c r="E3995" i="1"/>
  <c r="E3983" i="1"/>
  <c r="F3983" i="1"/>
  <c r="F3971" i="1"/>
  <c r="E3971" i="1"/>
  <c r="E3959" i="1"/>
  <c r="F3959" i="1"/>
  <c r="F3947" i="1"/>
  <c r="E3947" i="1"/>
  <c r="E3927" i="1"/>
  <c r="F3927" i="1"/>
  <c r="F3915" i="1"/>
  <c r="E3915" i="1"/>
  <c r="E3903" i="1"/>
  <c r="F3903" i="1"/>
  <c r="F3891" i="1"/>
  <c r="E3891" i="1"/>
  <c r="F3875" i="1"/>
  <c r="E3875" i="1"/>
  <c r="F3859" i="1"/>
  <c r="E3859" i="1"/>
  <c r="E3847" i="1"/>
  <c r="F3847" i="1"/>
  <c r="F3835" i="1"/>
  <c r="E3835" i="1"/>
  <c r="F3819" i="1"/>
  <c r="E3819" i="1"/>
  <c r="E3807" i="1"/>
  <c r="F3807" i="1"/>
  <c r="E3791" i="1"/>
  <c r="F3791" i="1"/>
  <c r="E3775" i="1"/>
  <c r="F3775" i="1"/>
  <c r="E3767" i="1"/>
  <c r="F3767" i="1"/>
  <c r="F3755" i="1"/>
  <c r="E3755" i="1"/>
  <c r="F3739" i="1"/>
  <c r="E3739" i="1"/>
  <c r="F3723" i="1"/>
  <c r="E3723" i="1"/>
  <c r="E3711" i="1"/>
  <c r="F3711" i="1"/>
  <c r="F3699" i="1"/>
  <c r="E3699" i="1"/>
  <c r="E3687" i="1"/>
  <c r="F3687" i="1"/>
  <c r="F3675" i="1"/>
  <c r="E3675" i="1"/>
  <c r="E3663" i="1"/>
  <c r="F3663" i="1"/>
  <c r="F3651" i="1"/>
  <c r="E3651" i="1"/>
  <c r="F3635" i="1"/>
  <c r="E3635" i="1"/>
  <c r="F3619" i="1"/>
  <c r="E3619" i="1"/>
  <c r="E3607" i="1"/>
  <c r="F3607" i="1"/>
  <c r="F3595" i="1"/>
  <c r="E3595" i="1"/>
  <c r="E3583" i="1"/>
  <c r="F3583" i="1"/>
  <c r="F3571" i="1"/>
  <c r="E3571" i="1"/>
  <c r="E3559" i="1"/>
  <c r="F3559" i="1"/>
  <c r="F3547" i="1"/>
  <c r="E3547" i="1"/>
  <c r="E3535" i="1"/>
  <c r="F3535" i="1"/>
  <c r="E3519" i="1"/>
  <c r="F3519" i="1"/>
  <c r="E3503" i="1"/>
  <c r="F3503" i="1"/>
  <c r="E3463" i="1"/>
  <c r="F3463" i="1"/>
  <c r="F3451" i="1"/>
  <c r="E3451" i="1"/>
  <c r="E3439" i="1"/>
  <c r="F3439" i="1"/>
  <c r="F3427" i="1"/>
  <c r="E3427" i="1"/>
  <c r="E3415" i="1"/>
  <c r="F3415" i="1"/>
  <c r="E3399" i="1"/>
  <c r="F3399" i="1"/>
  <c r="F3387" i="1"/>
  <c r="E3387" i="1"/>
  <c r="F3371" i="1"/>
  <c r="E3371" i="1"/>
  <c r="E3359" i="1"/>
  <c r="F3359" i="1"/>
  <c r="E3343" i="1"/>
  <c r="F3343" i="1"/>
  <c r="F3331" i="1"/>
  <c r="E3331" i="1"/>
  <c r="E3311" i="1"/>
  <c r="F3311" i="1"/>
  <c r="F3299" i="1"/>
  <c r="E3299" i="1"/>
  <c r="E3287" i="1"/>
  <c r="F3287" i="1"/>
  <c r="F3275" i="1"/>
  <c r="E3275" i="1"/>
  <c r="E3263" i="1"/>
  <c r="F3263" i="1"/>
  <c r="F3243" i="1"/>
  <c r="E3243" i="1"/>
  <c r="E3231" i="1"/>
  <c r="F3231" i="1"/>
  <c r="F3219" i="1"/>
  <c r="E3219" i="1"/>
  <c r="F3203" i="1"/>
  <c r="E3203" i="1"/>
  <c r="E3191" i="1"/>
  <c r="F3191" i="1"/>
  <c r="F3179" i="1"/>
  <c r="E3179" i="1"/>
  <c r="E3167" i="1"/>
  <c r="F3167" i="1"/>
  <c r="E3151" i="1"/>
  <c r="F3151" i="1"/>
  <c r="F3139" i="1"/>
  <c r="E3139" i="1"/>
  <c r="E3127" i="1"/>
  <c r="F3127" i="1"/>
  <c r="F3115" i="1"/>
  <c r="E3115" i="1"/>
  <c r="E3095" i="1"/>
  <c r="F3095" i="1"/>
  <c r="F3083" i="1"/>
  <c r="E3083" i="1"/>
  <c r="E3071" i="1"/>
  <c r="F3071" i="1"/>
  <c r="F3059" i="1"/>
  <c r="E3059" i="1"/>
  <c r="E3047" i="1"/>
  <c r="F3047" i="1"/>
  <c r="F3035" i="1"/>
  <c r="E3035" i="1"/>
  <c r="E3023" i="1"/>
  <c r="F3023" i="1"/>
  <c r="F3011" i="1"/>
  <c r="E3011" i="1"/>
  <c r="E2991" i="1"/>
  <c r="F2991" i="1"/>
  <c r="F2979" i="1"/>
  <c r="E2979" i="1"/>
  <c r="E2967" i="1"/>
  <c r="F2967" i="1"/>
  <c r="F2955" i="1"/>
  <c r="E2955" i="1"/>
  <c r="E2935" i="1"/>
  <c r="F2935" i="1"/>
  <c r="F2923" i="1"/>
  <c r="E2923" i="1"/>
  <c r="E2911" i="1"/>
  <c r="F2911" i="1"/>
  <c r="F2899" i="1"/>
  <c r="E2899" i="1"/>
  <c r="F2883" i="1"/>
  <c r="E2883" i="1"/>
  <c r="F2867" i="1"/>
  <c r="E2867" i="1"/>
  <c r="E2855" i="1"/>
  <c r="F2855" i="1"/>
  <c r="F2843" i="1"/>
  <c r="E2843" i="1"/>
  <c r="E2831" i="1"/>
  <c r="F2831" i="1"/>
  <c r="E2815" i="1"/>
  <c r="F2815" i="1"/>
  <c r="F2803" i="1"/>
  <c r="E2803" i="1"/>
  <c r="F2787" i="1"/>
  <c r="E2787" i="1"/>
  <c r="F2755" i="1"/>
  <c r="E2755" i="1"/>
  <c r="E2231" i="1"/>
  <c r="F2231" i="1"/>
  <c r="F2219" i="1"/>
  <c r="E2219" i="1"/>
  <c r="F2203" i="1"/>
  <c r="E2203" i="1"/>
  <c r="E2191" i="1"/>
  <c r="F2191" i="1"/>
  <c r="F2179" i="1"/>
  <c r="E2179" i="1"/>
  <c r="E2167" i="1"/>
  <c r="F2167" i="1"/>
  <c r="F2147" i="1"/>
  <c r="E2147" i="1"/>
  <c r="E2135" i="1"/>
  <c r="F2135" i="1"/>
  <c r="F2123" i="1"/>
  <c r="E2123" i="1"/>
  <c r="E2111" i="1"/>
  <c r="F2111" i="1"/>
  <c r="F2099" i="1"/>
  <c r="E2099" i="1"/>
  <c r="E2087" i="1"/>
  <c r="F2087" i="1"/>
  <c r="F2075" i="1"/>
  <c r="E2075" i="1"/>
  <c r="E2055" i="1"/>
  <c r="F2055" i="1"/>
  <c r="F2043" i="1"/>
  <c r="E2043" i="1"/>
  <c r="E2031" i="1"/>
  <c r="F2031" i="1"/>
  <c r="F2019" i="1"/>
  <c r="E2019" i="1"/>
  <c r="E2007" i="1"/>
  <c r="F2007" i="1"/>
  <c r="F1995" i="1"/>
  <c r="E1995" i="1"/>
  <c r="E1983" i="1"/>
  <c r="F1983" i="1"/>
  <c r="F1971" i="1"/>
  <c r="E1971" i="1"/>
  <c r="E1959" i="1"/>
  <c r="F1959" i="1"/>
  <c r="F1947" i="1"/>
  <c r="E1947" i="1"/>
  <c r="E1935" i="1"/>
  <c r="F1935" i="1"/>
  <c r="F1923" i="1"/>
  <c r="E1923" i="1"/>
  <c r="F1903" i="1"/>
  <c r="E1903" i="1"/>
  <c r="F1883" i="1"/>
  <c r="E1883" i="1"/>
  <c r="F1855" i="1"/>
  <c r="E1855" i="1"/>
  <c r="F1843" i="1"/>
  <c r="E1843" i="1"/>
  <c r="F1831" i="1"/>
  <c r="E1831" i="1"/>
  <c r="F1811" i="1"/>
  <c r="E1811" i="1"/>
  <c r="F1791" i="1"/>
  <c r="E1791" i="1"/>
  <c r="F1771" i="1"/>
  <c r="E1771" i="1"/>
  <c r="F1751" i="1"/>
  <c r="E1751" i="1"/>
  <c r="F1731" i="1"/>
  <c r="E1731" i="1"/>
  <c r="F1719" i="1"/>
  <c r="E1719" i="1"/>
  <c r="F1699" i="1"/>
  <c r="E1699" i="1"/>
  <c r="F1679" i="1"/>
  <c r="E1679" i="1"/>
  <c r="F1659" i="1"/>
  <c r="E1659" i="1"/>
  <c r="F1643" i="1"/>
  <c r="E1643" i="1"/>
  <c r="F1627" i="1"/>
  <c r="E1627" i="1"/>
  <c r="F1607" i="1"/>
  <c r="E1607" i="1"/>
  <c r="F1587" i="1"/>
  <c r="E1587" i="1"/>
  <c r="F1571" i="1"/>
  <c r="E1571" i="1"/>
  <c r="F1559" i="1"/>
  <c r="E1559" i="1"/>
  <c r="F1547" i="1"/>
  <c r="E1547" i="1"/>
  <c r="F1535" i="1"/>
  <c r="E1535" i="1"/>
  <c r="F1523" i="1"/>
  <c r="E1523" i="1"/>
  <c r="F1507" i="1"/>
  <c r="E1507" i="1"/>
  <c r="F1495" i="1"/>
  <c r="E1495" i="1"/>
  <c r="F1483" i="1"/>
  <c r="E1483" i="1"/>
  <c r="F1471" i="1"/>
  <c r="E1471" i="1"/>
  <c r="F1459" i="1"/>
  <c r="E1459" i="1"/>
  <c r="F1447" i="1"/>
  <c r="E1447" i="1"/>
  <c r="F1431" i="1"/>
  <c r="E1431" i="1"/>
  <c r="F1419" i="1"/>
  <c r="E1419" i="1"/>
  <c r="F1407" i="1"/>
  <c r="E1407" i="1"/>
  <c r="E1391" i="1"/>
  <c r="F1391" i="1"/>
  <c r="F1375" i="1"/>
  <c r="E1375" i="1"/>
  <c r="F1363" i="1"/>
  <c r="E1363" i="1"/>
  <c r="F1351" i="1"/>
  <c r="E1351" i="1"/>
  <c r="F1335" i="1"/>
  <c r="E1335" i="1"/>
  <c r="E1327" i="1"/>
  <c r="F1327" i="1"/>
  <c r="F1319" i="1"/>
  <c r="E1319" i="1"/>
  <c r="F1303" i="1"/>
  <c r="E1303" i="1"/>
  <c r="F1291" i="1"/>
  <c r="E1291" i="1"/>
  <c r="F1279" i="1"/>
  <c r="E1279" i="1"/>
  <c r="E1263" i="1"/>
  <c r="F1263" i="1"/>
  <c r="F1251" i="1"/>
  <c r="E1251" i="1"/>
  <c r="F1239" i="1"/>
  <c r="E1239" i="1"/>
  <c r="F1227" i="1"/>
  <c r="E1227" i="1"/>
  <c r="F1215" i="1"/>
  <c r="E1215" i="1"/>
  <c r="F1203" i="1"/>
  <c r="E1203" i="1"/>
  <c r="F1191" i="1"/>
  <c r="E1191" i="1"/>
  <c r="F1175" i="1"/>
  <c r="E1175" i="1"/>
  <c r="F1167" i="1"/>
  <c r="E1167" i="1"/>
  <c r="F1151" i="1"/>
  <c r="E1151" i="1"/>
  <c r="E1135" i="1"/>
  <c r="F1135" i="1"/>
  <c r="F1123" i="1"/>
  <c r="E1123" i="1"/>
  <c r="F1111" i="1"/>
  <c r="E1111" i="1"/>
  <c r="F1095" i="1"/>
  <c r="E1095" i="1"/>
  <c r="F1079" i="1"/>
  <c r="E1079" i="1"/>
  <c r="F1067" i="1"/>
  <c r="E1067" i="1"/>
  <c r="F1055" i="1"/>
  <c r="E1055" i="1"/>
  <c r="F1043" i="1"/>
  <c r="E1043" i="1"/>
  <c r="F1031" i="1"/>
  <c r="E1031" i="1"/>
  <c r="F1011" i="1"/>
  <c r="E1011" i="1"/>
  <c r="E1007" i="1"/>
  <c r="F1007" i="1"/>
  <c r="F979" i="1"/>
  <c r="E979" i="1"/>
  <c r="F967" i="1"/>
  <c r="E967" i="1"/>
  <c r="F955" i="1"/>
  <c r="E955" i="1"/>
  <c r="F947" i="1"/>
  <c r="E947" i="1"/>
  <c r="F935" i="1"/>
  <c r="E935" i="1"/>
  <c r="F923" i="1"/>
  <c r="E923" i="1"/>
  <c r="F911" i="1"/>
  <c r="E911" i="1"/>
  <c r="E899" i="1"/>
  <c r="F899" i="1"/>
  <c r="F883" i="1"/>
  <c r="E883" i="1"/>
  <c r="F871" i="1"/>
  <c r="E871" i="1"/>
  <c r="F859" i="1"/>
  <c r="E859" i="1"/>
  <c r="E847" i="1"/>
  <c r="F847" i="1"/>
  <c r="F839" i="1"/>
  <c r="E839" i="1"/>
  <c r="F827" i="1"/>
  <c r="E827" i="1"/>
  <c r="F811" i="1"/>
  <c r="E811" i="1"/>
  <c r="F799" i="1"/>
  <c r="E799" i="1"/>
  <c r="F787" i="1"/>
  <c r="E787" i="1"/>
  <c r="F779" i="1"/>
  <c r="E779" i="1"/>
  <c r="F767" i="1"/>
  <c r="E767" i="1"/>
  <c r="F755" i="1"/>
  <c r="E755" i="1"/>
  <c r="F743" i="1"/>
  <c r="E743" i="1"/>
  <c r="F731" i="1"/>
  <c r="E731" i="1"/>
  <c r="E719" i="1"/>
  <c r="F719" i="1"/>
  <c r="E707" i="1"/>
  <c r="F707" i="1"/>
  <c r="F695" i="1"/>
  <c r="E695" i="1"/>
  <c r="F683" i="1"/>
  <c r="E683" i="1"/>
  <c r="F671" i="1"/>
  <c r="E671" i="1"/>
  <c r="F663" i="1"/>
  <c r="E663" i="1"/>
  <c r="E655" i="1"/>
  <c r="F655" i="1"/>
  <c r="F647" i="1"/>
  <c r="E647" i="1"/>
  <c r="E643" i="1"/>
  <c r="F643" i="1"/>
  <c r="F627" i="1"/>
  <c r="E627" i="1"/>
  <c r="F615" i="1"/>
  <c r="E615" i="1"/>
  <c r="F607" i="1"/>
  <c r="E607" i="1"/>
  <c r="E591" i="1"/>
  <c r="F591" i="1"/>
  <c r="E579" i="1"/>
  <c r="F579" i="1"/>
  <c r="F563" i="1"/>
  <c r="E563" i="1"/>
  <c r="F555" i="1"/>
  <c r="E555" i="1"/>
  <c r="F543" i="1"/>
  <c r="E543" i="1"/>
  <c r="F523" i="1"/>
  <c r="E523" i="1"/>
  <c r="E515" i="1"/>
  <c r="F515" i="1"/>
  <c r="F503" i="1"/>
  <c r="E503" i="1"/>
  <c r="F487" i="1"/>
  <c r="E487" i="1"/>
  <c r="F479" i="1"/>
  <c r="E479" i="1"/>
  <c r="F467" i="1"/>
  <c r="E467" i="1"/>
  <c r="F455" i="1"/>
  <c r="E455" i="1"/>
  <c r="F439" i="1"/>
  <c r="E439" i="1"/>
  <c r="F427" i="1"/>
  <c r="E427" i="1"/>
  <c r="F415" i="1"/>
  <c r="E415" i="1"/>
  <c r="F403" i="1"/>
  <c r="E403" i="1"/>
  <c r="F391" i="1"/>
  <c r="E391" i="1"/>
  <c r="F379" i="1"/>
  <c r="E379" i="1"/>
  <c r="E367" i="1"/>
  <c r="F367" i="1"/>
  <c r="E355" i="1"/>
  <c r="F355" i="1"/>
  <c r="F343" i="1"/>
  <c r="E343" i="1"/>
  <c r="F331" i="1"/>
  <c r="E331" i="1"/>
  <c r="F319" i="1"/>
  <c r="E319" i="1"/>
  <c r="F307" i="1"/>
  <c r="E307" i="1"/>
  <c r="F295" i="1"/>
  <c r="E295" i="1"/>
  <c r="F283" i="1"/>
  <c r="E283" i="1"/>
  <c r="E271" i="1"/>
  <c r="F271" i="1"/>
  <c r="E259" i="1"/>
  <c r="F259" i="1"/>
  <c r="F251" i="1"/>
  <c r="E251" i="1"/>
  <c r="E239" i="1"/>
  <c r="F239" i="1"/>
  <c r="E227" i="1"/>
  <c r="F227" i="1"/>
  <c r="F215" i="1"/>
  <c r="E215" i="1"/>
  <c r="F203" i="1"/>
  <c r="E203" i="1"/>
  <c r="F191" i="1"/>
  <c r="E191" i="1"/>
  <c r="F179" i="1"/>
  <c r="E179" i="1"/>
  <c r="F167" i="1"/>
  <c r="E167" i="1"/>
  <c r="F155" i="1"/>
  <c r="E155" i="1"/>
  <c r="E143" i="1"/>
  <c r="F143" i="1"/>
  <c r="E131" i="1"/>
  <c r="F131" i="1"/>
  <c r="F119" i="1"/>
  <c r="E119" i="1"/>
  <c r="F107" i="1"/>
  <c r="E107" i="1"/>
  <c r="F95" i="1"/>
  <c r="E95" i="1"/>
  <c r="F83" i="1"/>
  <c r="E83" i="1"/>
  <c r="F71" i="1"/>
  <c r="E71" i="1"/>
  <c r="F59" i="1"/>
  <c r="E59" i="1"/>
  <c r="E47" i="1"/>
  <c r="F47" i="1"/>
  <c r="F31" i="1"/>
  <c r="E31" i="1"/>
  <c r="F19" i="1"/>
  <c r="E19" i="1"/>
  <c r="F7" i="1"/>
  <c r="E7" i="1"/>
  <c r="F5106" i="1"/>
  <c r="E5106" i="1"/>
  <c r="F5098" i="1"/>
  <c r="E5098" i="1"/>
  <c r="E5086" i="1"/>
  <c r="F5086" i="1"/>
  <c r="E5070" i="1"/>
  <c r="F5070" i="1"/>
  <c r="F5058" i="1"/>
  <c r="E5058" i="1"/>
  <c r="E5046" i="1"/>
  <c r="F5046" i="1"/>
  <c r="F5034" i="1"/>
  <c r="E5034" i="1"/>
  <c r="E5022" i="1"/>
  <c r="F5022" i="1"/>
  <c r="E5014" i="1"/>
  <c r="F5014" i="1"/>
  <c r="E5006" i="1"/>
  <c r="F5006" i="1"/>
  <c r="E4990" i="1"/>
  <c r="F4990" i="1"/>
  <c r="F4986" i="1"/>
  <c r="E4986" i="1"/>
  <c r="E4974" i="1"/>
  <c r="F4974" i="1"/>
  <c r="F4962" i="1"/>
  <c r="E4962" i="1"/>
  <c r="F4954" i="1"/>
  <c r="E4954" i="1"/>
  <c r="E4942" i="1"/>
  <c r="F4942" i="1"/>
  <c r="F4930" i="1"/>
  <c r="E4930" i="1"/>
  <c r="E4918" i="1"/>
  <c r="F4918" i="1"/>
  <c r="E4910" i="1"/>
  <c r="F4910" i="1"/>
  <c r="F4898" i="1"/>
  <c r="E4898" i="1"/>
  <c r="E4886" i="1"/>
  <c r="F4886" i="1"/>
  <c r="E4878" i="1"/>
  <c r="F4878" i="1"/>
  <c r="F4866" i="1"/>
  <c r="E4866" i="1"/>
  <c r="E4854" i="1"/>
  <c r="F4854" i="1"/>
  <c r="F4842" i="1"/>
  <c r="E4842" i="1"/>
  <c r="F4834" i="1"/>
  <c r="E4834" i="1"/>
  <c r="F4818" i="1"/>
  <c r="E4818" i="1"/>
  <c r="F4810" i="1"/>
  <c r="E4810" i="1"/>
  <c r="E4798" i="1"/>
  <c r="F4798" i="1"/>
  <c r="E4790" i="1"/>
  <c r="F4790" i="1"/>
  <c r="E4782" i="1"/>
  <c r="F4782" i="1"/>
  <c r="E4774" i="1"/>
  <c r="F4774" i="1"/>
  <c r="E4766" i="1"/>
  <c r="F4766" i="1"/>
  <c r="E4758" i="1"/>
  <c r="F4758" i="1"/>
  <c r="E4750" i="1"/>
  <c r="F4750" i="1"/>
  <c r="E4742" i="1"/>
  <c r="F4742" i="1"/>
  <c r="E4734" i="1"/>
  <c r="F4734" i="1"/>
  <c r="F4730" i="1"/>
  <c r="E4730" i="1"/>
  <c r="F4722" i="1"/>
  <c r="E4722" i="1"/>
  <c r="E4710" i="1"/>
  <c r="F4710" i="1"/>
  <c r="E4702" i="1"/>
  <c r="F4702" i="1"/>
  <c r="F4690" i="1"/>
  <c r="E4690" i="1"/>
  <c r="E4678" i="1"/>
  <c r="F4678" i="1"/>
  <c r="F4666" i="1"/>
  <c r="E4666" i="1"/>
  <c r="F4658" i="1"/>
  <c r="E4658" i="1"/>
  <c r="E4646" i="1"/>
  <c r="F4646" i="1"/>
  <c r="F4634" i="1"/>
  <c r="E4634" i="1"/>
  <c r="E4622" i="1"/>
  <c r="F4622" i="1"/>
  <c r="F4610" i="1"/>
  <c r="E4610" i="1"/>
  <c r="F4602" i="1"/>
  <c r="E4602" i="1"/>
  <c r="E4590" i="1"/>
  <c r="F4590" i="1"/>
  <c r="E4582" i="1"/>
  <c r="F4582" i="1"/>
  <c r="E4566" i="1"/>
  <c r="F4566" i="1"/>
  <c r="E4558" i="1"/>
  <c r="F4558" i="1"/>
  <c r="F4546" i="1"/>
  <c r="E4546" i="1"/>
  <c r="E4534" i="1"/>
  <c r="F4534" i="1"/>
  <c r="F4530" i="1"/>
  <c r="E4530" i="1"/>
  <c r="E4518" i="1"/>
  <c r="F4518" i="1"/>
  <c r="F4506" i="1"/>
  <c r="E4506" i="1"/>
  <c r="E4494" i="1"/>
  <c r="F4494" i="1"/>
  <c r="F4482" i="1"/>
  <c r="E4482" i="1"/>
  <c r="F4474" i="1"/>
  <c r="E4474" i="1"/>
  <c r="E4462" i="1"/>
  <c r="F4462" i="1"/>
  <c r="E4446" i="1"/>
  <c r="F4446" i="1"/>
  <c r="F4434" i="1"/>
  <c r="E4434" i="1"/>
  <c r="E4422" i="1"/>
  <c r="F4422" i="1"/>
  <c r="F4410" i="1"/>
  <c r="E4410" i="1"/>
  <c r="E4398" i="1"/>
  <c r="F4398" i="1"/>
  <c r="E4390" i="1"/>
  <c r="F4390" i="1"/>
  <c r="F4378" i="1"/>
  <c r="E4378" i="1"/>
  <c r="E4366" i="1"/>
  <c r="F4366" i="1"/>
  <c r="F4354" i="1"/>
  <c r="E4354" i="1"/>
  <c r="F4346" i="1"/>
  <c r="E4346" i="1"/>
  <c r="E4334" i="1"/>
  <c r="F4334" i="1"/>
  <c r="F4322" i="1"/>
  <c r="E4322" i="1"/>
  <c r="E4318" i="1"/>
  <c r="F4318" i="1"/>
  <c r="F4306" i="1"/>
  <c r="E4306" i="1"/>
  <c r="F4290" i="1"/>
  <c r="E4290" i="1"/>
  <c r="F4282" i="1"/>
  <c r="E4282" i="1"/>
  <c r="E4270" i="1"/>
  <c r="F4270" i="1"/>
  <c r="F4258" i="1"/>
  <c r="E4258" i="1"/>
  <c r="E4246" i="1"/>
  <c r="F4246" i="1"/>
  <c r="F4242" i="1"/>
  <c r="E4242" i="1"/>
  <c r="F4226" i="1"/>
  <c r="E4226" i="1"/>
  <c r="E4214" i="1"/>
  <c r="F4214" i="1"/>
  <c r="F4202" i="1"/>
  <c r="E4202" i="1"/>
  <c r="E4190" i="1"/>
  <c r="F4190" i="1"/>
  <c r="F4178" i="1"/>
  <c r="E4178" i="1"/>
  <c r="E4174" i="1"/>
  <c r="F4174" i="1"/>
  <c r="F4162" i="1"/>
  <c r="E4162" i="1"/>
  <c r="E4150" i="1"/>
  <c r="F4150" i="1"/>
  <c r="F4138" i="1"/>
  <c r="E4138" i="1"/>
  <c r="F4122" i="1"/>
  <c r="E4122" i="1"/>
  <c r="F4114" i="1"/>
  <c r="E4114" i="1"/>
  <c r="E4102" i="1"/>
  <c r="F4102" i="1"/>
  <c r="E4094" i="1"/>
  <c r="F4094" i="1"/>
  <c r="F4082" i="1"/>
  <c r="E4082" i="1"/>
  <c r="E4070" i="1"/>
  <c r="F4070" i="1"/>
  <c r="F4058" i="1"/>
  <c r="E4058" i="1"/>
  <c r="E4046" i="1"/>
  <c r="F4046" i="1"/>
  <c r="E4038" i="1"/>
  <c r="F4038" i="1"/>
  <c r="F4026" i="1"/>
  <c r="E4026" i="1"/>
  <c r="E4014" i="1"/>
  <c r="F4014" i="1"/>
  <c r="F4002" i="1"/>
  <c r="E4002" i="1"/>
  <c r="F3994" i="1"/>
  <c r="E3994" i="1"/>
  <c r="E3982" i="1"/>
  <c r="F3982" i="1"/>
  <c r="E3974" i="1"/>
  <c r="F3974" i="1"/>
  <c r="F3962" i="1"/>
  <c r="E3962" i="1"/>
  <c r="E3950" i="1"/>
  <c r="F3950" i="1"/>
  <c r="F3938" i="1"/>
  <c r="E3938" i="1"/>
  <c r="E3926" i="1"/>
  <c r="F3926" i="1"/>
  <c r="F3914" i="1"/>
  <c r="E3914" i="1"/>
  <c r="F3906" i="1"/>
  <c r="E3906" i="1"/>
  <c r="E3894" i="1"/>
  <c r="F3894" i="1"/>
  <c r="F3882" i="1"/>
  <c r="E3882" i="1"/>
  <c r="F3874" i="1"/>
  <c r="E3874" i="1"/>
  <c r="E3862" i="1"/>
  <c r="F3862" i="1"/>
  <c r="F3850" i="1"/>
  <c r="E3850" i="1"/>
  <c r="E3838" i="1"/>
  <c r="F3838" i="1"/>
  <c r="F3826" i="1"/>
  <c r="E3826" i="1"/>
  <c r="F3818" i="1"/>
  <c r="E3818" i="1"/>
  <c r="E3806" i="1"/>
  <c r="F3806" i="1"/>
  <c r="E3798" i="1"/>
  <c r="F3798" i="1"/>
  <c r="F3786" i="1"/>
  <c r="E3786" i="1"/>
  <c r="F3770" i="1"/>
  <c r="E3770" i="1"/>
  <c r="E3750" i="1"/>
  <c r="F3750" i="1"/>
  <c r="E3742" i="1"/>
  <c r="F3742" i="1"/>
  <c r="F3730" i="1"/>
  <c r="E3730" i="1"/>
  <c r="F3722" i="1"/>
  <c r="E3722" i="1"/>
  <c r="E3710" i="1"/>
  <c r="F3710" i="1"/>
  <c r="F3698" i="1"/>
  <c r="E3698" i="1"/>
  <c r="E3686" i="1"/>
  <c r="F3686" i="1"/>
  <c r="E3678" i="1"/>
  <c r="F3678" i="1"/>
  <c r="F3666" i="1"/>
  <c r="E3666" i="1"/>
  <c r="E3654" i="1"/>
  <c r="F3654" i="1"/>
  <c r="F3642" i="1"/>
  <c r="E3642" i="1"/>
  <c r="E3630" i="1"/>
  <c r="F3630" i="1"/>
  <c r="F3618" i="1"/>
  <c r="E3618" i="1"/>
  <c r="E3606" i="1"/>
  <c r="F3606" i="1"/>
  <c r="F3594" i="1"/>
  <c r="E3594" i="1"/>
  <c r="F3586" i="1"/>
  <c r="E3586" i="1"/>
  <c r="E3574" i="1"/>
  <c r="F3574" i="1"/>
  <c r="F3570" i="1"/>
  <c r="E3570" i="1"/>
  <c r="E3558" i="1"/>
  <c r="F3558" i="1"/>
  <c r="F3546" i="1"/>
  <c r="E3546" i="1"/>
  <c r="F3538" i="1"/>
  <c r="E3538" i="1"/>
  <c r="E3526" i="1"/>
  <c r="F3526" i="1"/>
  <c r="F3514" i="1"/>
  <c r="E3514" i="1"/>
  <c r="F3506" i="1"/>
  <c r="E3506" i="1"/>
  <c r="E3494" i="1"/>
  <c r="F3494" i="1"/>
  <c r="F3482" i="1"/>
  <c r="E3482" i="1"/>
  <c r="F3474" i="1"/>
  <c r="E3474" i="1"/>
  <c r="E3462" i="1"/>
  <c r="F3462" i="1"/>
  <c r="F3450" i="1"/>
  <c r="E3450" i="1"/>
  <c r="E3438" i="1"/>
  <c r="F3438" i="1"/>
  <c r="F3426" i="1"/>
  <c r="E3426" i="1"/>
  <c r="F3418" i="1"/>
  <c r="E3418" i="1"/>
  <c r="E3406" i="1"/>
  <c r="F3406" i="1"/>
  <c r="F3394" i="1"/>
  <c r="E3394" i="1"/>
  <c r="E3390" i="1"/>
  <c r="F3390" i="1"/>
  <c r="F3378" i="1"/>
  <c r="E3378" i="1"/>
  <c r="F3362" i="1"/>
  <c r="E3362" i="1"/>
  <c r="E3350" i="1"/>
  <c r="F3350" i="1"/>
  <c r="F3338" i="1"/>
  <c r="E3338" i="1"/>
  <c r="F3330" i="1"/>
  <c r="E3330" i="1"/>
  <c r="F3322" i="1"/>
  <c r="E3322" i="1"/>
  <c r="F3306" i="1"/>
  <c r="E3306" i="1"/>
  <c r="E3294" i="1"/>
  <c r="F3294" i="1"/>
  <c r="F3290" i="1"/>
  <c r="E3290" i="1"/>
  <c r="F3274" i="1"/>
  <c r="E3274" i="1"/>
  <c r="E3262" i="1"/>
  <c r="F3262" i="1"/>
  <c r="E3254" i="1"/>
  <c r="F3254" i="1"/>
  <c r="F3242" i="1"/>
  <c r="E3242" i="1"/>
  <c r="E3230" i="1"/>
  <c r="F3230" i="1"/>
  <c r="E3222" i="1"/>
  <c r="F3222" i="1"/>
  <c r="F3210" i="1"/>
  <c r="E3210" i="1"/>
  <c r="E3198" i="1"/>
  <c r="F3198" i="1"/>
  <c r="F3186" i="1"/>
  <c r="E3186" i="1"/>
  <c r="E3174" i="1"/>
  <c r="F3174" i="1"/>
  <c r="E3166" i="1"/>
  <c r="F3166" i="1"/>
  <c r="F3154" i="1"/>
  <c r="E3154" i="1"/>
  <c r="E3142" i="1"/>
  <c r="F3142" i="1"/>
  <c r="F3130" i="1"/>
  <c r="E3130" i="1"/>
  <c r="F3122" i="1"/>
  <c r="E3122" i="1"/>
  <c r="F3114" i="1"/>
  <c r="E3114" i="1"/>
  <c r="F3098" i="1"/>
  <c r="E3098" i="1"/>
  <c r="F3090" i="1"/>
  <c r="E3090" i="1"/>
  <c r="F3082" i="1"/>
  <c r="E3082" i="1"/>
  <c r="E3070" i="1"/>
  <c r="F3070" i="1"/>
  <c r="F3058" i="1"/>
  <c r="E3058" i="1"/>
  <c r="F3050" i="1"/>
  <c r="E3050" i="1"/>
  <c r="E3038" i="1"/>
  <c r="F3038" i="1"/>
  <c r="F3026" i="1"/>
  <c r="E3026" i="1"/>
  <c r="F3018" i="1"/>
  <c r="E3018" i="1"/>
  <c r="E3006" i="1"/>
  <c r="F3006" i="1"/>
  <c r="F2994" i="1"/>
  <c r="E2994" i="1"/>
  <c r="E2982" i="1"/>
  <c r="F2982" i="1"/>
  <c r="F2970" i="1"/>
  <c r="E2970" i="1"/>
  <c r="E2958" i="1"/>
  <c r="F2958" i="1"/>
  <c r="E2950" i="1"/>
  <c r="F2950" i="1"/>
  <c r="F2938" i="1"/>
  <c r="E2938" i="1"/>
  <c r="F2922" i="1"/>
  <c r="E2922" i="1"/>
  <c r="F2914" i="1"/>
  <c r="E2914" i="1"/>
  <c r="F2906" i="1"/>
  <c r="E2906" i="1"/>
  <c r="F2890" i="1"/>
  <c r="E2890" i="1"/>
  <c r="E2878" i="1"/>
  <c r="F2878" i="1"/>
  <c r="E2870" i="1"/>
  <c r="F2870" i="1"/>
  <c r="E2862" i="1"/>
  <c r="F2862" i="1"/>
  <c r="E2854" i="1"/>
  <c r="F2854" i="1"/>
  <c r="F2842" i="1"/>
  <c r="E2842" i="1"/>
  <c r="F2834" i="1"/>
  <c r="E2834" i="1"/>
  <c r="F2826" i="1"/>
  <c r="E2826" i="1"/>
  <c r="F2818" i="1"/>
  <c r="E2818" i="1"/>
  <c r="E2814" i="1"/>
  <c r="F2814" i="1"/>
  <c r="E2806" i="1"/>
  <c r="F2806" i="1"/>
  <c r="F2794" i="1"/>
  <c r="E2794" i="1"/>
  <c r="F2786" i="1"/>
  <c r="E2786" i="1"/>
  <c r="F2778" i="1"/>
  <c r="E2778" i="1"/>
  <c r="F2770" i="1"/>
  <c r="E2770" i="1"/>
  <c r="F2762" i="1"/>
  <c r="E2762" i="1"/>
  <c r="F2754" i="1"/>
  <c r="E2754" i="1"/>
  <c r="F2746" i="1"/>
  <c r="E2746" i="1"/>
  <c r="F2738" i="1"/>
  <c r="E2738" i="1"/>
  <c r="F2730" i="1"/>
  <c r="E2730" i="1"/>
  <c r="E2726" i="1"/>
  <c r="F2726" i="1"/>
  <c r="F2722" i="1"/>
  <c r="E2722" i="1"/>
  <c r="E2718" i="1"/>
  <c r="F2718" i="1"/>
  <c r="E2710" i="1"/>
  <c r="F2710" i="1"/>
  <c r="E2702" i="1"/>
  <c r="F2702" i="1"/>
  <c r="E2694" i="1"/>
  <c r="F2694" i="1"/>
  <c r="E2686" i="1"/>
  <c r="F2686" i="1"/>
  <c r="E2678" i="1"/>
  <c r="F2678" i="1"/>
  <c r="E2670" i="1"/>
  <c r="F2670" i="1"/>
  <c r="E2662" i="1"/>
  <c r="F2662" i="1"/>
  <c r="E2654" i="1"/>
  <c r="F2654" i="1"/>
  <c r="E2646" i="1"/>
  <c r="F2646" i="1"/>
  <c r="F2634" i="1"/>
  <c r="E2634" i="1"/>
  <c r="F2626" i="1"/>
  <c r="E2626" i="1"/>
  <c r="F2618" i="1"/>
  <c r="E2618" i="1"/>
  <c r="F2610" i="1"/>
  <c r="E2610" i="1"/>
  <c r="F2602" i="1"/>
  <c r="E2602" i="1"/>
  <c r="F2594" i="1"/>
  <c r="E2594" i="1"/>
  <c r="F2586" i="1"/>
  <c r="E2586" i="1"/>
  <c r="F2578" i="1"/>
  <c r="E2578" i="1"/>
  <c r="F2570" i="1"/>
  <c r="E2570" i="1"/>
  <c r="F2562" i="1"/>
  <c r="E2562" i="1"/>
  <c r="F2554" i="1"/>
  <c r="E2554" i="1"/>
  <c r="F2546" i="1"/>
  <c r="E2546" i="1"/>
  <c r="F2538" i="1"/>
  <c r="E2538" i="1"/>
  <c r="F2530" i="1"/>
  <c r="E2530" i="1"/>
  <c r="F2522" i="1"/>
  <c r="E2522" i="1"/>
  <c r="F2514" i="1"/>
  <c r="E2514" i="1"/>
  <c r="E2502" i="1"/>
  <c r="F2502" i="1"/>
  <c r="E2494" i="1"/>
  <c r="F2494" i="1"/>
  <c r="E2486" i="1"/>
  <c r="F2486" i="1"/>
  <c r="E2478" i="1"/>
  <c r="F2478" i="1"/>
  <c r="E2470" i="1"/>
  <c r="F2470" i="1"/>
  <c r="E2462" i="1"/>
  <c r="F2462" i="1"/>
  <c r="E2454" i="1"/>
  <c r="F2454" i="1"/>
  <c r="E2446" i="1"/>
  <c r="F2446" i="1"/>
  <c r="E2438" i="1"/>
  <c r="F2438" i="1"/>
  <c r="E2430" i="1"/>
  <c r="F2430" i="1"/>
  <c r="E2422" i="1"/>
  <c r="F2422" i="1"/>
  <c r="E2414" i="1"/>
  <c r="F2414" i="1"/>
  <c r="E2406" i="1"/>
  <c r="F2406" i="1"/>
  <c r="E2398" i="1"/>
  <c r="F2398" i="1"/>
  <c r="E2390" i="1"/>
  <c r="F2390" i="1"/>
  <c r="E2382" i="1"/>
  <c r="F2382" i="1"/>
  <c r="E2374" i="1"/>
  <c r="F2374" i="1"/>
  <c r="E2366" i="1"/>
  <c r="F2366" i="1"/>
  <c r="E2358" i="1"/>
  <c r="F2358" i="1"/>
  <c r="E2350" i="1"/>
  <c r="F2350" i="1"/>
  <c r="F2346" i="1"/>
  <c r="E2346" i="1"/>
  <c r="F2338" i="1"/>
  <c r="E2338" i="1"/>
  <c r="F2330" i="1"/>
  <c r="E2330" i="1"/>
  <c r="F2322" i="1"/>
  <c r="E2322" i="1"/>
  <c r="F2314" i="1"/>
  <c r="E2314" i="1"/>
  <c r="F2306" i="1"/>
  <c r="E2306" i="1"/>
  <c r="E2302" i="1"/>
  <c r="F2302" i="1"/>
  <c r="F2298" i="1"/>
  <c r="E2298" i="1"/>
  <c r="E2294" i="1"/>
  <c r="F2294" i="1"/>
  <c r="E2286" i="1"/>
  <c r="F2286" i="1"/>
  <c r="E2278" i="1"/>
  <c r="F2278" i="1"/>
  <c r="E2270" i="1"/>
  <c r="F2270" i="1"/>
  <c r="E2262" i="1"/>
  <c r="F2262" i="1"/>
  <c r="E2254" i="1"/>
  <c r="F2254" i="1"/>
  <c r="E2246" i="1"/>
  <c r="F2246" i="1"/>
  <c r="E2238" i="1"/>
  <c r="F2238" i="1"/>
  <c r="E2230" i="1"/>
  <c r="F2230" i="1"/>
  <c r="F2218" i="1"/>
  <c r="E2218" i="1"/>
  <c r="F2210" i="1"/>
  <c r="E2210" i="1"/>
  <c r="F2202" i="1"/>
  <c r="E2202" i="1"/>
  <c r="F2194" i="1"/>
  <c r="E2194" i="1"/>
  <c r="F2186" i="1"/>
  <c r="E2186" i="1"/>
  <c r="F2178" i="1"/>
  <c r="E2178" i="1"/>
  <c r="F2170" i="1"/>
  <c r="E2170" i="1"/>
  <c r="F2162" i="1"/>
  <c r="E2162" i="1"/>
  <c r="F2154" i="1"/>
  <c r="E2154" i="1"/>
  <c r="F2146" i="1"/>
  <c r="E2146" i="1"/>
  <c r="F2138" i="1"/>
  <c r="E2138" i="1"/>
  <c r="F2130" i="1"/>
  <c r="E2130" i="1"/>
  <c r="F2122" i="1"/>
  <c r="E2122" i="1"/>
  <c r="F2114" i="1"/>
  <c r="E2114" i="1"/>
  <c r="F2106" i="1"/>
  <c r="E2106" i="1"/>
  <c r="F2098" i="1"/>
  <c r="E2098" i="1"/>
  <c r="F2090" i="1"/>
  <c r="E2090" i="1"/>
  <c r="F2082" i="1"/>
  <c r="E2082" i="1"/>
  <c r="F2074" i="1"/>
  <c r="E2074" i="1"/>
  <c r="F2066" i="1"/>
  <c r="E2066" i="1"/>
  <c r="F2058" i="1"/>
  <c r="E2058" i="1"/>
  <c r="F2050" i="1"/>
  <c r="E2050" i="1"/>
  <c r="F2042" i="1"/>
  <c r="E2042" i="1"/>
  <c r="F2034" i="1"/>
  <c r="E2034" i="1"/>
  <c r="F2026" i="1"/>
  <c r="E2026" i="1"/>
  <c r="F2018" i="1"/>
  <c r="E2018" i="1"/>
  <c r="F2010" i="1"/>
  <c r="E2010" i="1"/>
  <c r="F2002" i="1"/>
  <c r="E2002" i="1"/>
  <c r="E1990" i="1"/>
  <c r="F1990" i="1"/>
  <c r="E1982" i="1"/>
  <c r="F1982" i="1"/>
  <c r="F1978" i="1"/>
  <c r="E1978" i="1"/>
  <c r="F1970" i="1"/>
  <c r="E1970" i="1"/>
  <c r="F1962" i="1"/>
  <c r="E1962" i="1"/>
  <c r="E1950" i="1"/>
  <c r="F1950" i="1"/>
  <c r="E1942" i="1"/>
  <c r="F1942" i="1"/>
  <c r="E1934" i="1"/>
  <c r="F1934" i="1"/>
  <c r="F1930" i="1"/>
  <c r="E1930" i="1"/>
  <c r="E1922" i="1"/>
  <c r="F1922" i="1"/>
  <c r="F1910" i="1"/>
  <c r="E1910" i="1"/>
  <c r="F1902" i="1"/>
  <c r="E1902" i="1"/>
  <c r="F1894" i="1"/>
  <c r="E1894" i="1"/>
  <c r="E1890" i="1"/>
  <c r="F1890" i="1"/>
  <c r="F1886" i="1"/>
  <c r="E1886" i="1"/>
  <c r="E1882" i="1"/>
  <c r="F1882" i="1"/>
  <c r="E1874" i="1"/>
  <c r="F1874" i="1"/>
  <c r="E1866" i="1"/>
  <c r="F1866" i="1"/>
  <c r="E1858" i="1"/>
  <c r="F1858" i="1"/>
  <c r="E1850" i="1"/>
  <c r="F1850" i="1"/>
  <c r="E1842" i="1"/>
  <c r="F1842" i="1"/>
  <c r="E1834" i="1"/>
  <c r="F1834" i="1"/>
  <c r="E1826" i="1"/>
  <c r="F1826" i="1"/>
  <c r="E1818" i="1"/>
  <c r="F1818" i="1"/>
  <c r="E1810" i="1"/>
  <c r="F1810" i="1"/>
  <c r="E1802" i="1"/>
  <c r="F1802" i="1"/>
  <c r="E1794" i="1"/>
  <c r="F1794" i="1"/>
  <c r="E1786" i="1"/>
  <c r="F1786" i="1"/>
  <c r="E1778" i="1"/>
  <c r="F1778" i="1"/>
  <c r="F1766" i="1"/>
  <c r="E1766" i="1"/>
  <c r="F1758" i="1"/>
  <c r="E1758" i="1"/>
  <c r="F1750" i="1"/>
  <c r="E1750" i="1"/>
  <c r="F1742" i="1"/>
  <c r="E1742" i="1"/>
  <c r="F1734" i="1"/>
  <c r="E1734" i="1"/>
  <c r="F1726" i="1"/>
  <c r="E1726" i="1"/>
  <c r="F1718" i="1"/>
  <c r="E1718" i="1"/>
  <c r="F1710" i="1"/>
  <c r="E1710" i="1"/>
  <c r="F1702" i="1"/>
  <c r="E1702" i="1"/>
  <c r="F1694" i="1"/>
  <c r="E1694" i="1"/>
  <c r="F1686" i="1"/>
  <c r="E1686" i="1"/>
  <c r="F1678" i="1"/>
  <c r="E1678" i="1"/>
  <c r="F1670" i="1"/>
  <c r="E1670" i="1"/>
  <c r="F1662" i="1"/>
  <c r="E1662" i="1"/>
  <c r="F1654" i="1"/>
  <c r="E1654" i="1"/>
  <c r="F1646" i="1"/>
  <c r="E1646" i="1"/>
  <c r="E1634" i="1"/>
  <c r="F1634" i="1"/>
  <c r="E1626" i="1"/>
  <c r="F1626" i="1"/>
  <c r="F1622" i="1"/>
  <c r="E1622" i="1"/>
  <c r="F1614" i="1"/>
  <c r="E1614" i="1"/>
  <c r="F1606" i="1"/>
  <c r="E1606" i="1"/>
  <c r="F1598" i="1"/>
  <c r="E1598" i="1"/>
  <c r="E1594" i="1"/>
  <c r="F1594" i="1"/>
  <c r="F1586" i="1"/>
  <c r="E1586" i="1"/>
  <c r="F1578" i="1"/>
  <c r="E1578" i="1"/>
  <c r="F1574" i="1"/>
  <c r="E1574" i="1"/>
  <c r="E1562" i="1"/>
  <c r="F1562" i="1"/>
  <c r="F1558" i="1"/>
  <c r="E1558" i="1"/>
  <c r="F1554" i="1"/>
  <c r="E1554" i="1"/>
  <c r="F1550" i="1"/>
  <c r="E1550" i="1"/>
  <c r="F1546" i="1"/>
  <c r="E1546" i="1"/>
  <c r="F1542" i="1"/>
  <c r="E1542" i="1"/>
  <c r="E1530" i="1"/>
  <c r="F1530" i="1"/>
  <c r="F1522" i="1"/>
  <c r="E1522" i="1"/>
  <c r="F1506" i="1"/>
  <c r="E1506" i="1"/>
  <c r="E1498" i="1"/>
  <c r="F1498" i="1"/>
  <c r="F1482" i="1"/>
  <c r="E1482" i="1"/>
  <c r="F1470" i="1"/>
  <c r="E1470" i="1"/>
  <c r="F1458" i="1"/>
  <c r="E1458" i="1"/>
  <c r="F1446" i="1"/>
  <c r="E1446" i="1"/>
  <c r="F1438" i="1"/>
  <c r="E1438" i="1"/>
  <c r="F1430" i="1"/>
  <c r="E1430" i="1"/>
  <c r="F1422" i="1"/>
  <c r="E1422" i="1"/>
  <c r="F1414" i="1"/>
  <c r="E1414" i="1"/>
  <c r="F1406" i="1"/>
  <c r="E1406" i="1"/>
  <c r="F1398" i="1"/>
  <c r="E1398" i="1"/>
  <c r="E1390" i="1"/>
  <c r="F1390" i="1"/>
  <c r="F1382" i="1"/>
  <c r="E1382" i="1"/>
  <c r="F1374" i="1"/>
  <c r="E1374" i="1"/>
  <c r="F1366" i="1"/>
  <c r="E1366" i="1"/>
  <c r="F1358" i="1"/>
  <c r="E1358" i="1"/>
  <c r="F1350" i="1"/>
  <c r="E1350" i="1"/>
  <c r="F1342" i="1"/>
  <c r="E1342" i="1"/>
  <c r="F1334" i="1"/>
  <c r="E1334" i="1"/>
  <c r="E1326" i="1"/>
  <c r="F1326" i="1"/>
  <c r="F1318" i="1"/>
  <c r="E1318" i="1"/>
  <c r="F1310" i="1"/>
  <c r="E1310" i="1"/>
  <c r="F1302" i="1"/>
  <c r="E1302" i="1"/>
  <c r="F1294" i="1"/>
  <c r="E1294" i="1"/>
  <c r="F1286" i="1"/>
  <c r="E1286" i="1"/>
  <c r="F1278" i="1"/>
  <c r="E1278" i="1"/>
  <c r="F1270" i="1"/>
  <c r="E1270" i="1"/>
  <c r="E1262" i="1"/>
  <c r="F1262" i="1"/>
  <c r="F1254" i="1"/>
  <c r="E1254" i="1"/>
  <c r="F1246" i="1"/>
  <c r="E1246" i="1"/>
  <c r="E1242" i="1"/>
  <c r="F1242" i="1"/>
  <c r="F1234" i="1"/>
  <c r="E1234" i="1"/>
  <c r="F1226" i="1"/>
  <c r="E1226" i="1"/>
  <c r="F1222" i="1"/>
  <c r="E1222" i="1"/>
  <c r="E1210" i="1"/>
  <c r="F1210" i="1"/>
  <c r="F1202" i="1"/>
  <c r="E1202" i="1"/>
  <c r="F1194" i="1"/>
  <c r="E1194" i="1"/>
  <c r="F1182" i="1"/>
  <c r="E1182" i="1"/>
  <c r="F1174" i="1"/>
  <c r="E1174" i="1"/>
  <c r="F1166" i="1"/>
  <c r="E1166" i="1"/>
  <c r="F1158" i="1"/>
  <c r="E1158" i="1"/>
  <c r="F1150" i="1"/>
  <c r="E1150" i="1"/>
  <c r="F1142" i="1"/>
  <c r="E1142" i="1"/>
  <c r="E1134" i="1"/>
  <c r="F1134" i="1"/>
  <c r="F1126" i="1"/>
  <c r="E1126" i="1"/>
  <c r="F1118" i="1"/>
  <c r="E1118" i="1"/>
  <c r="F1110" i="1"/>
  <c r="E1110" i="1"/>
  <c r="F1102" i="1"/>
  <c r="E1102" i="1"/>
  <c r="F1094" i="1"/>
  <c r="E1094" i="1"/>
  <c r="F1086" i="1"/>
  <c r="E1086" i="1"/>
  <c r="F1078" i="1"/>
  <c r="E1078" i="1"/>
  <c r="E1070" i="1"/>
  <c r="F1070" i="1"/>
  <c r="F1058" i="1"/>
  <c r="E1058" i="1"/>
  <c r="E1050" i="1"/>
  <c r="F1050" i="1"/>
  <c r="F1046" i="1"/>
  <c r="E1046" i="1"/>
  <c r="F1038" i="1"/>
  <c r="E1038" i="1"/>
  <c r="F1030" i="1"/>
  <c r="E1030" i="1"/>
  <c r="F1022" i="1"/>
  <c r="E1022" i="1"/>
  <c r="F1014" i="1"/>
  <c r="E1014" i="1"/>
  <c r="E1006" i="1"/>
  <c r="F1006" i="1"/>
  <c r="F998" i="1"/>
  <c r="E998" i="1"/>
  <c r="F990" i="1"/>
  <c r="E990" i="1"/>
  <c r="F982" i="1"/>
  <c r="E982" i="1"/>
  <c r="F974" i="1"/>
  <c r="E974" i="1"/>
  <c r="F966" i="1"/>
  <c r="E966" i="1"/>
  <c r="F958" i="1"/>
  <c r="E958" i="1"/>
  <c r="F950" i="1"/>
  <c r="E950" i="1"/>
  <c r="E942" i="1"/>
  <c r="F942" i="1"/>
  <c r="F934" i="1"/>
  <c r="E934" i="1"/>
  <c r="F926" i="1"/>
  <c r="E926" i="1"/>
  <c r="F914" i="1"/>
  <c r="E914" i="1"/>
  <c r="E906" i="1"/>
  <c r="F906" i="1"/>
  <c r="F898" i="1"/>
  <c r="E898" i="1"/>
  <c r="E890" i="1"/>
  <c r="F890" i="1"/>
  <c r="F882" i="1"/>
  <c r="E882" i="1"/>
  <c r="E874" i="1"/>
  <c r="F874" i="1"/>
  <c r="F866" i="1"/>
  <c r="E866" i="1"/>
  <c r="E858" i="1"/>
  <c r="F858" i="1"/>
  <c r="F850" i="1"/>
  <c r="E850" i="1"/>
  <c r="E842" i="1"/>
  <c r="F842" i="1"/>
  <c r="F834" i="1"/>
  <c r="E834" i="1"/>
  <c r="E826" i="1"/>
  <c r="F826" i="1"/>
  <c r="F818" i="1"/>
  <c r="E818" i="1"/>
  <c r="E810" i="1"/>
  <c r="F810" i="1"/>
  <c r="F802" i="1"/>
  <c r="E802" i="1"/>
  <c r="E794" i="1"/>
  <c r="F794" i="1"/>
  <c r="F786" i="1"/>
  <c r="E786" i="1"/>
  <c r="E778" i="1"/>
  <c r="F778" i="1"/>
  <c r="F770" i="1"/>
  <c r="E770" i="1"/>
  <c r="E762" i="1"/>
  <c r="F762" i="1"/>
  <c r="F754" i="1"/>
  <c r="E754" i="1"/>
  <c r="E746" i="1"/>
  <c r="F746" i="1"/>
  <c r="F738" i="1"/>
  <c r="E738" i="1"/>
  <c r="E730" i="1"/>
  <c r="F730" i="1"/>
  <c r="F722" i="1"/>
  <c r="E722" i="1"/>
  <c r="E714" i="1"/>
  <c r="F714" i="1"/>
  <c r="F706" i="1"/>
  <c r="E706" i="1"/>
  <c r="E698" i="1"/>
  <c r="F698" i="1"/>
  <c r="F690" i="1"/>
  <c r="E690" i="1"/>
  <c r="E682" i="1"/>
  <c r="F682" i="1"/>
  <c r="F674" i="1"/>
  <c r="E674" i="1"/>
  <c r="E666" i="1"/>
  <c r="F666" i="1"/>
  <c r="F658" i="1"/>
  <c r="E658" i="1"/>
  <c r="E650" i="1"/>
  <c r="F650" i="1"/>
  <c r="F642" i="1"/>
  <c r="E642" i="1"/>
  <c r="F630" i="1"/>
  <c r="E630" i="1"/>
  <c r="E622" i="1"/>
  <c r="F622" i="1"/>
  <c r="F614" i="1"/>
  <c r="E614" i="1"/>
  <c r="E602" i="1"/>
  <c r="F602" i="1"/>
  <c r="F594" i="1"/>
  <c r="E594" i="1"/>
  <c r="F582" i="1"/>
  <c r="E582" i="1"/>
  <c r="F574" i="1"/>
  <c r="E574" i="1"/>
  <c r="F566" i="1"/>
  <c r="E566" i="1"/>
  <c r="E558" i="1"/>
  <c r="F558" i="1"/>
  <c r="F550" i="1"/>
  <c r="E550" i="1"/>
  <c r="F542" i="1"/>
  <c r="E542" i="1"/>
  <c r="F534" i="1"/>
  <c r="E534" i="1"/>
  <c r="E526" i="1"/>
  <c r="F526" i="1"/>
  <c r="F518" i="1"/>
  <c r="E518" i="1"/>
  <c r="F510" i="1"/>
  <c r="E510" i="1"/>
  <c r="F502" i="1"/>
  <c r="E502" i="1"/>
  <c r="E494" i="1"/>
  <c r="F494" i="1"/>
  <c r="F482" i="1"/>
  <c r="E482" i="1"/>
  <c r="E474" i="1"/>
  <c r="F474" i="1"/>
  <c r="F470" i="1"/>
  <c r="E470" i="1"/>
  <c r="E458" i="1"/>
  <c r="F458" i="1"/>
  <c r="F450" i="1"/>
  <c r="E450" i="1"/>
  <c r="E442" i="1"/>
  <c r="F442" i="1"/>
  <c r="F438" i="1"/>
  <c r="E438" i="1"/>
  <c r="E430" i="1"/>
  <c r="F430" i="1"/>
  <c r="F422" i="1"/>
  <c r="E422" i="1"/>
  <c r="F414" i="1"/>
  <c r="E414" i="1"/>
  <c r="F406" i="1"/>
  <c r="E406" i="1"/>
  <c r="E398" i="1"/>
  <c r="F398" i="1"/>
  <c r="F390" i="1"/>
  <c r="E390" i="1"/>
  <c r="E378" i="1"/>
  <c r="F378" i="1"/>
  <c r="F370" i="1"/>
  <c r="E370" i="1"/>
  <c r="E362" i="1"/>
  <c r="F362" i="1"/>
  <c r="F354" i="1"/>
  <c r="E354" i="1"/>
  <c r="E346" i="1"/>
  <c r="F346" i="1"/>
  <c r="F338" i="1"/>
  <c r="E338" i="1"/>
  <c r="E330" i="1"/>
  <c r="F330" i="1"/>
  <c r="F322" i="1"/>
  <c r="E322" i="1"/>
  <c r="E314" i="1"/>
  <c r="F314" i="1"/>
  <c r="F306" i="1"/>
  <c r="E306" i="1"/>
  <c r="E298" i="1"/>
  <c r="F298" i="1"/>
  <c r="F290" i="1"/>
  <c r="E290" i="1"/>
  <c r="E282" i="1"/>
  <c r="F282" i="1"/>
  <c r="F274" i="1"/>
  <c r="E274" i="1"/>
  <c r="F258" i="1"/>
  <c r="E258" i="1"/>
  <c r="F246" i="1"/>
  <c r="E246" i="1"/>
  <c r="E238" i="1"/>
  <c r="F238" i="1"/>
  <c r="F230" i="1"/>
  <c r="E230" i="1"/>
  <c r="F222" i="1"/>
  <c r="E222" i="1"/>
  <c r="F210" i="1"/>
  <c r="E210" i="1"/>
  <c r="E202" i="1"/>
  <c r="F202" i="1"/>
  <c r="F194" i="1"/>
  <c r="E194" i="1"/>
  <c r="E186" i="1"/>
  <c r="F186" i="1"/>
  <c r="E174" i="1"/>
  <c r="F174" i="1"/>
  <c r="F166" i="1"/>
  <c r="E166" i="1"/>
  <c r="F158" i="1"/>
  <c r="E158" i="1"/>
  <c r="F150" i="1"/>
  <c r="E150" i="1"/>
  <c r="E142" i="1"/>
  <c r="F142" i="1"/>
  <c r="F130" i="1"/>
  <c r="E130" i="1"/>
  <c r="E122" i="1"/>
  <c r="F122" i="1"/>
  <c r="F114" i="1"/>
  <c r="E114" i="1"/>
  <c r="F102" i="1"/>
  <c r="E102" i="1"/>
  <c r="F94" i="1"/>
  <c r="E94" i="1"/>
  <c r="F86" i="1"/>
  <c r="E86" i="1"/>
  <c r="E78" i="1"/>
  <c r="F78" i="1"/>
  <c r="F66" i="1"/>
  <c r="E66" i="1"/>
  <c r="E58" i="1"/>
  <c r="F58" i="1"/>
  <c r="F50" i="1"/>
  <c r="E50" i="1"/>
  <c r="F38" i="1"/>
  <c r="E38" i="1"/>
  <c r="F5109" i="1"/>
  <c r="E5109" i="1"/>
  <c r="F5101" i="1"/>
  <c r="E5101" i="1"/>
  <c r="F5093" i="1"/>
  <c r="E5093" i="1"/>
  <c r="F5037" i="1"/>
  <c r="E5037" i="1"/>
  <c r="F5029" i="1"/>
  <c r="E5029" i="1"/>
  <c r="F5021" i="1"/>
  <c r="E5021" i="1"/>
  <c r="F5013" i="1"/>
  <c r="E5013" i="1"/>
  <c r="F5005" i="1"/>
  <c r="E5005" i="1"/>
  <c r="F4997" i="1"/>
  <c r="E4997" i="1"/>
  <c r="F4957" i="1"/>
  <c r="E4957" i="1"/>
  <c r="F4949" i="1"/>
  <c r="E4949" i="1"/>
  <c r="F4941" i="1"/>
  <c r="E4941" i="1"/>
  <c r="F4933" i="1"/>
  <c r="E4933" i="1"/>
  <c r="F4925" i="1"/>
  <c r="E4925" i="1"/>
  <c r="F4901" i="1"/>
  <c r="E4901" i="1"/>
  <c r="F4765" i="1"/>
  <c r="E4765" i="1"/>
  <c r="F4757" i="1"/>
  <c r="E4757" i="1"/>
  <c r="F4749" i="1"/>
  <c r="E4749" i="1"/>
  <c r="F4741" i="1"/>
  <c r="E4741" i="1"/>
  <c r="F4733" i="1"/>
  <c r="E4733" i="1"/>
  <c r="F4725" i="1"/>
  <c r="E4725" i="1"/>
  <c r="F4717" i="1"/>
  <c r="E4717" i="1"/>
  <c r="F4709" i="1"/>
  <c r="E4709" i="1"/>
  <c r="F4701" i="1"/>
  <c r="E4701" i="1"/>
  <c r="F4693" i="1"/>
  <c r="E4693" i="1"/>
  <c r="F4685" i="1"/>
  <c r="E4685" i="1"/>
  <c r="F4677" i="1"/>
  <c r="E4677" i="1"/>
  <c r="F4669" i="1"/>
  <c r="E4669" i="1"/>
  <c r="F4661" i="1"/>
  <c r="E4661" i="1"/>
  <c r="F4621" i="1"/>
  <c r="E4621" i="1"/>
  <c r="F4613" i="1"/>
  <c r="E4613" i="1"/>
  <c r="F4605" i="1"/>
  <c r="E4605" i="1"/>
  <c r="F4597" i="1"/>
  <c r="E4597" i="1"/>
  <c r="F4589" i="1"/>
  <c r="E4589" i="1"/>
  <c r="F4557" i="1"/>
  <c r="E4557" i="1"/>
  <c r="F4549" i="1"/>
  <c r="E4549" i="1"/>
  <c r="F2" i="1"/>
  <c r="E2" i="1"/>
  <c r="F5112" i="1"/>
  <c r="E5112" i="1"/>
  <c r="F5108" i="1"/>
  <c r="E5108" i="1"/>
  <c r="F5104" i="1"/>
  <c r="E5104" i="1"/>
  <c r="F5100" i="1"/>
  <c r="E5100" i="1"/>
  <c r="F5096" i="1"/>
  <c r="E5096" i="1"/>
  <c r="F5092" i="1"/>
  <c r="E5092" i="1"/>
  <c r="F5088" i="1"/>
  <c r="E5088" i="1"/>
  <c r="F5084" i="1"/>
  <c r="E5084" i="1"/>
  <c r="F5080" i="1"/>
  <c r="E5080" i="1"/>
  <c r="F5076" i="1"/>
  <c r="E5076" i="1"/>
  <c r="F5072" i="1"/>
  <c r="E5072" i="1"/>
  <c r="F5068" i="1"/>
  <c r="E5068" i="1"/>
  <c r="F5064" i="1"/>
  <c r="E5064" i="1"/>
  <c r="F5060" i="1"/>
  <c r="E5060" i="1"/>
  <c r="F5056" i="1"/>
  <c r="E5056" i="1"/>
  <c r="F5052" i="1"/>
  <c r="E5052" i="1"/>
  <c r="F5048" i="1"/>
  <c r="E5048" i="1"/>
  <c r="F5044" i="1"/>
  <c r="E5044" i="1"/>
  <c r="F5040" i="1"/>
  <c r="E5040" i="1"/>
  <c r="F5036" i="1"/>
  <c r="E5036" i="1"/>
  <c r="F5032" i="1"/>
  <c r="E5032" i="1"/>
  <c r="F5028" i="1"/>
  <c r="E5028" i="1"/>
  <c r="F5024" i="1"/>
  <c r="E5024" i="1"/>
  <c r="F5020" i="1"/>
  <c r="E5020" i="1"/>
  <c r="F5016" i="1"/>
  <c r="E5016" i="1"/>
  <c r="F5012" i="1"/>
  <c r="E5012" i="1"/>
  <c r="F5008" i="1"/>
  <c r="E5008" i="1"/>
  <c r="F5004" i="1"/>
  <c r="E5004" i="1"/>
  <c r="F5000" i="1"/>
  <c r="E5000" i="1"/>
  <c r="F4996" i="1"/>
  <c r="E4996" i="1"/>
  <c r="F4992" i="1"/>
  <c r="E4992" i="1"/>
  <c r="F4988" i="1"/>
  <c r="E4988" i="1"/>
  <c r="F4984" i="1"/>
  <c r="E4984" i="1"/>
  <c r="F4980" i="1"/>
  <c r="E4980" i="1"/>
  <c r="F4976" i="1"/>
  <c r="E4976" i="1"/>
  <c r="F4972" i="1"/>
  <c r="E4972" i="1"/>
  <c r="F4968" i="1"/>
  <c r="E4968" i="1"/>
  <c r="F4964" i="1"/>
  <c r="E4964" i="1"/>
  <c r="F4960" i="1"/>
  <c r="E4960" i="1"/>
  <c r="F4956" i="1"/>
  <c r="E4956" i="1"/>
  <c r="F4952" i="1"/>
  <c r="E4952" i="1"/>
  <c r="F4948" i="1"/>
  <c r="E4948" i="1"/>
  <c r="F4944" i="1"/>
  <c r="E4944" i="1"/>
  <c r="F4940" i="1"/>
  <c r="E4940" i="1"/>
  <c r="F4936" i="1"/>
  <c r="E4936" i="1"/>
  <c r="F4932" i="1"/>
  <c r="E4932" i="1"/>
  <c r="F4928" i="1"/>
  <c r="E4928" i="1"/>
  <c r="F4924" i="1"/>
  <c r="E4924" i="1"/>
  <c r="F4920" i="1"/>
  <c r="E4920" i="1"/>
  <c r="F4916" i="1"/>
  <c r="E4916" i="1"/>
  <c r="F4912" i="1"/>
  <c r="E4912" i="1"/>
  <c r="F4908" i="1"/>
  <c r="E4908" i="1"/>
  <c r="F4904" i="1"/>
  <c r="E4904" i="1"/>
  <c r="F4900" i="1"/>
  <c r="E4900" i="1"/>
  <c r="F4896" i="1"/>
  <c r="E4896" i="1"/>
  <c r="F4892" i="1"/>
  <c r="E4892" i="1"/>
  <c r="F4888" i="1"/>
  <c r="E4888" i="1"/>
  <c r="F4884" i="1"/>
  <c r="E4884" i="1"/>
  <c r="F4880" i="1"/>
  <c r="E4880" i="1"/>
  <c r="F4876" i="1"/>
  <c r="E4876" i="1"/>
  <c r="F4872" i="1"/>
  <c r="E4872" i="1"/>
  <c r="F4868" i="1"/>
  <c r="E4868" i="1"/>
  <c r="F4864" i="1"/>
  <c r="E4864" i="1"/>
  <c r="F4860" i="1"/>
  <c r="E4860" i="1"/>
  <c r="F4856" i="1"/>
  <c r="E4856" i="1"/>
  <c r="F4852" i="1"/>
  <c r="E4852" i="1"/>
  <c r="F4848" i="1"/>
  <c r="E4848" i="1"/>
  <c r="F4844" i="1"/>
  <c r="E4844" i="1"/>
  <c r="F4840" i="1"/>
  <c r="E4840" i="1"/>
  <c r="F4836" i="1"/>
  <c r="E4836" i="1"/>
  <c r="F4832" i="1"/>
  <c r="E4832" i="1"/>
  <c r="F4828" i="1"/>
  <c r="E4828" i="1"/>
  <c r="F4824" i="1"/>
  <c r="E4824" i="1"/>
  <c r="F4820" i="1"/>
  <c r="E4820" i="1"/>
  <c r="F4816" i="1"/>
  <c r="E4816" i="1"/>
  <c r="F4812" i="1"/>
  <c r="E4812" i="1"/>
  <c r="F4808" i="1"/>
  <c r="E4808" i="1"/>
  <c r="F4804" i="1"/>
  <c r="E4804" i="1"/>
  <c r="F4800" i="1"/>
  <c r="E4800" i="1"/>
  <c r="F4796" i="1"/>
  <c r="E4796" i="1"/>
  <c r="F4792" i="1"/>
  <c r="E4792" i="1"/>
  <c r="F4788" i="1"/>
  <c r="E4788" i="1"/>
  <c r="F4784" i="1"/>
  <c r="E4784" i="1"/>
  <c r="F4780" i="1"/>
  <c r="E4780" i="1"/>
  <c r="F4776" i="1"/>
  <c r="E4776" i="1"/>
  <c r="F4772" i="1"/>
  <c r="E4772" i="1"/>
  <c r="F4768" i="1"/>
  <c r="E4768" i="1"/>
  <c r="F4764" i="1"/>
  <c r="E4764" i="1"/>
  <c r="F4760" i="1"/>
  <c r="E4760" i="1"/>
  <c r="F4756" i="1"/>
  <c r="E4756" i="1"/>
  <c r="F4752" i="1"/>
  <c r="E4752" i="1"/>
  <c r="F4748" i="1"/>
  <c r="E4748" i="1"/>
  <c r="F4744" i="1"/>
  <c r="E4744" i="1"/>
  <c r="F4740" i="1"/>
  <c r="E4740" i="1"/>
  <c r="F4736" i="1"/>
  <c r="E4736" i="1"/>
  <c r="F4732" i="1"/>
  <c r="E4732" i="1"/>
  <c r="F4728" i="1"/>
  <c r="E4728" i="1"/>
  <c r="F4724" i="1"/>
  <c r="E4724" i="1"/>
  <c r="F4720" i="1"/>
  <c r="E4720" i="1"/>
  <c r="F4716" i="1"/>
  <c r="E4716" i="1"/>
  <c r="F4712" i="1"/>
  <c r="E4712" i="1"/>
  <c r="F4708" i="1"/>
  <c r="E4708" i="1"/>
  <c r="F4704" i="1"/>
  <c r="E4704" i="1"/>
  <c r="F4700" i="1"/>
  <c r="E4700" i="1"/>
  <c r="F4696" i="1"/>
  <c r="E4696" i="1"/>
  <c r="F4692" i="1"/>
  <c r="E4692" i="1"/>
  <c r="F4688" i="1"/>
  <c r="E4688" i="1"/>
  <c r="F4684" i="1"/>
  <c r="E4684" i="1"/>
  <c r="F4680" i="1"/>
  <c r="E4680" i="1"/>
  <c r="F4676" i="1"/>
  <c r="E4676" i="1"/>
  <c r="F4672" i="1"/>
  <c r="E4672" i="1"/>
  <c r="F4668" i="1"/>
  <c r="E4668" i="1"/>
  <c r="F4664" i="1"/>
  <c r="E4664" i="1"/>
  <c r="F4660" i="1"/>
  <c r="E4660" i="1"/>
  <c r="F4656" i="1"/>
  <c r="E4656" i="1"/>
  <c r="F4652" i="1"/>
  <c r="E4652" i="1"/>
  <c r="F4648" i="1"/>
  <c r="E4648" i="1"/>
  <c r="F4644" i="1"/>
  <c r="E4644" i="1"/>
  <c r="F4640" i="1"/>
  <c r="E4640" i="1"/>
  <c r="F4636" i="1"/>
  <c r="E4636" i="1"/>
  <c r="F4632" i="1"/>
  <c r="E4632" i="1"/>
  <c r="F4628" i="1"/>
  <c r="E4628" i="1"/>
  <c r="F4624" i="1"/>
  <c r="E4624" i="1"/>
  <c r="F4620" i="1"/>
  <c r="E4620" i="1"/>
  <c r="F4616" i="1"/>
  <c r="E4616" i="1"/>
  <c r="F4612" i="1"/>
  <c r="E4612" i="1"/>
  <c r="F4608" i="1"/>
  <c r="E4608" i="1"/>
  <c r="F4604" i="1"/>
  <c r="E4604" i="1"/>
  <c r="F4600" i="1"/>
  <c r="E4600" i="1"/>
  <c r="F4596" i="1"/>
  <c r="E4596" i="1"/>
  <c r="F4592" i="1"/>
  <c r="E4592" i="1"/>
  <c r="F4588" i="1"/>
  <c r="E4588" i="1"/>
  <c r="F4584" i="1"/>
  <c r="E4584" i="1"/>
  <c r="F4580" i="1"/>
  <c r="E4580" i="1"/>
  <c r="F4576" i="1"/>
  <c r="E4576" i="1"/>
  <c r="F4572" i="1"/>
  <c r="E4572" i="1"/>
  <c r="F4568" i="1"/>
  <c r="E4568" i="1"/>
  <c r="F4564" i="1"/>
  <c r="E4564" i="1"/>
  <c r="F4560" i="1"/>
  <c r="E4560" i="1"/>
  <c r="F4556" i="1"/>
  <c r="E4556" i="1"/>
  <c r="F4552" i="1"/>
  <c r="E4552" i="1"/>
  <c r="F4548" i="1"/>
  <c r="E4548" i="1"/>
  <c r="F4544" i="1"/>
  <c r="E4544" i="1"/>
  <c r="F4540" i="1"/>
  <c r="E4540" i="1"/>
  <c r="F4536" i="1"/>
  <c r="E4536" i="1"/>
  <c r="F4532" i="1"/>
  <c r="E4532" i="1"/>
  <c r="F4528" i="1"/>
  <c r="E4528" i="1"/>
  <c r="F4524" i="1"/>
  <c r="E4524" i="1"/>
  <c r="F4520" i="1"/>
  <c r="E4520" i="1"/>
  <c r="F4516" i="1"/>
  <c r="E4516" i="1"/>
  <c r="F4512" i="1"/>
  <c r="E4512" i="1"/>
  <c r="F4508" i="1"/>
  <c r="E4508" i="1"/>
  <c r="F4504" i="1"/>
  <c r="E4504" i="1"/>
  <c r="F4500" i="1"/>
  <c r="E4500" i="1"/>
  <c r="F4496" i="1"/>
  <c r="E4496" i="1"/>
  <c r="F4492" i="1"/>
  <c r="E4492" i="1"/>
  <c r="F4488" i="1"/>
  <c r="E4488" i="1"/>
  <c r="F4484" i="1"/>
  <c r="E4484" i="1"/>
  <c r="F4480" i="1"/>
  <c r="E4480" i="1"/>
  <c r="F4476" i="1"/>
  <c r="E4476" i="1"/>
  <c r="F4472" i="1"/>
  <c r="E4472" i="1"/>
  <c r="F4468" i="1"/>
  <c r="E4468" i="1"/>
  <c r="F4464" i="1"/>
  <c r="E4464" i="1"/>
  <c r="F4460" i="1"/>
  <c r="E4460" i="1"/>
  <c r="F4456" i="1"/>
  <c r="E4456" i="1"/>
  <c r="F4452" i="1"/>
  <c r="E4452" i="1"/>
  <c r="F4448" i="1"/>
  <c r="E4448" i="1"/>
  <c r="F4444" i="1"/>
  <c r="E4444" i="1"/>
  <c r="F4440" i="1"/>
  <c r="E4440" i="1"/>
  <c r="F4436" i="1"/>
  <c r="E4436" i="1"/>
  <c r="F4432" i="1"/>
  <c r="E4432" i="1"/>
  <c r="F4428" i="1"/>
  <c r="E4428" i="1"/>
  <c r="F4424" i="1"/>
  <c r="E4424" i="1"/>
  <c r="F4420" i="1"/>
  <c r="E4420" i="1"/>
  <c r="F4416" i="1"/>
  <c r="E4416" i="1"/>
  <c r="F4412" i="1"/>
  <c r="E4412" i="1"/>
  <c r="F4408" i="1"/>
  <c r="E4408" i="1"/>
  <c r="F4404" i="1"/>
  <c r="E4404" i="1"/>
  <c r="F4400" i="1"/>
  <c r="E4400" i="1"/>
  <c r="F4396" i="1"/>
  <c r="E4396" i="1"/>
  <c r="F4392" i="1"/>
  <c r="E4392" i="1"/>
  <c r="F4388" i="1"/>
  <c r="E4388" i="1"/>
  <c r="F4384" i="1"/>
  <c r="E4384" i="1"/>
  <c r="F4380" i="1"/>
  <c r="E4380" i="1"/>
  <c r="F4376" i="1"/>
  <c r="E4376" i="1"/>
  <c r="F4372" i="1"/>
  <c r="E4372" i="1"/>
  <c r="F4368" i="1"/>
  <c r="E4368" i="1"/>
  <c r="F4364" i="1"/>
  <c r="E4364" i="1"/>
  <c r="F4360" i="1"/>
  <c r="E4360" i="1"/>
  <c r="F4356" i="1"/>
  <c r="E4356" i="1"/>
  <c r="F4352" i="1"/>
  <c r="E4352" i="1"/>
  <c r="F4348" i="1"/>
  <c r="E4348" i="1"/>
  <c r="F4344" i="1"/>
  <c r="E4344" i="1"/>
  <c r="F4340" i="1"/>
  <c r="E4340" i="1"/>
  <c r="F4336" i="1"/>
  <c r="E4336" i="1"/>
  <c r="F4332" i="1"/>
  <c r="E4332" i="1"/>
  <c r="F4328" i="1"/>
  <c r="E4328" i="1"/>
  <c r="F4324" i="1"/>
  <c r="E4324" i="1"/>
  <c r="F4320" i="1"/>
  <c r="E4320" i="1"/>
  <c r="F4316" i="1"/>
  <c r="E4316" i="1"/>
  <c r="F4312" i="1"/>
  <c r="E4312" i="1"/>
  <c r="F4308" i="1"/>
  <c r="E4308" i="1"/>
  <c r="F4304" i="1"/>
  <c r="E4304" i="1"/>
  <c r="F4300" i="1"/>
  <c r="E4300" i="1"/>
  <c r="F4296" i="1"/>
  <c r="E4296" i="1"/>
  <c r="F4292" i="1"/>
  <c r="E4292" i="1"/>
  <c r="F4288" i="1"/>
  <c r="E4288" i="1"/>
  <c r="F4284" i="1"/>
  <c r="E4284" i="1"/>
  <c r="F4280" i="1"/>
  <c r="E4280" i="1"/>
  <c r="F4276" i="1"/>
  <c r="E4276" i="1"/>
  <c r="F4272" i="1"/>
  <c r="E4272" i="1"/>
  <c r="F4268" i="1"/>
  <c r="E4268" i="1"/>
  <c r="F4264" i="1"/>
  <c r="E4264" i="1"/>
  <c r="F4260" i="1"/>
  <c r="E4260" i="1"/>
  <c r="F4256" i="1"/>
  <c r="E4256" i="1"/>
  <c r="F4252" i="1"/>
  <c r="E4252" i="1"/>
  <c r="F4248" i="1"/>
  <c r="E4248" i="1"/>
  <c r="F4244" i="1"/>
  <c r="E4244" i="1"/>
  <c r="F4240" i="1"/>
  <c r="E4240" i="1"/>
  <c r="F4236" i="1"/>
  <c r="E4236" i="1"/>
  <c r="F4232" i="1"/>
  <c r="E4232" i="1"/>
  <c r="F4228" i="1"/>
  <c r="E4228" i="1"/>
  <c r="F4224" i="1"/>
  <c r="E4224" i="1"/>
  <c r="F4220" i="1"/>
  <c r="E4220" i="1"/>
  <c r="F4216" i="1"/>
  <c r="E4216" i="1"/>
  <c r="F4212" i="1"/>
  <c r="E4212" i="1"/>
  <c r="F4208" i="1"/>
  <c r="E4208" i="1"/>
  <c r="F4204" i="1"/>
  <c r="E4204" i="1"/>
  <c r="F4200" i="1"/>
  <c r="E4200" i="1"/>
  <c r="F4196" i="1"/>
  <c r="E4196" i="1"/>
  <c r="F4192" i="1"/>
  <c r="E4192" i="1"/>
  <c r="F4188" i="1"/>
  <c r="E4188" i="1"/>
  <c r="F4184" i="1"/>
  <c r="E4184" i="1"/>
  <c r="F4180" i="1"/>
  <c r="E4180" i="1"/>
  <c r="F4176" i="1"/>
  <c r="E4176" i="1"/>
  <c r="F4172" i="1"/>
  <c r="E4172" i="1"/>
  <c r="F4168" i="1"/>
  <c r="E4168" i="1"/>
  <c r="F4164" i="1"/>
  <c r="E4164" i="1"/>
  <c r="F4160" i="1"/>
  <c r="E4160" i="1"/>
  <c r="F4156" i="1"/>
  <c r="E4156" i="1"/>
  <c r="F4152" i="1"/>
  <c r="E4152" i="1"/>
  <c r="F4148" i="1"/>
  <c r="E4148" i="1"/>
  <c r="F4144" i="1"/>
  <c r="E4144" i="1"/>
  <c r="F4140" i="1"/>
  <c r="E4140" i="1"/>
  <c r="F4136" i="1"/>
  <c r="E4136" i="1"/>
  <c r="F4132" i="1"/>
  <c r="E4132" i="1"/>
  <c r="F4128" i="1"/>
  <c r="E4128" i="1"/>
  <c r="F4124" i="1"/>
  <c r="E4124" i="1"/>
  <c r="F4120" i="1"/>
  <c r="E4120" i="1"/>
  <c r="F4116" i="1"/>
  <c r="E4116" i="1"/>
  <c r="F4112" i="1"/>
  <c r="E4112" i="1"/>
  <c r="F4108" i="1"/>
  <c r="E4108" i="1"/>
  <c r="F4104" i="1"/>
  <c r="E4104" i="1"/>
  <c r="F4100" i="1"/>
  <c r="E4100" i="1"/>
  <c r="F4096" i="1"/>
  <c r="E4096" i="1"/>
  <c r="F4092" i="1"/>
  <c r="E4092" i="1"/>
  <c r="F4088" i="1"/>
  <c r="E4088" i="1"/>
  <c r="F4084" i="1"/>
  <c r="E4084" i="1"/>
  <c r="F4080" i="1"/>
  <c r="E4080" i="1"/>
  <c r="F4076" i="1"/>
  <c r="E4076" i="1"/>
  <c r="F4072" i="1"/>
  <c r="E4072" i="1"/>
  <c r="F4068" i="1"/>
  <c r="E4068" i="1"/>
  <c r="F4064" i="1"/>
  <c r="E4064" i="1"/>
  <c r="F4060" i="1"/>
  <c r="E4060" i="1"/>
  <c r="F4056" i="1"/>
  <c r="E4056" i="1"/>
  <c r="F4052" i="1"/>
  <c r="E4052" i="1"/>
  <c r="F4048" i="1"/>
  <c r="E4048" i="1"/>
  <c r="F4044" i="1"/>
  <c r="E4044" i="1"/>
  <c r="F4040" i="1"/>
  <c r="E4040" i="1"/>
  <c r="F4036" i="1"/>
  <c r="E4036" i="1"/>
  <c r="F4032" i="1"/>
  <c r="E4032" i="1"/>
  <c r="F4028" i="1"/>
  <c r="E4028" i="1"/>
  <c r="F4024" i="1"/>
  <c r="E4024" i="1"/>
  <c r="F4020" i="1"/>
  <c r="E4020" i="1"/>
  <c r="F4016" i="1"/>
  <c r="E4016" i="1"/>
  <c r="F4012" i="1"/>
  <c r="E4012" i="1"/>
  <c r="F4008" i="1"/>
  <c r="E4008" i="1"/>
  <c r="F4004" i="1"/>
  <c r="E4004" i="1"/>
  <c r="F4000" i="1"/>
  <c r="E4000" i="1"/>
  <c r="F3996" i="1"/>
  <c r="E3996" i="1"/>
  <c r="F3992" i="1"/>
  <c r="E3992" i="1"/>
  <c r="F3988" i="1"/>
  <c r="E3988" i="1"/>
  <c r="F3984" i="1"/>
  <c r="E3984" i="1"/>
  <c r="F3980" i="1"/>
  <c r="E3980" i="1"/>
  <c r="F3976" i="1"/>
  <c r="E3976" i="1"/>
  <c r="F3972" i="1"/>
  <c r="E3972" i="1"/>
  <c r="F3968" i="1"/>
  <c r="E3968" i="1"/>
  <c r="F3964" i="1"/>
  <c r="E3964" i="1"/>
  <c r="F3960" i="1"/>
  <c r="E3960" i="1"/>
  <c r="F3956" i="1"/>
  <c r="E3956" i="1"/>
  <c r="F3952" i="1"/>
  <c r="E3952" i="1"/>
  <c r="F3948" i="1"/>
  <c r="E3948" i="1"/>
  <c r="F3944" i="1"/>
  <c r="E3944" i="1"/>
  <c r="F3940" i="1"/>
  <c r="E3940" i="1"/>
  <c r="F3936" i="1"/>
  <c r="E3936" i="1"/>
  <c r="F3932" i="1"/>
  <c r="E3932" i="1"/>
  <c r="F3928" i="1"/>
  <c r="E3928" i="1"/>
  <c r="F3924" i="1"/>
  <c r="E3924" i="1"/>
  <c r="F3920" i="1"/>
  <c r="E3920" i="1"/>
  <c r="F3916" i="1"/>
  <c r="E3916" i="1"/>
  <c r="F3912" i="1"/>
  <c r="E3912" i="1"/>
  <c r="F3908" i="1"/>
  <c r="E3908" i="1"/>
  <c r="F3904" i="1"/>
  <c r="E3904" i="1"/>
  <c r="F3900" i="1"/>
  <c r="E3900" i="1"/>
  <c r="F3896" i="1"/>
  <c r="E3896" i="1"/>
  <c r="F3892" i="1"/>
  <c r="E3892" i="1"/>
  <c r="F3888" i="1"/>
  <c r="E3888" i="1"/>
  <c r="F3884" i="1"/>
  <c r="E3884" i="1"/>
  <c r="F3880" i="1"/>
  <c r="E3880" i="1"/>
  <c r="F3876" i="1"/>
  <c r="E3876" i="1"/>
  <c r="F3872" i="1"/>
  <c r="E3872" i="1"/>
  <c r="F3868" i="1"/>
  <c r="E3868" i="1"/>
  <c r="F3864" i="1"/>
  <c r="E3864" i="1"/>
  <c r="F3860" i="1"/>
  <c r="E3860" i="1"/>
  <c r="F3856" i="1"/>
  <c r="E3856" i="1"/>
  <c r="F3852" i="1"/>
  <c r="E3852" i="1"/>
  <c r="F3848" i="1"/>
  <c r="E3848" i="1"/>
  <c r="F3844" i="1"/>
  <c r="E3844" i="1"/>
  <c r="F3840" i="1"/>
  <c r="E3840" i="1"/>
  <c r="F3836" i="1"/>
  <c r="E3836" i="1"/>
  <c r="F3832" i="1"/>
  <c r="E3832" i="1"/>
  <c r="F3828" i="1"/>
  <c r="E3828" i="1"/>
  <c r="F3824" i="1"/>
  <c r="E3824" i="1"/>
  <c r="F3820" i="1"/>
  <c r="E3820" i="1"/>
  <c r="F3816" i="1"/>
  <c r="E3816" i="1"/>
  <c r="F3812" i="1"/>
  <c r="E3812" i="1"/>
  <c r="F3808" i="1"/>
  <c r="E3808" i="1"/>
  <c r="F3804" i="1"/>
  <c r="E3804" i="1"/>
  <c r="F3800" i="1"/>
  <c r="E3800" i="1"/>
  <c r="F3796" i="1"/>
  <c r="E3796" i="1"/>
  <c r="F3792" i="1"/>
  <c r="E3792" i="1"/>
  <c r="F3788" i="1"/>
  <c r="E3788" i="1"/>
  <c r="F3784" i="1"/>
  <c r="E3784" i="1"/>
  <c r="F3780" i="1"/>
  <c r="E3780" i="1"/>
  <c r="F3776" i="1"/>
  <c r="E3776" i="1"/>
  <c r="F3772" i="1"/>
  <c r="E3772" i="1"/>
  <c r="F3768" i="1"/>
  <c r="E3768" i="1"/>
  <c r="F3764" i="1"/>
  <c r="E3764" i="1"/>
  <c r="F3760" i="1"/>
  <c r="E3760" i="1"/>
  <c r="F3756" i="1"/>
  <c r="E3756" i="1"/>
  <c r="F3752" i="1"/>
  <c r="E3752" i="1"/>
  <c r="F3748" i="1"/>
  <c r="E3748" i="1"/>
  <c r="F3744" i="1"/>
  <c r="E3744" i="1"/>
  <c r="F3740" i="1"/>
  <c r="E3740" i="1"/>
  <c r="F3736" i="1"/>
  <c r="E3736" i="1"/>
  <c r="F3732" i="1"/>
  <c r="E3732" i="1"/>
  <c r="F3728" i="1"/>
  <c r="E3728" i="1"/>
  <c r="F3724" i="1"/>
  <c r="E3724" i="1"/>
  <c r="F3720" i="1"/>
  <c r="E3720" i="1"/>
  <c r="F3716" i="1"/>
  <c r="E3716" i="1"/>
  <c r="F3712" i="1"/>
  <c r="E3712" i="1"/>
  <c r="F3708" i="1"/>
  <c r="E3708" i="1"/>
  <c r="F3704" i="1"/>
  <c r="E3704" i="1"/>
  <c r="F3700" i="1"/>
  <c r="E3700" i="1"/>
  <c r="F3696" i="1"/>
  <c r="E3696" i="1"/>
  <c r="F3692" i="1"/>
  <c r="E3692" i="1"/>
  <c r="F3688" i="1"/>
  <c r="E3688" i="1"/>
  <c r="F3684" i="1"/>
  <c r="E3684" i="1"/>
  <c r="F3680" i="1"/>
  <c r="E3680" i="1"/>
  <c r="F3676" i="1"/>
  <c r="E3676" i="1"/>
  <c r="F3672" i="1"/>
  <c r="E3672" i="1"/>
  <c r="F3668" i="1"/>
  <c r="E3668" i="1"/>
  <c r="F3664" i="1"/>
  <c r="E3664" i="1"/>
  <c r="F3660" i="1"/>
  <c r="E3660" i="1"/>
  <c r="F3656" i="1"/>
  <c r="E3656" i="1"/>
  <c r="F3652" i="1"/>
  <c r="E3652" i="1"/>
  <c r="F3648" i="1"/>
  <c r="E3648" i="1"/>
  <c r="F3644" i="1"/>
  <c r="E3644" i="1"/>
  <c r="F3640" i="1"/>
  <c r="E3640" i="1"/>
  <c r="F3636" i="1"/>
  <c r="E3636" i="1"/>
  <c r="F3632" i="1"/>
  <c r="E3632" i="1"/>
  <c r="F3628" i="1"/>
  <c r="E3628" i="1"/>
  <c r="F3624" i="1"/>
  <c r="E3624" i="1"/>
  <c r="F3620" i="1"/>
  <c r="E3620" i="1"/>
  <c r="F3616" i="1"/>
  <c r="E3616" i="1"/>
  <c r="F3612" i="1"/>
  <c r="E3612" i="1"/>
  <c r="F3608" i="1"/>
  <c r="E3608" i="1"/>
  <c r="F3604" i="1"/>
  <c r="E3604" i="1"/>
  <c r="F3600" i="1"/>
  <c r="E3600" i="1"/>
  <c r="F3596" i="1"/>
  <c r="E3596" i="1"/>
  <c r="F3592" i="1"/>
  <c r="E3592" i="1"/>
  <c r="F3588" i="1"/>
  <c r="E3588" i="1"/>
  <c r="F3584" i="1"/>
  <c r="E3584" i="1"/>
  <c r="F3580" i="1"/>
  <c r="E3580" i="1"/>
  <c r="F3576" i="1"/>
  <c r="E3576" i="1"/>
  <c r="F3572" i="1"/>
  <c r="E3572" i="1"/>
  <c r="F3568" i="1"/>
  <c r="E3568" i="1"/>
  <c r="F3564" i="1"/>
  <c r="E3564" i="1"/>
  <c r="F3560" i="1"/>
  <c r="E3560" i="1"/>
  <c r="F3556" i="1"/>
  <c r="E3556" i="1"/>
  <c r="F3552" i="1"/>
  <c r="E3552" i="1"/>
  <c r="F3548" i="1"/>
  <c r="E3548" i="1"/>
  <c r="F3544" i="1"/>
  <c r="E3544" i="1"/>
  <c r="F3540" i="1"/>
  <c r="E3540" i="1"/>
  <c r="F3536" i="1"/>
  <c r="E3536" i="1"/>
  <c r="F3532" i="1"/>
  <c r="E3532" i="1"/>
  <c r="F3528" i="1"/>
  <c r="E3528" i="1"/>
  <c r="F3524" i="1"/>
  <c r="E3524" i="1"/>
  <c r="F3520" i="1"/>
  <c r="E3520" i="1"/>
  <c r="F3516" i="1"/>
  <c r="E3516" i="1"/>
  <c r="F3512" i="1"/>
  <c r="E3512" i="1"/>
  <c r="F3508" i="1"/>
  <c r="E3508" i="1"/>
  <c r="F3504" i="1"/>
  <c r="E3504" i="1"/>
  <c r="F3500" i="1"/>
  <c r="E3500" i="1"/>
  <c r="F3496" i="1"/>
  <c r="E3496" i="1"/>
  <c r="F3492" i="1"/>
  <c r="E3492" i="1"/>
  <c r="F3488" i="1"/>
  <c r="E3488" i="1"/>
  <c r="F3484" i="1"/>
  <c r="E3484" i="1"/>
  <c r="F3480" i="1"/>
  <c r="E3480" i="1"/>
  <c r="F3476" i="1"/>
  <c r="E3476" i="1"/>
  <c r="F3472" i="1"/>
  <c r="E3472" i="1"/>
  <c r="F3468" i="1"/>
  <c r="E3468" i="1"/>
  <c r="F3464" i="1"/>
  <c r="E3464" i="1"/>
  <c r="F3460" i="1"/>
  <c r="E3460" i="1"/>
  <c r="F3456" i="1"/>
  <c r="E3456" i="1"/>
  <c r="F3452" i="1"/>
  <c r="E3452" i="1"/>
  <c r="F3448" i="1"/>
  <c r="E3448" i="1"/>
  <c r="F3444" i="1"/>
  <c r="E3444" i="1"/>
  <c r="F3440" i="1"/>
  <c r="E3440" i="1"/>
  <c r="F3436" i="1"/>
  <c r="E3436" i="1"/>
  <c r="F3432" i="1"/>
  <c r="E3432" i="1"/>
  <c r="F3428" i="1"/>
  <c r="E3428" i="1"/>
  <c r="F3424" i="1"/>
  <c r="E3424" i="1"/>
  <c r="F3420" i="1"/>
  <c r="E3420" i="1"/>
  <c r="F3416" i="1"/>
  <c r="E3416" i="1"/>
  <c r="F3412" i="1"/>
  <c r="E3412" i="1"/>
  <c r="F3408" i="1"/>
  <c r="E3408" i="1"/>
  <c r="F3404" i="1"/>
  <c r="E3404" i="1"/>
  <c r="F3400" i="1"/>
  <c r="E3400" i="1"/>
  <c r="F3396" i="1"/>
  <c r="E3396" i="1"/>
  <c r="F3392" i="1"/>
  <c r="E3392" i="1"/>
  <c r="F3388" i="1"/>
  <c r="E3388" i="1"/>
  <c r="F3384" i="1"/>
  <c r="E3384" i="1"/>
  <c r="F3380" i="1"/>
  <c r="E3380" i="1"/>
  <c r="F3376" i="1"/>
  <c r="E3376" i="1"/>
  <c r="F3372" i="1"/>
  <c r="E3372" i="1"/>
  <c r="F3368" i="1"/>
  <c r="E3368" i="1"/>
  <c r="F3364" i="1"/>
  <c r="E3364" i="1"/>
  <c r="F3360" i="1"/>
  <c r="E3360" i="1"/>
  <c r="F3356" i="1"/>
  <c r="E3356" i="1"/>
  <c r="F3352" i="1"/>
  <c r="E3352" i="1"/>
  <c r="F3348" i="1"/>
  <c r="E3348" i="1"/>
  <c r="F3344" i="1"/>
  <c r="E3344" i="1"/>
  <c r="F3340" i="1"/>
  <c r="E3340" i="1"/>
  <c r="F3336" i="1"/>
  <c r="E3336" i="1"/>
  <c r="F3332" i="1"/>
  <c r="E3332" i="1"/>
  <c r="F3328" i="1"/>
  <c r="E3328" i="1"/>
  <c r="F3324" i="1"/>
  <c r="E3324" i="1"/>
  <c r="F3320" i="1"/>
  <c r="E3320" i="1"/>
  <c r="F3316" i="1"/>
  <c r="E3316" i="1"/>
  <c r="F3312" i="1"/>
  <c r="E3312" i="1"/>
  <c r="F3308" i="1"/>
  <c r="E3308" i="1"/>
  <c r="F3304" i="1"/>
  <c r="E3304" i="1"/>
  <c r="F3300" i="1"/>
  <c r="E3300" i="1"/>
  <c r="F3296" i="1"/>
  <c r="E3296" i="1"/>
  <c r="F3292" i="1"/>
  <c r="E3292" i="1"/>
  <c r="F3288" i="1"/>
  <c r="E3288" i="1"/>
  <c r="F3284" i="1"/>
  <c r="E3284" i="1"/>
  <c r="F3280" i="1"/>
  <c r="E3280" i="1"/>
  <c r="F3276" i="1"/>
  <c r="E3276" i="1"/>
  <c r="F3272" i="1"/>
  <c r="E3272" i="1"/>
  <c r="F3268" i="1"/>
  <c r="E3268" i="1"/>
  <c r="F3264" i="1"/>
  <c r="E3264" i="1"/>
  <c r="F3260" i="1"/>
  <c r="E3260" i="1"/>
  <c r="F3256" i="1"/>
  <c r="E3256" i="1"/>
  <c r="F3252" i="1"/>
  <c r="E3252" i="1"/>
  <c r="F3248" i="1"/>
  <c r="E3248" i="1"/>
  <c r="F3244" i="1"/>
  <c r="E3244" i="1"/>
  <c r="F3240" i="1"/>
  <c r="E3240" i="1"/>
  <c r="F3236" i="1"/>
  <c r="E3236" i="1"/>
  <c r="F3232" i="1"/>
  <c r="E3232" i="1"/>
  <c r="F3228" i="1"/>
  <c r="E3228" i="1"/>
  <c r="F3224" i="1"/>
  <c r="E3224" i="1"/>
  <c r="F3220" i="1"/>
  <c r="E3220" i="1"/>
  <c r="F3216" i="1"/>
  <c r="E3216" i="1"/>
  <c r="F3212" i="1"/>
  <c r="E3212" i="1"/>
  <c r="F3208" i="1"/>
  <c r="E3208" i="1"/>
  <c r="F3204" i="1"/>
  <c r="E3204" i="1"/>
  <c r="F3200" i="1"/>
  <c r="E3200" i="1"/>
  <c r="F3196" i="1"/>
  <c r="E3196" i="1"/>
  <c r="F3192" i="1"/>
  <c r="E3192" i="1"/>
  <c r="F3188" i="1"/>
  <c r="E3188" i="1"/>
  <c r="F3184" i="1"/>
  <c r="E3184" i="1"/>
  <c r="F3180" i="1"/>
  <c r="E3180" i="1"/>
  <c r="F3176" i="1"/>
  <c r="E3176" i="1"/>
  <c r="F3172" i="1"/>
  <c r="E3172" i="1"/>
  <c r="F3168" i="1"/>
  <c r="E3168" i="1"/>
  <c r="F3164" i="1"/>
  <c r="E3164" i="1"/>
  <c r="F3160" i="1"/>
  <c r="E3160" i="1"/>
  <c r="F3156" i="1"/>
  <c r="E3156" i="1"/>
  <c r="F3152" i="1"/>
  <c r="E3152" i="1"/>
  <c r="F3148" i="1"/>
  <c r="E3148" i="1"/>
  <c r="F3144" i="1"/>
  <c r="E3144" i="1"/>
  <c r="F3140" i="1"/>
  <c r="E3140" i="1"/>
  <c r="F3136" i="1"/>
  <c r="E3136" i="1"/>
  <c r="F3132" i="1"/>
  <c r="E3132" i="1"/>
  <c r="F3128" i="1"/>
  <c r="E3128" i="1"/>
  <c r="F3124" i="1"/>
  <c r="E3124" i="1"/>
  <c r="F3120" i="1"/>
  <c r="E3120" i="1"/>
  <c r="F3116" i="1"/>
  <c r="E3116" i="1"/>
  <c r="F3112" i="1"/>
  <c r="E3112" i="1"/>
  <c r="F3108" i="1"/>
  <c r="E3108" i="1"/>
  <c r="F3104" i="1"/>
  <c r="E3104" i="1"/>
  <c r="F3100" i="1"/>
  <c r="E3100" i="1"/>
  <c r="F3096" i="1"/>
  <c r="E3096" i="1"/>
  <c r="F3092" i="1"/>
  <c r="E3092" i="1"/>
  <c r="F3088" i="1"/>
  <c r="E3088" i="1"/>
  <c r="F3084" i="1"/>
  <c r="E3084" i="1"/>
  <c r="F3080" i="1"/>
  <c r="E3080" i="1"/>
  <c r="F3076" i="1"/>
  <c r="E3076" i="1"/>
  <c r="F3072" i="1"/>
  <c r="E3072" i="1"/>
  <c r="F3068" i="1"/>
  <c r="E3068" i="1"/>
  <c r="F3064" i="1"/>
  <c r="E3064" i="1"/>
  <c r="F3060" i="1"/>
  <c r="E3060" i="1"/>
  <c r="F3056" i="1"/>
  <c r="E3056" i="1"/>
  <c r="F3052" i="1"/>
  <c r="E3052" i="1"/>
  <c r="F3048" i="1"/>
  <c r="E3048" i="1"/>
  <c r="F3044" i="1"/>
  <c r="E3044" i="1"/>
  <c r="F3040" i="1"/>
  <c r="E3040" i="1"/>
  <c r="F3036" i="1"/>
  <c r="E3036" i="1"/>
  <c r="F3032" i="1"/>
  <c r="E3032" i="1"/>
  <c r="F3028" i="1"/>
  <c r="E3028" i="1"/>
  <c r="F3024" i="1"/>
  <c r="E3024" i="1"/>
  <c r="F3020" i="1"/>
  <c r="E3020" i="1"/>
  <c r="F3016" i="1"/>
  <c r="E3016" i="1"/>
  <c r="F3012" i="1"/>
  <c r="E3012" i="1"/>
  <c r="F3008" i="1"/>
  <c r="E3008" i="1"/>
  <c r="F3004" i="1"/>
  <c r="E3004" i="1"/>
  <c r="F3000" i="1"/>
  <c r="E3000" i="1"/>
  <c r="F2996" i="1"/>
  <c r="E2996" i="1"/>
  <c r="F2992" i="1"/>
  <c r="E2992" i="1"/>
  <c r="F2988" i="1"/>
  <c r="E2988" i="1"/>
  <c r="F2984" i="1"/>
  <c r="E2984" i="1"/>
  <c r="F2980" i="1"/>
  <c r="E2980" i="1"/>
  <c r="F2976" i="1"/>
  <c r="E2976" i="1"/>
  <c r="F2972" i="1"/>
  <c r="E2972" i="1"/>
  <c r="F2968" i="1"/>
  <c r="E2968" i="1"/>
  <c r="F2964" i="1"/>
  <c r="E2964" i="1"/>
  <c r="F2960" i="1"/>
  <c r="E2960" i="1"/>
  <c r="F2956" i="1"/>
  <c r="E2956" i="1"/>
  <c r="F2952" i="1"/>
  <c r="E2952" i="1"/>
  <c r="F2948" i="1"/>
  <c r="E2948" i="1"/>
  <c r="F2944" i="1"/>
  <c r="E2944" i="1"/>
  <c r="F2940" i="1"/>
  <c r="E2940" i="1"/>
  <c r="F2936" i="1"/>
  <c r="E2936" i="1"/>
  <c r="F2932" i="1"/>
  <c r="E2932" i="1"/>
  <c r="F2928" i="1"/>
  <c r="E2928" i="1"/>
  <c r="F2924" i="1"/>
  <c r="E2924" i="1"/>
  <c r="F2920" i="1"/>
  <c r="E2920" i="1"/>
  <c r="F2916" i="1"/>
  <c r="E2916" i="1"/>
  <c r="F2912" i="1"/>
  <c r="E2912" i="1"/>
  <c r="F2908" i="1"/>
  <c r="E2908" i="1"/>
  <c r="F2904" i="1"/>
  <c r="E2904" i="1"/>
  <c r="F2900" i="1"/>
  <c r="E2900" i="1"/>
  <c r="F2896" i="1"/>
  <c r="E2896" i="1"/>
  <c r="F2892" i="1"/>
  <c r="E2892" i="1"/>
  <c r="F2888" i="1"/>
  <c r="E2888" i="1"/>
  <c r="F2884" i="1"/>
  <c r="E2884" i="1"/>
  <c r="F2880" i="1"/>
  <c r="E2880" i="1"/>
  <c r="F2876" i="1"/>
  <c r="E2876" i="1"/>
  <c r="F2872" i="1"/>
  <c r="E2872" i="1"/>
  <c r="F2868" i="1"/>
  <c r="E2868" i="1"/>
  <c r="F2864" i="1"/>
  <c r="E2864" i="1"/>
  <c r="F2860" i="1"/>
  <c r="E2860" i="1"/>
  <c r="F2856" i="1"/>
  <c r="E2856" i="1"/>
  <c r="F2852" i="1"/>
  <c r="E2852" i="1"/>
  <c r="F2848" i="1"/>
  <c r="E2848" i="1"/>
  <c r="F2844" i="1"/>
  <c r="E2844" i="1"/>
  <c r="F2840" i="1"/>
  <c r="E2840" i="1"/>
  <c r="F2836" i="1"/>
  <c r="E2836" i="1"/>
  <c r="F2832" i="1"/>
  <c r="E2832" i="1"/>
  <c r="F2828" i="1"/>
  <c r="E2828" i="1"/>
  <c r="F2824" i="1"/>
  <c r="E2824" i="1"/>
  <c r="F2820" i="1"/>
  <c r="E2820" i="1"/>
  <c r="F2816" i="1"/>
  <c r="E2816" i="1"/>
  <c r="F2812" i="1"/>
  <c r="E2812" i="1"/>
  <c r="F2808" i="1"/>
  <c r="E2808" i="1"/>
  <c r="F2804" i="1"/>
  <c r="E2804" i="1"/>
  <c r="F2800" i="1"/>
  <c r="E2800" i="1"/>
  <c r="F2796" i="1"/>
  <c r="E2796" i="1"/>
  <c r="F2792" i="1"/>
  <c r="E2792" i="1"/>
  <c r="F2788" i="1"/>
  <c r="E2788" i="1"/>
  <c r="F2784" i="1"/>
  <c r="E2784" i="1"/>
  <c r="F2780" i="1"/>
  <c r="E2780" i="1"/>
  <c r="F2776" i="1"/>
  <c r="E2776" i="1"/>
  <c r="F2772" i="1"/>
  <c r="E2772" i="1"/>
  <c r="F2768" i="1"/>
  <c r="E2768" i="1"/>
  <c r="F2764" i="1"/>
  <c r="E2764" i="1"/>
  <c r="F2760" i="1"/>
  <c r="E2760" i="1"/>
  <c r="F2756" i="1"/>
  <c r="E2756" i="1"/>
  <c r="F2752" i="1"/>
  <c r="E2752" i="1"/>
  <c r="F2748" i="1"/>
  <c r="E2748" i="1"/>
  <c r="F2744" i="1"/>
  <c r="E2744" i="1"/>
  <c r="F2740" i="1"/>
  <c r="E2740" i="1"/>
  <c r="F2736" i="1"/>
  <c r="E2736" i="1"/>
  <c r="F2732" i="1"/>
  <c r="E2732" i="1"/>
  <c r="F2728" i="1"/>
  <c r="E2728" i="1"/>
  <c r="F2724" i="1"/>
  <c r="E2724" i="1"/>
  <c r="F2720" i="1"/>
  <c r="E2720" i="1"/>
  <c r="F2716" i="1"/>
  <c r="E2716" i="1"/>
  <c r="F2712" i="1"/>
  <c r="E2712" i="1"/>
  <c r="F2708" i="1"/>
  <c r="E2708" i="1"/>
  <c r="F2704" i="1"/>
  <c r="E2704" i="1"/>
  <c r="F2700" i="1"/>
  <c r="E2700" i="1"/>
  <c r="F2696" i="1"/>
  <c r="E2696" i="1"/>
  <c r="F2692" i="1"/>
  <c r="E2692" i="1"/>
  <c r="F2688" i="1"/>
  <c r="E2688" i="1"/>
  <c r="F2684" i="1"/>
  <c r="E2684" i="1"/>
  <c r="F2680" i="1"/>
  <c r="E2680" i="1"/>
  <c r="F2676" i="1"/>
  <c r="E2676" i="1"/>
  <c r="F2672" i="1"/>
  <c r="E2672" i="1"/>
  <c r="F2668" i="1"/>
  <c r="E2668" i="1"/>
  <c r="F2664" i="1"/>
  <c r="E2664" i="1"/>
  <c r="F2660" i="1"/>
  <c r="E2660" i="1"/>
  <c r="F2656" i="1"/>
  <c r="E2656" i="1"/>
  <c r="F2652" i="1"/>
  <c r="E2652" i="1"/>
  <c r="F2648" i="1"/>
  <c r="E2648" i="1"/>
  <c r="F2644" i="1"/>
  <c r="E2644" i="1"/>
  <c r="F2640" i="1"/>
  <c r="E2640" i="1"/>
  <c r="F2636" i="1"/>
  <c r="E2636" i="1"/>
  <c r="F2632" i="1"/>
  <c r="E2632" i="1"/>
  <c r="F2628" i="1"/>
  <c r="E2628" i="1"/>
  <c r="F2624" i="1"/>
  <c r="E2624" i="1"/>
  <c r="F2620" i="1"/>
  <c r="E2620" i="1"/>
  <c r="F2616" i="1"/>
  <c r="E2616" i="1"/>
  <c r="F2612" i="1"/>
  <c r="E2612" i="1"/>
  <c r="F2608" i="1"/>
  <c r="E2608" i="1"/>
  <c r="F2604" i="1"/>
  <c r="E2604" i="1"/>
  <c r="F2600" i="1"/>
  <c r="E2600" i="1"/>
  <c r="F2596" i="1"/>
  <c r="E2596" i="1"/>
  <c r="F2592" i="1"/>
  <c r="E2592" i="1"/>
  <c r="F2588" i="1"/>
  <c r="E2588" i="1"/>
  <c r="F2584" i="1"/>
  <c r="E2584" i="1"/>
  <c r="F2580" i="1"/>
  <c r="E2580" i="1"/>
  <c r="F2576" i="1"/>
  <c r="E2576" i="1"/>
  <c r="F2572" i="1"/>
  <c r="E2572" i="1"/>
  <c r="F2568" i="1"/>
  <c r="E2568" i="1"/>
  <c r="F2564" i="1"/>
  <c r="E2564" i="1"/>
  <c r="F2560" i="1"/>
  <c r="E2560" i="1"/>
  <c r="F2556" i="1"/>
  <c r="E2556" i="1"/>
  <c r="F2552" i="1"/>
  <c r="E2552" i="1"/>
  <c r="F2548" i="1"/>
  <c r="E2548" i="1"/>
  <c r="F2544" i="1"/>
  <c r="E2544" i="1"/>
  <c r="F2540" i="1"/>
  <c r="E2540" i="1"/>
  <c r="F2536" i="1"/>
  <c r="E2536" i="1"/>
  <c r="F2532" i="1"/>
  <c r="E2532" i="1"/>
  <c r="F2528" i="1"/>
  <c r="E2528" i="1"/>
  <c r="F2524" i="1"/>
  <c r="E2524" i="1"/>
  <c r="F2520" i="1"/>
  <c r="E2520" i="1"/>
  <c r="F2516" i="1"/>
  <c r="E2516" i="1"/>
  <c r="F2512" i="1"/>
  <c r="E2512" i="1"/>
  <c r="F2508" i="1"/>
  <c r="E2508" i="1"/>
  <c r="F2504" i="1"/>
  <c r="E2504" i="1"/>
  <c r="F2500" i="1"/>
  <c r="E2500" i="1"/>
  <c r="F2496" i="1"/>
  <c r="E2496" i="1"/>
  <c r="F2492" i="1"/>
  <c r="E2492" i="1"/>
  <c r="F2488" i="1"/>
  <c r="E2488" i="1"/>
  <c r="F2484" i="1"/>
  <c r="E2484" i="1"/>
  <c r="F2480" i="1"/>
  <c r="E2480" i="1"/>
  <c r="F2476" i="1"/>
  <c r="E2476" i="1"/>
  <c r="F2472" i="1"/>
  <c r="E2472" i="1"/>
  <c r="F2468" i="1"/>
  <c r="E2468" i="1"/>
  <c r="F2464" i="1"/>
  <c r="E2464" i="1"/>
  <c r="F2460" i="1"/>
  <c r="E2460" i="1"/>
  <c r="F2456" i="1"/>
  <c r="E2456" i="1"/>
  <c r="F2452" i="1"/>
  <c r="E2452" i="1"/>
  <c r="F2448" i="1"/>
  <c r="E2448" i="1"/>
  <c r="F2444" i="1"/>
  <c r="E2444" i="1"/>
  <c r="F2440" i="1"/>
  <c r="E2440" i="1"/>
  <c r="F2436" i="1"/>
  <c r="E2436" i="1"/>
  <c r="F2432" i="1"/>
  <c r="E2432" i="1"/>
  <c r="F2428" i="1"/>
  <c r="E2428" i="1"/>
  <c r="F2424" i="1"/>
  <c r="E2424" i="1"/>
  <c r="F2420" i="1"/>
  <c r="E2420" i="1"/>
  <c r="F2416" i="1"/>
  <c r="E2416" i="1"/>
  <c r="F2412" i="1"/>
  <c r="E2412" i="1"/>
  <c r="F2408" i="1"/>
  <c r="E2408" i="1"/>
  <c r="F2404" i="1"/>
  <c r="E2404" i="1"/>
  <c r="F2400" i="1"/>
  <c r="E2400" i="1"/>
  <c r="F2396" i="1"/>
  <c r="E2396" i="1"/>
  <c r="F2392" i="1"/>
  <c r="E2392" i="1"/>
  <c r="F2388" i="1"/>
  <c r="E2388" i="1"/>
  <c r="F2384" i="1"/>
  <c r="E2384" i="1"/>
  <c r="F2380" i="1"/>
  <c r="E2380" i="1"/>
  <c r="F2376" i="1"/>
  <c r="E2376" i="1"/>
  <c r="F2372" i="1"/>
  <c r="E2372" i="1"/>
  <c r="F2368" i="1"/>
  <c r="E2368" i="1"/>
  <c r="F2364" i="1"/>
  <c r="E2364" i="1"/>
  <c r="F2360" i="1"/>
  <c r="E2360" i="1"/>
  <c r="F2356" i="1"/>
  <c r="E2356" i="1"/>
  <c r="F2352" i="1"/>
  <c r="E2352" i="1"/>
  <c r="F2348" i="1"/>
  <c r="E2348" i="1"/>
  <c r="F2344" i="1"/>
  <c r="E2344" i="1"/>
  <c r="F2340" i="1"/>
  <c r="E2340" i="1"/>
  <c r="F2336" i="1"/>
  <c r="E2336" i="1"/>
  <c r="F2332" i="1"/>
  <c r="E2332" i="1"/>
  <c r="F2328" i="1"/>
  <c r="E2328" i="1"/>
  <c r="F2324" i="1"/>
  <c r="E2324" i="1"/>
  <c r="F2320" i="1"/>
  <c r="E2320" i="1"/>
  <c r="F2316" i="1"/>
  <c r="E2316" i="1"/>
  <c r="F2312" i="1"/>
  <c r="E2312" i="1"/>
  <c r="F2308" i="1"/>
  <c r="E2308" i="1"/>
  <c r="F2304" i="1"/>
  <c r="E2304" i="1"/>
  <c r="F2300" i="1"/>
  <c r="E2300" i="1"/>
  <c r="F2296" i="1"/>
  <c r="E2296" i="1"/>
  <c r="F2292" i="1"/>
  <c r="E2292" i="1"/>
  <c r="F2288" i="1"/>
  <c r="E2288" i="1"/>
  <c r="F2284" i="1"/>
  <c r="E2284" i="1"/>
  <c r="F2280" i="1"/>
  <c r="E2280" i="1"/>
  <c r="F2276" i="1"/>
  <c r="E2276" i="1"/>
  <c r="F2272" i="1"/>
  <c r="E2272" i="1"/>
  <c r="F2268" i="1"/>
  <c r="E2268" i="1"/>
  <c r="F2264" i="1"/>
  <c r="E2264" i="1"/>
  <c r="F2260" i="1"/>
  <c r="E2260" i="1"/>
  <c r="F2256" i="1"/>
  <c r="E2256" i="1"/>
  <c r="F2252" i="1"/>
  <c r="E2252" i="1"/>
  <c r="F2248" i="1"/>
  <c r="E2248" i="1"/>
  <c r="F2244" i="1"/>
  <c r="E2244" i="1"/>
  <c r="F2240" i="1"/>
  <c r="E2240" i="1"/>
  <c r="F2236" i="1"/>
  <c r="E2236" i="1"/>
  <c r="F2232" i="1"/>
  <c r="E2232" i="1"/>
  <c r="F2228" i="1"/>
  <c r="E2228" i="1"/>
  <c r="F2224" i="1"/>
  <c r="E2224" i="1"/>
  <c r="F2220" i="1"/>
  <c r="E2220" i="1"/>
  <c r="F2216" i="1"/>
  <c r="E2216" i="1"/>
  <c r="F2212" i="1"/>
  <c r="E2212" i="1"/>
  <c r="F2208" i="1"/>
  <c r="E2208" i="1"/>
  <c r="F2204" i="1"/>
  <c r="E2204" i="1"/>
  <c r="F2200" i="1"/>
  <c r="E2200" i="1"/>
  <c r="F2196" i="1"/>
  <c r="E2196" i="1"/>
  <c r="F2192" i="1"/>
  <c r="E2192" i="1"/>
  <c r="F2188" i="1"/>
  <c r="E2188" i="1"/>
  <c r="F2184" i="1"/>
  <c r="E2184" i="1"/>
  <c r="F2180" i="1"/>
  <c r="E2180" i="1"/>
  <c r="F2176" i="1"/>
  <c r="E2176" i="1"/>
  <c r="F2172" i="1"/>
  <c r="E2172" i="1"/>
  <c r="F2168" i="1"/>
  <c r="E2168" i="1"/>
  <c r="F2164" i="1"/>
  <c r="E2164" i="1"/>
  <c r="F2160" i="1"/>
  <c r="E2160" i="1"/>
  <c r="F2156" i="1"/>
  <c r="E2156" i="1"/>
  <c r="F2152" i="1"/>
  <c r="E2152" i="1"/>
  <c r="F2148" i="1"/>
  <c r="E2148" i="1"/>
  <c r="F2144" i="1"/>
  <c r="E2144" i="1"/>
  <c r="F2140" i="1"/>
  <c r="E2140" i="1"/>
  <c r="F2136" i="1"/>
  <c r="E2136" i="1"/>
  <c r="F2132" i="1"/>
  <c r="E2132" i="1"/>
  <c r="F2128" i="1"/>
  <c r="E2128" i="1"/>
  <c r="F2124" i="1"/>
  <c r="E2124" i="1"/>
  <c r="F2120" i="1"/>
  <c r="E2120" i="1"/>
  <c r="F2116" i="1"/>
  <c r="E2116" i="1"/>
  <c r="F2112" i="1"/>
  <c r="E2112" i="1"/>
  <c r="F2108" i="1"/>
  <c r="E2108" i="1"/>
  <c r="F2104" i="1"/>
  <c r="E2104" i="1"/>
  <c r="F2100" i="1"/>
  <c r="E2100" i="1"/>
  <c r="F2096" i="1"/>
  <c r="E2096" i="1"/>
  <c r="F2092" i="1"/>
  <c r="E2092" i="1"/>
  <c r="F2088" i="1"/>
  <c r="E2088" i="1"/>
  <c r="F2084" i="1"/>
  <c r="E2084" i="1"/>
  <c r="F2080" i="1"/>
  <c r="E2080" i="1"/>
  <c r="F2076" i="1"/>
  <c r="E2076" i="1"/>
  <c r="F2072" i="1"/>
  <c r="E2072" i="1"/>
  <c r="F2068" i="1"/>
  <c r="E2068" i="1"/>
  <c r="F2064" i="1"/>
  <c r="E2064" i="1"/>
  <c r="F2060" i="1"/>
  <c r="E2060" i="1"/>
  <c r="F2056" i="1"/>
  <c r="E2056" i="1"/>
  <c r="F2052" i="1"/>
  <c r="E2052" i="1"/>
  <c r="F2048" i="1"/>
  <c r="E2048" i="1"/>
  <c r="F2044" i="1"/>
  <c r="E2044" i="1"/>
  <c r="F2040" i="1"/>
  <c r="E2040" i="1"/>
  <c r="F2036" i="1"/>
  <c r="E2036" i="1"/>
  <c r="F2032" i="1"/>
  <c r="E2032" i="1"/>
  <c r="F2028" i="1"/>
  <c r="E2028" i="1"/>
  <c r="F2024" i="1"/>
  <c r="E2024" i="1"/>
  <c r="F2020" i="1"/>
  <c r="E2020" i="1"/>
  <c r="F2016" i="1"/>
  <c r="E2016" i="1"/>
  <c r="F2012" i="1"/>
  <c r="E2012" i="1"/>
  <c r="F2008" i="1"/>
  <c r="E2008" i="1"/>
  <c r="F2004" i="1"/>
  <c r="E2004" i="1"/>
  <c r="F2000" i="1"/>
  <c r="E2000" i="1"/>
  <c r="F1996" i="1"/>
  <c r="E1996" i="1"/>
  <c r="F1992" i="1"/>
  <c r="E1992" i="1"/>
  <c r="F1988" i="1"/>
  <c r="E1988" i="1"/>
  <c r="F1984" i="1"/>
  <c r="E1984" i="1"/>
  <c r="F1980" i="1"/>
  <c r="E1980" i="1"/>
  <c r="F1976" i="1"/>
  <c r="E1976" i="1"/>
  <c r="F1972" i="1"/>
  <c r="E1972" i="1"/>
  <c r="F1968" i="1"/>
  <c r="E1968" i="1"/>
  <c r="F1964" i="1"/>
  <c r="E1964" i="1"/>
  <c r="F1960" i="1"/>
  <c r="E1960" i="1"/>
  <c r="F1956" i="1"/>
  <c r="E1956" i="1"/>
  <c r="F1952" i="1"/>
  <c r="E1952" i="1"/>
  <c r="F1948" i="1"/>
  <c r="E1948" i="1"/>
  <c r="F1944" i="1"/>
  <c r="E1944" i="1"/>
  <c r="F1940" i="1"/>
  <c r="E1940" i="1"/>
  <c r="F1936" i="1"/>
  <c r="E1936" i="1"/>
  <c r="F1932" i="1"/>
  <c r="E1932" i="1"/>
  <c r="F1928" i="1"/>
  <c r="E1928" i="1"/>
  <c r="F1924" i="1"/>
  <c r="E1924" i="1"/>
  <c r="F1920" i="1"/>
  <c r="E1920" i="1"/>
  <c r="F1916" i="1"/>
  <c r="E1916" i="1"/>
  <c r="F1912" i="1"/>
  <c r="E1912" i="1"/>
  <c r="F1908" i="1"/>
  <c r="E1908" i="1"/>
  <c r="F1904" i="1"/>
  <c r="E1904" i="1"/>
  <c r="F1900" i="1"/>
  <c r="E1900" i="1"/>
  <c r="F1896" i="1"/>
  <c r="E1896" i="1"/>
  <c r="F1892" i="1"/>
  <c r="E1892" i="1"/>
  <c r="F1888" i="1"/>
  <c r="E1888" i="1"/>
  <c r="F1884" i="1"/>
  <c r="E1884" i="1"/>
  <c r="F1880" i="1"/>
  <c r="E1880" i="1"/>
  <c r="F1876" i="1"/>
  <c r="E1876" i="1"/>
  <c r="F1872" i="1"/>
  <c r="E1872" i="1"/>
  <c r="F1868" i="1"/>
  <c r="E1868" i="1"/>
  <c r="F1864" i="1"/>
  <c r="E1864" i="1"/>
  <c r="F1860" i="1"/>
  <c r="E1860" i="1"/>
  <c r="F1856" i="1"/>
  <c r="E1856" i="1"/>
  <c r="F1852" i="1"/>
  <c r="E1852" i="1"/>
  <c r="F1848" i="1"/>
  <c r="E1848" i="1"/>
  <c r="F1844" i="1"/>
  <c r="E1844" i="1"/>
  <c r="F1840" i="1"/>
  <c r="E1840" i="1"/>
  <c r="F1836" i="1"/>
  <c r="E1836" i="1"/>
  <c r="F1832" i="1"/>
  <c r="E1832" i="1"/>
  <c r="F1828" i="1"/>
  <c r="E1828" i="1"/>
  <c r="F1824" i="1"/>
  <c r="E1824" i="1"/>
  <c r="F1820" i="1"/>
  <c r="E1820" i="1"/>
  <c r="F1816" i="1"/>
  <c r="E1816" i="1"/>
  <c r="F1812" i="1"/>
  <c r="E1812" i="1"/>
  <c r="F1808" i="1"/>
  <c r="E1808" i="1"/>
  <c r="F1804" i="1"/>
  <c r="E1804" i="1"/>
  <c r="F1800" i="1"/>
  <c r="E1800" i="1"/>
  <c r="F1796" i="1"/>
  <c r="E1796" i="1"/>
  <c r="F1792" i="1"/>
  <c r="E1792" i="1"/>
  <c r="F1788" i="1"/>
  <c r="E1788" i="1"/>
  <c r="F1784" i="1"/>
  <c r="E1784" i="1"/>
  <c r="F1780" i="1"/>
  <c r="E1780" i="1"/>
  <c r="F1776" i="1"/>
  <c r="E1776" i="1"/>
  <c r="F1772" i="1"/>
  <c r="E1772" i="1"/>
  <c r="F1768" i="1"/>
  <c r="E1768" i="1"/>
  <c r="F1764" i="1"/>
  <c r="E1764" i="1"/>
  <c r="F1760" i="1"/>
  <c r="E1760" i="1"/>
  <c r="F1756" i="1"/>
  <c r="E1756" i="1"/>
  <c r="F1752" i="1"/>
  <c r="E1752" i="1"/>
  <c r="F1748" i="1"/>
  <c r="E1748" i="1"/>
  <c r="F1744" i="1"/>
  <c r="E1744" i="1"/>
  <c r="F1740" i="1"/>
  <c r="E1740" i="1"/>
  <c r="F1736" i="1"/>
  <c r="E1736" i="1"/>
  <c r="F1732" i="1"/>
  <c r="E1732" i="1"/>
  <c r="F1728" i="1"/>
  <c r="E1728" i="1"/>
  <c r="F1724" i="1"/>
  <c r="E1724" i="1"/>
  <c r="F1720" i="1"/>
  <c r="E1720" i="1"/>
  <c r="F1716" i="1"/>
  <c r="E1716" i="1"/>
  <c r="F1712" i="1"/>
  <c r="E1712" i="1"/>
  <c r="F1708" i="1"/>
  <c r="E1708" i="1"/>
  <c r="F1704" i="1"/>
  <c r="E1704" i="1"/>
  <c r="F1700" i="1"/>
  <c r="E1700" i="1"/>
  <c r="F1696" i="1"/>
  <c r="E1696" i="1"/>
  <c r="F1692" i="1"/>
  <c r="E1692" i="1"/>
  <c r="F1688" i="1"/>
  <c r="E1688" i="1"/>
  <c r="F1684" i="1"/>
  <c r="E1684" i="1"/>
  <c r="F1680" i="1"/>
  <c r="E1680" i="1"/>
  <c r="F1676" i="1"/>
  <c r="E1676" i="1"/>
  <c r="F1672" i="1"/>
  <c r="E1672" i="1"/>
  <c r="F1668" i="1"/>
  <c r="E1668" i="1"/>
  <c r="F1664" i="1"/>
  <c r="E1664" i="1"/>
  <c r="F1660" i="1"/>
  <c r="E1660" i="1"/>
  <c r="F1656" i="1"/>
  <c r="E1656" i="1"/>
  <c r="F1652" i="1"/>
  <c r="E1652" i="1"/>
  <c r="F1648" i="1"/>
  <c r="E1648" i="1"/>
  <c r="F1644" i="1"/>
  <c r="E1644" i="1"/>
  <c r="F1640" i="1"/>
  <c r="E1640" i="1"/>
  <c r="F1636" i="1"/>
  <c r="E1636" i="1"/>
  <c r="F1632" i="1"/>
  <c r="E1632" i="1"/>
  <c r="F1628" i="1"/>
  <c r="E1628" i="1"/>
  <c r="F1624" i="1"/>
  <c r="E1624" i="1"/>
  <c r="F1620" i="1"/>
  <c r="E1620" i="1"/>
  <c r="F1616" i="1"/>
  <c r="E1616" i="1"/>
  <c r="F1612" i="1"/>
  <c r="E1612" i="1"/>
  <c r="F1608" i="1"/>
  <c r="E1608" i="1"/>
  <c r="F1604" i="1"/>
  <c r="E1604" i="1"/>
  <c r="F1600" i="1"/>
  <c r="E1600" i="1"/>
  <c r="F1596" i="1"/>
  <c r="E1596" i="1"/>
  <c r="F1592" i="1"/>
  <c r="E1592" i="1"/>
  <c r="F1588" i="1"/>
  <c r="E1588" i="1"/>
  <c r="F1584" i="1"/>
  <c r="E1584" i="1"/>
  <c r="F1580" i="1"/>
  <c r="E1580" i="1"/>
  <c r="F1576" i="1"/>
  <c r="E1576" i="1"/>
  <c r="F1572" i="1"/>
  <c r="E1572" i="1"/>
  <c r="F1568" i="1"/>
  <c r="E1568" i="1"/>
  <c r="F1564" i="1"/>
  <c r="E1564" i="1"/>
  <c r="F1560" i="1"/>
  <c r="E1560" i="1"/>
  <c r="F1556" i="1"/>
  <c r="E1556" i="1"/>
  <c r="F1552" i="1"/>
  <c r="E1552" i="1"/>
  <c r="F1548" i="1"/>
  <c r="E1548" i="1"/>
  <c r="F1544" i="1"/>
  <c r="E1544" i="1"/>
  <c r="F1540" i="1"/>
  <c r="E1540" i="1"/>
  <c r="F1536" i="1"/>
  <c r="E1536" i="1"/>
  <c r="F1532" i="1"/>
  <c r="E1532" i="1"/>
  <c r="F1528" i="1"/>
  <c r="E1528" i="1"/>
  <c r="F1524" i="1"/>
  <c r="E1524" i="1"/>
  <c r="F1520" i="1"/>
  <c r="E1520" i="1"/>
  <c r="F1516" i="1"/>
  <c r="E1516" i="1"/>
  <c r="F1512" i="1"/>
  <c r="E1512" i="1"/>
  <c r="F1508" i="1"/>
  <c r="E1508" i="1"/>
  <c r="F1504" i="1"/>
  <c r="E1504" i="1"/>
  <c r="F1500" i="1"/>
  <c r="E1500" i="1"/>
  <c r="F1496" i="1"/>
  <c r="E1496" i="1"/>
  <c r="F1492" i="1"/>
  <c r="E1492" i="1"/>
  <c r="F1488" i="1"/>
  <c r="E1488" i="1"/>
  <c r="F1484" i="1"/>
  <c r="E1484" i="1"/>
  <c r="F1480" i="1"/>
  <c r="E1480" i="1"/>
  <c r="F1476" i="1"/>
  <c r="E1476" i="1"/>
  <c r="F1472" i="1"/>
  <c r="E1472" i="1"/>
  <c r="F1468" i="1"/>
  <c r="E1468" i="1"/>
  <c r="F1464" i="1"/>
  <c r="E1464" i="1"/>
  <c r="F1460" i="1"/>
  <c r="E1460" i="1"/>
  <c r="F1456" i="1"/>
  <c r="E1456" i="1"/>
  <c r="F1452" i="1"/>
  <c r="E1452" i="1"/>
  <c r="F1448" i="1"/>
  <c r="E1448" i="1"/>
  <c r="F1444" i="1"/>
  <c r="E1444" i="1"/>
  <c r="F1440" i="1"/>
  <c r="E1440" i="1"/>
  <c r="F1436" i="1"/>
  <c r="E1436" i="1"/>
  <c r="F1432" i="1"/>
  <c r="E1432" i="1"/>
  <c r="F1428" i="1"/>
  <c r="E1428" i="1"/>
  <c r="F1424" i="1"/>
  <c r="E1424" i="1"/>
  <c r="F1420" i="1"/>
  <c r="E1420" i="1"/>
  <c r="F1416" i="1"/>
  <c r="E1416" i="1"/>
  <c r="F1412" i="1"/>
  <c r="E1412" i="1"/>
  <c r="F1408" i="1"/>
  <c r="E1408" i="1"/>
  <c r="F1404" i="1"/>
  <c r="E1404" i="1"/>
  <c r="F1400" i="1"/>
  <c r="E1400" i="1"/>
  <c r="F1396" i="1"/>
  <c r="E1396" i="1"/>
  <c r="F1392" i="1"/>
  <c r="E1392" i="1"/>
  <c r="F1388" i="1"/>
  <c r="E1388" i="1"/>
  <c r="F1384" i="1"/>
  <c r="E1384" i="1"/>
  <c r="F1380" i="1"/>
  <c r="E1380" i="1"/>
  <c r="F1376" i="1"/>
  <c r="E1376" i="1"/>
  <c r="F1372" i="1"/>
  <c r="E1372" i="1"/>
  <c r="F1368" i="1"/>
  <c r="E1368" i="1"/>
  <c r="F1364" i="1"/>
  <c r="E1364" i="1"/>
  <c r="F1360" i="1"/>
  <c r="E1360" i="1"/>
  <c r="F1356" i="1"/>
  <c r="E1356" i="1"/>
  <c r="F1352" i="1"/>
  <c r="E1352" i="1"/>
  <c r="F1348" i="1"/>
  <c r="E1348" i="1"/>
  <c r="F1344" i="1"/>
  <c r="E1344" i="1"/>
  <c r="F1340" i="1"/>
  <c r="E1340" i="1"/>
  <c r="F1336" i="1"/>
  <c r="E1336" i="1"/>
  <c r="F1332" i="1"/>
  <c r="E1332" i="1"/>
  <c r="F1328" i="1"/>
  <c r="E1328" i="1"/>
  <c r="F1324" i="1"/>
  <c r="E1324" i="1"/>
  <c r="F1320" i="1"/>
  <c r="E1320" i="1"/>
  <c r="F1316" i="1"/>
  <c r="E1316" i="1"/>
  <c r="F1312" i="1"/>
  <c r="E1312" i="1"/>
  <c r="F1308" i="1"/>
  <c r="E1308" i="1"/>
  <c r="F1304" i="1"/>
  <c r="E1304" i="1"/>
  <c r="F1300" i="1"/>
  <c r="E1300" i="1"/>
  <c r="F1296" i="1"/>
  <c r="E1296" i="1"/>
  <c r="F1292" i="1"/>
  <c r="E1292" i="1"/>
  <c r="F1288" i="1"/>
  <c r="E1288" i="1"/>
  <c r="F1284" i="1"/>
  <c r="E1284" i="1"/>
  <c r="F1280" i="1"/>
  <c r="E1280" i="1"/>
  <c r="F1276" i="1"/>
  <c r="E1276" i="1"/>
  <c r="F1272" i="1"/>
  <c r="E1272" i="1"/>
  <c r="F1268" i="1"/>
  <c r="E1268" i="1"/>
  <c r="F1264" i="1"/>
  <c r="E1264" i="1"/>
  <c r="F1260" i="1"/>
  <c r="E1260" i="1"/>
  <c r="F1256" i="1"/>
  <c r="E1256" i="1"/>
  <c r="F1252" i="1"/>
  <c r="E1252" i="1"/>
  <c r="F1248" i="1"/>
  <c r="E1248" i="1"/>
  <c r="F1244" i="1"/>
  <c r="E1244" i="1"/>
  <c r="F1240" i="1"/>
  <c r="E1240" i="1"/>
  <c r="F1236" i="1"/>
  <c r="E1236" i="1"/>
  <c r="F1232" i="1"/>
  <c r="E1232" i="1"/>
  <c r="F1228" i="1"/>
  <c r="E1228" i="1"/>
  <c r="F1224" i="1"/>
  <c r="E1224" i="1"/>
  <c r="F1220" i="1"/>
  <c r="E1220" i="1"/>
  <c r="F1216" i="1"/>
  <c r="E1216" i="1"/>
  <c r="F1212" i="1"/>
  <c r="E1212" i="1"/>
  <c r="F1208" i="1"/>
  <c r="E1208" i="1"/>
  <c r="F1204" i="1"/>
  <c r="E1204" i="1"/>
  <c r="F1200" i="1"/>
  <c r="E1200" i="1"/>
  <c r="F1196" i="1"/>
  <c r="E1196" i="1"/>
  <c r="F1192" i="1"/>
  <c r="E1192" i="1"/>
  <c r="F1188" i="1"/>
  <c r="E1188" i="1"/>
  <c r="F1184" i="1"/>
  <c r="E1184" i="1"/>
  <c r="F1180" i="1"/>
  <c r="E1180" i="1"/>
  <c r="F1176" i="1"/>
  <c r="E1176" i="1"/>
  <c r="F1172" i="1"/>
  <c r="E1172" i="1"/>
  <c r="F1168" i="1"/>
  <c r="E1168" i="1"/>
  <c r="F1164" i="1"/>
  <c r="E1164" i="1"/>
  <c r="F1160" i="1"/>
  <c r="E1160" i="1"/>
  <c r="F1156" i="1"/>
  <c r="E1156" i="1"/>
  <c r="F1152" i="1"/>
  <c r="E1152" i="1"/>
  <c r="F1148" i="1"/>
  <c r="E1148" i="1"/>
  <c r="F1144" i="1"/>
  <c r="E1144" i="1"/>
  <c r="F1140" i="1"/>
  <c r="E1140" i="1"/>
  <c r="F1136" i="1"/>
  <c r="E1136" i="1"/>
  <c r="F1132" i="1"/>
  <c r="E1132" i="1"/>
  <c r="F1128" i="1"/>
  <c r="E1128" i="1"/>
  <c r="F1124" i="1"/>
  <c r="E1124" i="1"/>
  <c r="F1120" i="1"/>
  <c r="E1120" i="1"/>
  <c r="F1116" i="1"/>
  <c r="E1116" i="1"/>
  <c r="F1112" i="1"/>
  <c r="E1112" i="1"/>
  <c r="F1108" i="1"/>
  <c r="E1108" i="1"/>
  <c r="F1104" i="1"/>
  <c r="E1104" i="1"/>
  <c r="F1100" i="1"/>
  <c r="E1100" i="1"/>
  <c r="F1096" i="1"/>
  <c r="E1096" i="1"/>
  <c r="F1092" i="1"/>
  <c r="E1092" i="1"/>
  <c r="F1088" i="1"/>
  <c r="E1088" i="1"/>
  <c r="F1084" i="1"/>
  <c r="E1084" i="1"/>
  <c r="F1080" i="1"/>
  <c r="E1080" i="1"/>
  <c r="F1076" i="1"/>
  <c r="E1076" i="1"/>
  <c r="F1072" i="1"/>
  <c r="E1072" i="1"/>
  <c r="F1068" i="1"/>
  <c r="E1068" i="1"/>
  <c r="F1064" i="1"/>
  <c r="E1064" i="1"/>
  <c r="F1060" i="1"/>
  <c r="E1060" i="1"/>
  <c r="F1056" i="1"/>
  <c r="E1056" i="1"/>
  <c r="F1052" i="1"/>
  <c r="E1052" i="1"/>
  <c r="F1048" i="1"/>
  <c r="E1048" i="1"/>
  <c r="F1044" i="1"/>
  <c r="E1044" i="1"/>
  <c r="F1040" i="1"/>
  <c r="E1040" i="1"/>
  <c r="F1036" i="1"/>
  <c r="E1036" i="1"/>
  <c r="F1032" i="1"/>
  <c r="E1032" i="1"/>
  <c r="F1028" i="1"/>
  <c r="E1028" i="1"/>
  <c r="F1024" i="1"/>
  <c r="E1024" i="1"/>
  <c r="F1020" i="1"/>
  <c r="E1020" i="1"/>
  <c r="F1016" i="1"/>
  <c r="E1016" i="1"/>
  <c r="F1012" i="1"/>
  <c r="E1012" i="1"/>
  <c r="F1008" i="1"/>
  <c r="E1008" i="1"/>
  <c r="F1004" i="1"/>
  <c r="E1004" i="1"/>
  <c r="F1000" i="1"/>
  <c r="E1000" i="1"/>
  <c r="F996" i="1"/>
  <c r="E996" i="1"/>
  <c r="F992" i="1"/>
  <c r="E992" i="1"/>
  <c r="F988" i="1"/>
  <c r="E988" i="1"/>
  <c r="F984" i="1"/>
  <c r="E984" i="1"/>
  <c r="F980" i="1"/>
  <c r="E980" i="1"/>
  <c r="F976" i="1"/>
  <c r="E976" i="1"/>
  <c r="F972" i="1"/>
  <c r="E972" i="1"/>
  <c r="F968" i="1"/>
  <c r="E968" i="1"/>
  <c r="F964" i="1"/>
  <c r="E964" i="1"/>
  <c r="F960" i="1"/>
  <c r="E960" i="1"/>
  <c r="F956" i="1"/>
  <c r="E956" i="1"/>
  <c r="F952" i="1"/>
  <c r="E952" i="1"/>
  <c r="F948" i="1"/>
  <c r="E948" i="1"/>
  <c r="F944" i="1"/>
  <c r="E944" i="1"/>
  <c r="F940" i="1"/>
  <c r="E940" i="1"/>
  <c r="F936" i="1"/>
  <c r="E936" i="1"/>
  <c r="F932" i="1"/>
  <c r="E932" i="1"/>
  <c r="F928" i="1"/>
  <c r="E928" i="1"/>
  <c r="F924" i="1"/>
  <c r="E924" i="1"/>
  <c r="F920" i="1"/>
  <c r="E920" i="1"/>
  <c r="F916" i="1"/>
  <c r="E916" i="1"/>
  <c r="F912" i="1"/>
  <c r="E912" i="1"/>
  <c r="F908" i="1"/>
  <c r="E908" i="1"/>
  <c r="F904" i="1"/>
  <c r="E904" i="1"/>
  <c r="F900" i="1"/>
  <c r="E900" i="1"/>
  <c r="F896" i="1"/>
  <c r="E896" i="1"/>
  <c r="F892" i="1"/>
  <c r="E892" i="1"/>
  <c r="F888" i="1"/>
  <c r="E888" i="1"/>
  <c r="F884" i="1"/>
  <c r="E884" i="1"/>
  <c r="F880" i="1"/>
  <c r="E880" i="1"/>
  <c r="F876" i="1"/>
  <c r="E876" i="1"/>
  <c r="F872" i="1"/>
  <c r="E872" i="1"/>
  <c r="F868" i="1"/>
  <c r="E868" i="1"/>
  <c r="F864" i="1"/>
  <c r="E864" i="1"/>
  <c r="F860" i="1"/>
  <c r="E860" i="1"/>
  <c r="F856" i="1"/>
  <c r="E856" i="1"/>
  <c r="F852" i="1"/>
  <c r="E852" i="1"/>
  <c r="F848" i="1"/>
  <c r="E848" i="1"/>
  <c r="F844" i="1"/>
  <c r="E844" i="1"/>
  <c r="F840" i="1"/>
  <c r="E840" i="1"/>
  <c r="F836" i="1"/>
  <c r="E836" i="1"/>
  <c r="F832" i="1"/>
  <c r="E832" i="1"/>
  <c r="F828" i="1"/>
  <c r="E828" i="1"/>
  <c r="F824" i="1"/>
  <c r="E824" i="1"/>
  <c r="F820" i="1"/>
  <c r="E820" i="1"/>
  <c r="F816" i="1"/>
  <c r="E816" i="1"/>
  <c r="F812" i="1"/>
  <c r="E812" i="1"/>
  <c r="F808" i="1"/>
  <c r="E808" i="1"/>
  <c r="F804" i="1"/>
  <c r="E804" i="1"/>
  <c r="F800" i="1"/>
  <c r="E800" i="1"/>
  <c r="F796" i="1"/>
  <c r="E796" i="1"/>
  <c r="F792" i="1"/>
  <c r="E792" i="1"/>
  <c r="F788" i="1"/>
  <c r="E788" i="1"/>
  <c r="F784" i="1"/>
  <c r="E784" i="1"/>
  <c r="F780" i="1"/>
  <c r="E780" i="1"/>
  <c r="F776" i="1"/>
  <c r="E776" i="1"/>
  <c r="F772" i="1"/>
  <c r="E772" i="1"/>
  <c r="F768" i="1"/>
  <c r="E768" i="1"/>
  <c r="F764" i="1"/>
  <c r="E764" i="1"/>
  <c r="F760" i="1"/>
  <c r="E760" i="1"/>
  <c r="F756" i="1"/>
  <c r="E756" i="1"/>
  <c r="F752" i="1"/>
  <c r="E752" i="1"/>
  <c r="F748" i="1"/>
  <c r="E748" i="1"/>
  <c r="F744" i="1"/>
  <c r="E744" i="1"/>
  <c r="F740" i="1"/>
  <c r="E740" i="1"/>
  <c r="F736" i="1"/>
  <c r="E736" i="1"/>
  <c r="F732" i="1"/>
  <c r="E732" i="1"/>
  <c r="F728" i="1"/>
  <c r="E728" i="1"/>
  <c r="F724" i="1"/>
  <c r="E724" i="1"/>
  <c r="F720" i="1"/>
  <c r="E720" i="1"/>
  <c r="F716" i="1"/>
  <c r="E716" i="1"/>
  <c r="F712" i="1"/>
  <c r="E712" i="1"/>
  <c r="F708" i="1"/>
  <c r="E708" i="1"/>
  <c r="F704" i="1"/>
  <c r="E704" i="1"/>
  <c r="F700" i="1"/>
  <c r="E700" i="1"/>
  <c r="F696" i="1"/>
  <c r="E696" i="1"/>
  <c r="F692" i="1"/>
  <c r="E692" i="1"/>
  <c r="F688" i="1"/>
  <c r="E688" i="1"/>
  <c r="F684" i="1"/>
  <c r="E684" i="1"/>
  <c r="F680" i="1"/>
  <c r="E680" i="1"/>
  <c r="F676" i="1"/>
  <c r="E676" i="1"/>
  <c r="F672" i="1"/>
  <c r="E672" i="1"/>
  <c r="F668" i="1"/>
  <c r="E668" i="1"/>
  <c r="F664" i="1"/>
  <c r="E664" i="1"/>
  <c r="F660" i="1"/>
  <c r="E660" i="1"/>
  <c r="F656" i="1"/>
  <c r="E656" i="1"/>
  <c r="F652" i="1"/>
  <c r="E652" i="1"/>
  <c r="F648" i="1"/>
  <c r="E648" i="1"/>
  <c r="F644" i="1"/>
  <c r="E644" i="1"/>
  <c r="F640" i="1"/>
  <c r="E640" i="1"/>
  <c r="F636" i="1"/>
  <c r="E636" i="1"/>
  <c r="F632" i="1"/>
  <c r="E632" i="1"/>
  <c r="F628" i="1"/>
  <c r="E628" i="1"/>
  <c r="F624" i="1"/>
  <c r="E624" i="1"/>
  <c r="F620" i="1"/>
  <c r="E620" i="1"/>
  <c r="F616" i="1"/>
  <c r="E616" i="1"/>
  <c r="F612" i="1"/>
  <c r="E612" i="1"/>
  <c r="F608" i="1"/>
  <c r="E608" i="1"/>
  <c r="F604" i="1"/>
  <c r="E604" i="1"/>
  <c r="F600" i="1"/>
  <c r="E600" i="1"/>
  <c r="F596" i="1"/>
  <c r="E596" i="1"/>
  <c r="F592" i="1"/>
  <c r="E592" i="1"/>
  <c r="F588" i="1"/>
  <c r="E588" i="1"/>
  <c r="F584" i="1"/>
  <c r="E584" i="1"/>
  <c r="F580" i="1"/>
  <c r="E580" i="1"/>
  <c r="F576" i="1"/>
  <c r="E576" i="1"/>
  <c r="F572" i="1"/>
  <c r="E572" i="1"/>
  <c r="F568" i="1"/>
  <c r="E568" i="1"/>
  <c r="F564" i="1"/>
  <c r="E564" i="1"/>
  <c r="F560" i="1"/>
  <c r="E560" i="1"/>
  <c r="F556" i="1"/>
  <c r="E556" i="1"/>
  <c r="F552" i="1"/>
  <c r="E552" i="1"/>
  <c r="F548" i="1"/>
  <c r="E548" i="1"/>
  <c r="F544" i="1"/>
  <c r="E544" i="1"/>
  <c r="F540" i="1"/>
  <c r="E540" i="1"/>
  <c r="F536" i="1"/>
  <c r="E536" i="1"/>
  <c r="F532" i="1"/>
  <c r="E532" i="1"/>
  <c r="F528" i="1"/>
  <c r="E528" i="1"/>
  <c r="F524" i="1"/>
  <c r="E524" i="1"/>
  <c r="F520" i="1"/>
  <c r="E520" i="1"/>
  <c r="F516" i="1"/>
  <c r="E516" i="1"/>
  <c r="F512" i="1"/>
  <c r="E512" i="1"/>
  <c r="F508" i="1"/>
  <c r="E508" i="1"/>
  <c r="F504" i="1"/>
  <c r="E504" i="1"/>
  <c r="F500" i="1"/>
  <c r="E500" i="1"/>
  <c r="F496" i="1"/>
  <c r="E496" i="1"/>
  <c r="F492" i="1"/>
  <c r="E492" i="1"/>
  <c r="F488" i="1"/>
  <c r="E488" i="1"/>
  <c r="F484" i="1"/>
  <c r="E484" i="1"/>
  <c r="F480" i="1"/>
  <c r="E480" i="1"/>
  <c r="F476" i="1"/>
  <c r="E476" i="1"/>
  <c r="F472" i="1"/>
  <c r="E472" i="1"/>
  <c r="F468" i="1"/>
  <c r="E468" i="1"/>
  <c r="F464" i="1"/>
  <c r="E464" i="1"/>
  <c r="F460" i="1"/>
  <c r="E460" i="1"/>
  <c r="F456" i="1"/>
  <c r="E456" i="1"/>
  <c r="F452" i="1"/>
  <c r="E452" i="1"/>
  <c r="F448" i="1"/>
  <c r="E448" i="1"/>
  <c r="F444" i="1"/>
  <c r="E444" i="1"/>
  <c r="F440" i="1"/>
  <c r="E440" i="1"/>
  <c r="F436" i="1"/>
  <c r="E436" i="1"/>
  <c r="F432" i="1"/>
  <c r="E432" i="1"/>
  <c r="F428" i="1"/>
  <c r="E428" i="1"/>
  <c r="F424" i="1"/>
  <c r="E424" i="1"/>
  <c r="F420" i="1"/>
  <c r="E420" i="1"/>
  <c r="F416" i="1"/>
  <c r="E416" i="1"/>
  <c r="F412" i="1"/>
  <c r="E412" i="1"/>
  <c r="F408" i="1"/>
  <c r="E408" i="1"/>
  <c r="F404" i="1"/>
  <c r="E404" i="1"/>
  <c r="F400" i="1"/>
  <c r="E400" i="1"/>
  <c r="F396" i="1"/>
  <c r="E396" i="1"/>
  <c r="F392" i="1"/>
  <c r="E392" i="1"/>
  <c r="F388" i="1"/>
  <c r="E388" i="1"/>
  <c r="F384" i="1"/>
  <c r="E384" i="1"/>
  <c r="F380" i="1"/>
  <c r="E380" i="1"/>
  <c r="F376" i="1"/>
  <c r="E376" i="1"/>
  <c r="F372" i="1"/>
  <c r="E372" i="1"/>
  <c r="F368" i="1"/>
  <c r="E368" i="1"/>
  <c r="F364" i="1"/>
  <c r="E364" i="1"/>
  <c r="F360" i="1"/>
  <c r="E360" i="1"/>
  <c r="F356" i="1"/>
  <c r="E356" i="1"/>
  <c r="F352" i="1"/>
  <c r="E352" i="1"/>
  <c r="F348" i="1"/>
  <c r="E348" i="1"/>
  <c r="F344" i="1"/>
  <c r="E344" i="1"/>
  <c r="F340" i="1"/>
  <c r="E340" i="1"/>
  <c r="F336" i="1"/>
  <c r="E336" i="1"/>
  <c r="F332" i="1"/>
  <c r="E332" i="1"/>
  <c r="F328" i="1"/>
  <c r="E328" i="1"/>
  <c r="F324" i="1"/>
  <c r="E324" i="1"/>
  <c r="F320" i="1"/>
  <c r="E320" i="1"/>
  <c r="F316" i="1"/>
  <c r="E316" i="1"/>
  <c r="F312" i="1"/>
  <c r="E312" i="1"/>
  <c r="F308" i="1"/>
  <c r="E308" i="1"/>
  <c r="F304" i="1"/>
  <c r="E304" i="1"/>
  <c r="F300" i="1"/>
  <c r="E300" i="1"/>
  <c r="F296" i="1"/>
  <c r="E296" i="1"/>
  <c r="F292" i="1"/>
  <c r="E292" i="1"/>
  <c r="F288" i="1"/>
  <c r="E288" i="1"/>
  <c r="F284" i="1"/>
  <c r="E284" i="1"/>
  <c r="F280" i="1"/>
  <c r="E280" i="1"/>
  <c r="F276" i="1"/>
  <c r="E276" i="1"/>
  <c r="F272" i="1"/>
  <c r="E272" i="1"/>
  <c r="F268" i="1"/>
  <c r="E268" i="1"/>
  <c r="F264" i="1"/>
  <c r="E264" i="1"/>
  <c r="F260" i="1"/>
  <c r="E260" i="1"/>
  <c r="F256" i="1"/>
  <c r="E256" i="1"/>
  <c r="F252" i="1"/>
  <c r="E252" i="1"/>
  <c r="F248" i="1"/>
  <c r="E248" i="1"/>
  <c r="F244" i="1"/>
  <c r="E244" i="1"/>
  <c r="F240" i="1"/>
  <c r="E240" i="1"/>
  <c r="F236" i="1"/>
  <c r="E236" i="1"/>
  <c r="F232" i="1"/>
  <c r="E232" i="1"/>
  <c r="F228" i="1"/>
  <c r="E228" i="1"/>
  <c r="F224" i="1"/>
  <c r="E224" i="1"/>
  <c r="F220" i="1"/>
  <c r="E220" i="1"/>
  <c r="F216" i="1"/>
  <c r="E216" i="1"/>
  <c r="F212" i="1"/>
  <c r="E212" i="1"/>
  <c r="F208" i="1"/>
  <c r="E208" i="1"/>
  <c r="F204" i="1"/>
  <c r="E204" i="1"/>
  <c r="F200" i="1"/>
  <c r="E200" i="1"/>
  <c r="F196" i="1"/>
  <c r="E196" i="1"/>
  <c r="F192" i="1"/>
  <c r="E192" i="1"/>
  <c r="F188" i="1"/>
  <c r="E188" i="1"/>
  <c r="F184" i="1"/>
  <c r="E184" i="1"/>
  <c r="F180" i="1"/>
  <c r="E180" i="1"/>
  <c r="F176" i="1"/>
  <c r="E176" i="1"/>
  <c r="F172" i="1"/>
  <c r="E172" i="1"/>
  <c r="F168" i="1"/>
  <c r="E168" i="1"/>
  <c r="F164" i="1"/>
  <c r="E164" i="1"/>
  <c r="F160" i="1"/>
  <c r="E160" i="1"/>
  <c r="F156" i="1"/>
  <c r="E156" i="1"/>
  <c r="F152" i="1"/>
  <c r="E152" i="1"/>
  <c r="F148" i="1"/>
  <c r="E148" i="1"/>
  <c r="F144" i="1"/>
  <c r="E144" i="1"/>
  <c r="F140" i="1"/>
  <c r="E140" i="1"/>
  <c r="F136" i="1"/>
  <c r="E136" i="1"/>
  <c r="F132" i="1"/>
  <c r="E132" i="1"/>
  <c r="F128" i="1"/>
  <c r="E128" i="1"/>
  <c r="F124" i="1"/>
  <c r="E124" i="1"/>
  <c r="F120" i="1"/>
  <c r="E120" i="1"/>
  <c r="F116" i="1"/>
  <c r="E116" i="1"/>
  <c r="F112" i="1"/>
  <c r="E112" i="1"/>
  <c r="F108" i="1"/>
  <c r="E108" i="1"/>
  <c r="F104" i="1"/>
  <c r="E104" i="1"/>
  <c r="F100" i="1"/>
  <c r="E100" i="1"/>
  <c r="F96" i="1"/>
  <c r="E96" i="1"/>
  <c r="F92" i="1"/>
  <c r="E92" i="1"/>
  <c r="F88" i="1"/>
  <c r="E88" i="1"/>
  <c r="F84" i="1"/>
  <c r="E84" i="1"/>
  <c r="F80" i="1"/>
  <c r="E80" i="1"/>
  <c r="F76" i="1"/>
  <c r="E76" i="1"/>
  <c r="F72" i="1"/>
  <c r="E72" i="1"/>
  <c r="F68" i="1"/>
  <c r="E68" i="1"/>
  <c r="F64" i="1"/>
  <c r="E64" i="1"/>
  <c r="F60" i="1"/>
  <c r="E60" i="1"/>
  <c r="F56" i="1"/>
  <c r="E56" i="1"/>
  <c r="F52" i="1"/>
  <c r="E52" i="1"/>
  <c r="F48" i="1"/>
  <c r="E48" i="1"/>
  <c r="F44" i="1"/>
  <c r="E44" i="1"/>
  <c r="F40" i="1"/>
  <c r="E40" i="1"/>
  <c r="F36" i="1"/>
  <c r="E36" i="1"/>
  <c r="F32" i="1"/>
  <c r="E32" i="1"/>
  <c r="F28" i="1"/>
  <c r="E28" i="1"/>
  <c r="F24" i="1"/>
  <c r="E24" i="1"/>
  <c r="F20" i="1"/>
  <c r="E20" i="1"/>
  <c r="F16" i="1"/>
  <c r="E16" i="1"/>
  <c r="F12" i="1"/>
  <c r="E12" i="1"/>
  <c r="F8" i="1"/>
  <c r="E8" i="1"/>
  <c r="F4" i="1"/>
  <c r="E4" i="1"/>
  <c r="E5113" i="1"/>
  <c r="E5081" i="1"/>
  <c r="E5049" i="1"/>
  <c r="E5017" i="1"/>
  <c r="E4985" i="1"/>
  <c r="E4953" i="1"/>
  <c r="E4921" i="1"/>
  <c r="E4889" i="1"/>
  <c r="E4857" i="1"/>
  <c r="E4825" i="1"/>
  <c r="E4793" i="1"/>
  <c r="E4761" i="1"/>
  <c r="E4729" i="1"/>
  <c r="E4697" i="1"/>
  <c r="E4665" i="1"/>
  <c r="E4633" i="1"/>
  <c r="E4601" i="1"/>
  <c r="E4569" i="1"/>
  <c r="E4537" i="1"/>
  <c r="E4505" i="1"/>
  <c r="E4473" i="1"/>
  <c r="E4441" i="1"/>
  <c r="E4409" i="1"/>
  <c r="E4377" i="1"/>
  <c r="E4345" i="1"/>
  <c r="E4313" i="1"/>
  <c r="E4281" i="1"/>
  <c r="E4249" i="1"/>
  <c r="E4217" i="1"/>
  <c r="E4185" i="1"/>
  <c r="E4153" i="1"/>
  <c r="E4121" i="1"/>
  <c r="E4089" i="1"/>
  <c r="E4057" i="1"/>
  <c r="E4025" i="1"/>
  <c r="E3993" i="1"/>
  <c r="E3961" i="1"/>
  <c r="E3929" i="1"/>
  <c r="E3897" i="1"/>
  <c r="E3865" i="1"/>
  <c r="E3833" i="1"/>
  <c r="E3801" i="1"/>
  <c r="E3769" i="1"/>
  <c r="E3737" i="1"/>
  <c r="E3705" i="1"/>
  <c r="E3673" i="1"/>
  <c r="E3641" i="1"/>
  <c r="E3609" i="1"/>
  <c r="E3577" i="1"/>
  <c r="E3545" i="1"/>
  <c r="E3513" i="1"/>
  <c r="E3481" i="1"/>
  <c r="E3449" i="1"/>
  <c r="E3417" i="1"/>
  <c r="E3385" i="1"/>
  <c r="E3353" i="1"/>
  <c r="E3321" i="1"/>
  <c r="E3289" i="1"/>
  <c r="E3257" i="1"/>
  <c r="E3225" i="1"/>
  <c r="E3193" i="1"/>
  <c r="E3161" i="1"/>
  <c r="E3129" i="1"/>
  <c r="E3097" i="1"/>
  <c r="E3065" i="1"/>
  <c r="E3033" i="1"/>
  <c r="E3001" i="1"/>
  <c r="E2969" i="1"/>
  <c r="E2937" i="1"/>
  <c r="E2905" i="1"/>
  <c r="E2873" i="1"/>
  <c r="E2841" i="1"/>
  <c r="E2809" i="1"/>
  <c r="E2777" i="1"/>
  <c r="E2745" i="1"/>
  <c r="E2713" i="1"/>
  <c r="E2681" i="1"/>
  <c r="E2649" i="1"/>
  <c r="E2617" i="1"/>
  <c r="E2585" i="1"/>
  <c r="E2553" i="1"/>
  <c r="E2521" i="1"/>
  <c r="E2489" i="1"/>
  <c r="E2457" i="1"/>
  <c r="E2425" i="1"/>
  <c r="E2393" i="1"/>
  <c r="E2361" i="1"/>
  <c r="E2329" i="1"/>
  <c r="E2297" i="1"/>
  <c r="E2265" i="1"/>
  <c r="E2233" i="1"/>
  <c r="E2201" i="1"/>
  <c r="E2169" i="1"/>
  <c r="E2137" i="1"/>
  <c r="E2105" i="1"/>
  <c r="E2073" i="1"/>
</calcChain>
</file>

<file path=xl/sharedStrings.xml><?xml version="1.0" encoding="utf-8"?>
<sst xmlns="http://schemas.openxmlformats.org/spreadsheetml/2006/main" count="17191" uniqueCount="5661">
  <si>
    <t>1895121000014594</t>
  </si>
  <si>
    <t>1895121000094758</t>
  </si>
  <si>
    <t>1895121000246461</t>
  </si>
  <si>
    <t>1895121000143446</t>
  </si>
  <si>
    <t>1895121000198561</t>
  </si>
  <si>
    <t>1895121000049439</t>
  </si>
  <si>
    <t>1895121000205134</t>
  </si>
  <si>
    <t>1895121000131993</t>
  </si>
  <si>
    <t>1895121000277471</t>
  </si>
  <si>
    <t>1895121000224148</t>
  </si>
  <si>
    <t>1895121000177138</t>
  </si>
  <si>
    <t>1895121000121494</t>
  </si>
  <si>
    <t>1895121000281156</t>
  </si>
  <si>
    <t>1895121000188315</t>
  </si>
  <si>
    <t>1895121000197364</t>
  </si>
  <si>
    <t>1895121000084863</t>
  </si>
  <si>
    <t>1895121000303436</t>
  </si>
  <si>
    <t>1895121000127383</t>
  </si>
  <si>
    <t>1895121000245165</t>
  </si>
  <si>
    <t>1895121000004988</t>
  </si>
  <si>
    <t>1895121000119342</t>
  </si>
  <si>
    <t>1895121000297850</t>
  </si>
  <si>
    <t>1895121000235716</t>
  </si>
  <si>
    <t>1895121000110462</t>
  </si>
  <si>
    <t>1895121000066824</t>
  </si>
  <si>
    <t>1895121000020219</t>
  </si>
  <si>
    <t>1895121000146409</t>
  </si>
  <si>
    <t>1895121000303488</t>
  </si>
  <si>
    <t>1895121000241001</t>
  </si>
  <si>
    <t>1895121000217134</t>
  </si>
  <si>
    <t>1895121000257879</t>
  </si>
  <si>
    <t>1895121000218349</t>
  </si>
  <si>
    <t>1895121000222061</t>
  </si>
  <si>
    <t>1895121000308610</t>
  </si>
  <si>
    <t>1895121000126398</t>
  </si>
  <si>
    <t>1895121000257965</t>
  </si>
  <si>
    <t>1895121000062909</t>
  </si>
  <si>
    <t>1895121000246579</t>
  </si>
  <si>
    <t>1895121000078766</t>
  </si>
  <si>
    <t>1895121000263753</t>
  </si>
  <si>
    <t>1895121000102961</t>
  </si>
  <si>
    <t>1895121000159542</t>
  </si>
  <si>
    <t>1895121000142700</t>
  </si>
  <si>
    <t>1895121000164724</t>
  </si>
  <si>
    <t>1895121000163591</t>
  </si>
  <si>
    <t>1895121000291518</t>
  </si>
  <si>
    <t>1895121000156663</t>
  </si>
  <si>
    <t>1895121000057509</t>
  </si>
  <si>
    <t>1895121000196697</t>
  </si>
  <si>
    <t>1895121000194784</t>
  </si>
  <si>
    <t>1895121000064200</t>
  </si>
  <si>
    <t>1895121000281773</t>
  </si>
  <si>
    <t>1895121000211542</t>
  </si>
  <si>
    <t>1895121000289245</t>
  </si>
  <si>
    <t>1895121000123625</t>
  </si>
  <si>
    <t>1895121000090846</t>
  </si>
  <si>
    <t>1895121000169430</t>
  </si>
  <si>
    <t>1895121000173196</t>
  </si>
  <si>
    <t>1895121000171848</t>
  </si>
  <si>
    <t>1895121000123408</t>
  </si>
  <si>
    <t>1895121000149140</t>
  </si>
  <si>
    <t>1895121000305002</t>
  </si>
  <si>
    <t>1895121000127918</t>
  </si>
  <si>
    <t>1895121000059215</t>
  </si>
  <si>
    <t>1895121000144903</t>
  </si>
  <si>
    <t>1895121000170885</t>
  </si>
  <si>
    <t>1895121000087513</t>
  </si>
  <si>
    <t>1895121000064629</t>
  </si>
  <si>
    <t>1895121000307928</t>
  </si>
  <si>
    <t>1895121000102670</t>
  </si>
  <si>
    <t>1895121000259232</t>
  </si>
  <si>
    <t>1895121000152838</t>
  </si>
  <si>
    <t>1895121000283361</t>
  </si>
  <si>
    <t>1895121000236573</t>
  </si>
  <si>
    <t>1895121000295762</t>
  </si>
  <si>
    <t>1895121000290083</t>
  </si>
  <si>
    <t>1895121000171841</t>
  </si>
  <si>
    <t>1895121000117475</t>
  </si>
  <si>
    <t>1895121000144925</t>
  </si>
  <si>
    <t>1895121000055308</t>
  </si>
  <si>
    <t>1895121000286028</t>
  </si>
  <si>
    <t>1895121000260472</t>
  </si>
  <si>
    <t>1895121000206268</t>
  </si>
  <si>
    <t>1895121000312513</t>
  </si>
  <si>
    <t>1895121000091064</t>
  </si>
  <si>
    <t>1895121000014990</t>
  </si>
  <si>
    <t>1895121000191275</t>
  </si>
  <si>
    <t>1895121000048945</t>
  </si>
  <si>
    <t>1895121000124862</t>
  </si>
  <si>
    <t>1895121000198600</t>
  </si>
  <si>
    <t>1895121000159112</t>
  </si>
  <si>
    <t>1895121000308835</t>
  </si>
  <si>
    <t>1895121000137888</t>
  </si>
  <si>
    <t>1895121000206718</t>
  </si>
  <si>
    <t>1895121000120550</t>
  </si>
  <si>
    <t>1895121000255936</t>
  </si>
  <si>
    <t>1895121000071501</t>
  </si>
  <si>
    <t>1895121000156461</t>
  </si>
  <si>
    <t>1895121000067879</t>
  </si>
  <si>
    <t>1895121000013323</t>
  </si>
  <si>
    <t>1895121000283865</t>
  </si>
  <si>
    <t>1895121000150699</t>
  </si>
  <si>
    <t>1895121000242551</t>
  </si>
  <si>
    <t>1895121000165229</t>
  </si>
  <si>
    <t>1895121000242644</t>
  </si>
  <si>
    <t>1895121000077438</t>
  </si>
  <si>
    <t>1895121000297354</t>
  </si>
  <si>
    <t>1895121000277631</t>
  </si>
  <si>
    <t>1895121000197304</t>
  </si>
  <si>
    <t>1895121000118999</t>
  </si>
  <si>
    <t>1895121000273367</t>
  </si>
  <si>
    <t>1895121000124676</t>
  </si>
  <si>
    <t>1895121000051659</t>
  </si>
  <si>
    <t>1895121000298116</t>
  </si>
  <si>
    <t>1895121000286221</t>
  </si>
  <si>
    <t>1895121000208977</t>
  </si>
  <si>
    <t>1895121000311660</t>
  </si>
  <si>
    <t>1895121000261602</t>
  </si>
  <si>
    <t>1895121000279308</t>
  </si>
  <si>
    <t>1895121000210817</t>
  </si>
  <si>
    <t>1895121000153320</t>
  </si>
  <si>
    <t>1895121000180408</t>
  </si>
  <si>
    <t>1895121000276220</t>
  </si>
  <si>
    <t>1895121000055533</t>
  </si>
  <si>
    <t>1895121000191820</t>
  </si>
  <si>
    <t>1895121000269448</t>
  </si>
  <si>
    <t>1895121000150402</t>
  </si>
  <si>
    <t>1895121000028534</t>
  </si>
  <si>
    <t>1895121000136310</t>
  </si>
  <si>
    <t>1895121000071880</t>
  </si>
  <si>
    <t>1895121000290531</t>
  </si>
  <si>
    <t>1895121000117858</t>
  </si>
  <si>
    <t>1895121000241643</t>
  </si>
  <si>
    <t>1895121000231539</t>
  </si>
  <si>
    <t>1895121000093427</t>
  </si>
  <si>
    <t>1895121000181500</t>
  </si>
  <si>
    <t>1895121000200732</t>
  </si>
  <si>
    <t>1895121000132652</t>
  </si>
  <si>
    <t>1895121000160361</t>
  </si>
  <si>
    <t>1895121000300666</t>
  </si>
  <si>
    <t>1895121000161723</t>
  </si>
  <si>
    <t>1895121000152471</t>
  </si>
  <si>
    <t>1895121000238111</t>
  </si>
  <si>
    <t>1895121000256435</t>
  </si>
  <si>
    <t>1895121000226044</t>
  </si>
  <si>
    <t>1895121000221693</t>
  </si>
  <si>
    <t>1895121000266476</t>
  </si>
  <si>
    <t>1895121000079167</t>
  </si>
  <si>
    <t>1895121000308678</t>
  </si>
  <si>
    <t>1895121000273370</t>
  </si>
  <si>
    <t>1895121000310069</t>
  </si>
  <si>
    <t>1895121000146656</t>
  </si>
  <si>
    <t>1895121000293973</t>
  </si>
  <si>
    <t>1895121000016144</t>
  </si>
  <si>
    <t>1895121000102193</t>
  </si>
  <si>
    <t>1895121000201700</t>
  </si>
  <si>
    <t>1895121000259625</t>
  </si>
  <si>
    <t>1895121000122670</t>
  </si>
  <si>
    <t>1895121000254840</t>
  </si>
  <si>
    <t>1895121000073198</t>
  </si>
  <si>
    <t>1895121000100800</t>
  </si>
  <si>
    <t>1895121000244579</t>
  </si>
  <si>
    <t>1895121000218989</t>
  </si>
  <si>
    <t>1895121000151673</t>
  </si>
  <si>
    <t>1895121000251871</t>
  </si>
  <si>
    <t>1895121000290401</t>
  </si>
  <si>
    <t>1895121000073128</t>
  </si>
  <si>
    <t>1895121000238870</t>
  </si>
  <si>
    <t>1895121000263850</t>
  </si>
  <si>
    <t>1895121000165132</t>
  </si>
  <si>
    <t>1895121000151969</t>
  </si>
  <si>
    <t>1895121000065629</t>
  </si>
  <si>
    <t>1895121000123956</t>
  </si>
  <si>
    <t>1895121000311831</t>
  </si>
  <si>
    <t>1895121000246635</t>
  </si>
  <si>
    <t>1895121000089914</t>
  </si>
  <si>
    <t>1895121000245502</t>
  </si>
  <si>
    <t>1895121000007661</t>
  </si>
  <si>
    <t>1895121000304617</t>
  </si>
  <si>
    <t>1895121000288495</t>
  </si>
  <si>
    <t>1895121000286285</t>
  </si>
  <si>
    <t>1895121000069006</t>
  </si>
  <si>
    <t>1895121000200636</t>
  </si>
  <si>
    <t>1895121000216315</t>
  </si>
  <si>
    <t>1895121000055053</t>
  </si>
  <si>
    <t>1895121000131078</t>
  </si>
  <si>
    <t>1895121000255999</t>
  </si>
  <si>
    <t>1895121000302948</t>
  </si>
  <si>
    <t>1895121000134732</t>
  </si>
  <si>
    <t>1895121000182287</t>
  </si>
  <si>
    <t>1895121000300093</t>
  </si>
  <si>
    <t>1895121000116396</t>
  </si>
  <si>
    <t>1895121000168084</t>
  </si>
  <si>
    <t>1895121000266509</t>
  </si>
  <si>
    <t>1895121000228134</t>
  </si>
  <si>
    <t>1895121000005011</t>
  </si>
  <si>
    <t>1895121000152985</t>
  </si>
  <si>
    <t>1895121000246918</t>
  </si>
  <si>
    <t>1895121000307246</t>
  </si>
  <si>
    <t>1895121000290797</t>
  </si>
  <si>
    <t>1895121000269757</t>
  </si>
  <si>
    <t>1895121000251832</t>
  </si>
  <si>
    <t>1895121000176436</t>
  </si>
  <si>
    <t>1895121000265895</t>
  </si>
  <si>
    <t>1895121000296653</t>
  </si>
  <si>
    <t>1895121000241580</t>
  </si>
  <si>
    <t>1895121000090234</t>
  </si>
  <si>
    <t>1895121000207572</t>
  </si>
  <si>
    <t>1895121000078931</t>
  </si>
  <si>
    <t>1895121000182804</t>
  </si>
  <si>
    <t>1895121000180613</t>
  </si>
  <si>
    <t>1895121000259485</t>
  </si>
  <si>
    <t>1895121000230612</t>
  </si>
  <si>
    <t>1895121000238349</t>
  </si>
  <si>
    <t>1895121000277289</t>
  </si>
  <si>
    <t>1895121000277078</t>
  </si>
  <si>
    <t>1895121000211699</t>
  </si>
  <si>
    <t>1895121000273882</t>
  </si>
  <si>
    <t>1895121000280363</t>
  </si>
  <si>
    <t>1895121000069068</t>
  </si>
  <si>
    <t>1895121000301998</t>
  </si>
  <si>
    <t>1895121000083027</t>
  </si>
  <si>
    <t>1895121000265501</t>
  </si>
  <si>
    <t>1895121000065384</t>
  </si>
  <si>
    <t>1895121000267077</t>
  </si>
  <si>
    <t>1895121000152689</t>
  </si>
  <si>
    <t>1895121000095064</t>
  </si>
  <si>
    <t>1895121000073272</t>
  </si>
  <si>
    <t>1895121000147251</t>
  </si>
  <si>
    <t>1895121000261671</t>
  </si>
  <si>
    <t>1895121000178338</t>
  </si>
  <si>
    <t>1895121000264005</t>
  </si>
  <si>
    <t>1895121000199399</t>
  </si>
  <si>
    <t>1895121000255591</t>
  </si>
  <si>
    <t>1895121000257322</t>
  </si>
  <si>
    <t>1895121000236973</t>
  </si>
  <si>
    <t>1895121000183519</t>
  </si>
  <si>
    <t>1895121000204855</t>
  </si>
  <si>
    <t>1895121000305081</t>
  </si>
  <si>
    <t>1895121000093989</t>
  </si>
  <si>
    <t>1895121000314435</t>
  </si>
  <si>
    <t>1895121000157351</t>
  </si>
  <si>
    <t>1895121000308615</t>
  </si>
  <si>
    <t>1895121000149045</t>
  </si>
  <si>
    <t>1895121000203176</t>
  </si>
  <si>
    <t>1895121000131687</t>
  </si>
  <si>
    <t>1895121000200980</t>
  </si>
  <si>
    <t>1895121000111761</t>
  </si>
  <si>
    <t>1895121000226086</t>
  </si>
  <si>
    <t>1895121000128577</t>
  </si>
  <si>
    <t>1895121000033764</t>
  </si>
  <si>
    <t>1895121000264440</t>
  </si>
  <si>
    <t>1895121000194509</t>
  </si>
  <si>
    <t>1895121000189781</t>
  </si>
  <si>
    <t>1895121000139131</t>
  </si>
  <si>
    <t>1895121000185327</t>
  </si>
  <si>
    <t>1895121000192899</t>
  </si>
  <si>
    <t>1895121000108908</t>
  </si>
  <si>
    <t>1895121000081961</t>
  </si>
  <si>
    <t>1895121000270421</t>
  </si>
  <si>
    <t>1895121000163408</t>
  </si>
  <si>
    <t>1895121000192343</t>
  </si>
  <si>
    <t>1895121000177171</t>
  </si>
  <si>
    <t>1895121000068480</t>
  </si>
  <si>
    <t>1895121000312548</t>
  </si>
  <si>
    <t>1895121000146336</t>
  </si>
  <si>
    <t>1895121000172236</t>
  </si>
  <si>
    <t>1895121000284524</t>
  </si>
  <si>
    <t>1895121000122699</t>
  </si>
  <si>
    <t>1895121000156787</t>
  </si>
  <si>
    <t>1895121000232449</t>
  </si>
  <si>
    <t>1895121000157953</t>
  </si>
  <si>
    <t>1895121000313541</t>
  </si>
  <si>
    <t>1895121000106678</t>
  </si>
  <si>
    <t>1895121000138043</t>
  </si>
  <si>
    <t>1895121000104208</t>
  </si>
  <si>
    <t>1895121000108758</t>
  </si>
  <si>
    <t>1895121000302889</t>
  </si>
  <si>
    <t>1895121000259840</t>
  </si>
  <si>
    <t>1895121000054526</t>
  </si>
  <si>
    <t>1895121000174290</t>
  </si>
  <si>
    <t>1895121000270354</t>
  </si>
  <si>
    <t>1895121000260435</t>
  </si>
  <si>
    <t>1895121000260837</t>
  </si>
  <si>
    <t>1895121000263791</t>
  </si>
  <si>
    <t>1895121000217238</t>
  </si>
  <si>
    <t>1895121000272947</t>
  </si>
  <si>
    <t>1895121000083814</t>
  </si>
  <si>
    <t>1895121000258425</t>
  </si>
  <si>
    <t>1895121000049851</t>
  </si>
  <si>
    <t>1895121000142877</t>
  </si>
  <si>
    <t>1895121000070828</t>
  </si>
  <si>
    <t>1895121000292597</t>
  </si>
  <si>
    <t>1895121000227143</t>
  </si>
  <si>
    <t>1895121000091593</t>
  </si>
  <si>
    <t>1895121000261973</t>
  </si>
  <si>
    <t>1895121000215770</t>
  </si>
  <si>
    <t>1895121000269366</t>
  </si>
  <si>
    <t>1895121000275808</t>
  </si>
  <si>
    <t>1895121000208070</t>
  </si>
  <si>
    <t>1895121000185792</t>
  </si>
  <si>
    <t>1895121000274583</t>
  </si>
  <si>
    <t>1895121000288620</t>
  </si>
  <si>
    <t>1895121000085031</t>
  </si>
  <si>
    <t>1895121000064208</t>
  </si>
  <si>
    <t>1895121000164112</t>
  </si>
  <si>
    <t>1895121000168091</t>
  </si>
  <si>
    <t>1895121000263680</t>
  </si>
  <si>
    <t>1895121000127971</t>
  </si>
  <si>
    <t>1895121000125307</t>
  </si>
  <si>
    <t>1895121000116585</t>
  </si>
  <si>
    <t>1895121000240640</t>
  </si>
  <si>
    <t>1895121000241606</t>
  </si>
  <si>
    <t>1895121000207843</t>
  </si>
  <si>
    <t>1895121000259126</t>
  </si>
  <si>
    <t>1895121000303106</t>
  </si>
  <si>
    <t>1895121000312148</t>
  </si>
  <si>
    <t>1895121000142921</t>
  </si>
  <si>
    <t>1895121000155493</t>
  </si>
  <si>
    <t>1895121000091566</t>
  </si>
  <si>
    <t>1895121000278080</t>
  </si>
  <si>
    <t>1895121000251066</t>
  </si>
  <si>
    <t>1895121000151893</t>
  </si>
  <si>
    <t>1895121000074186</t>
  </si>
  <si>
    <t>1895121000255338</t>
  </si>
  <si>
    <t>1895121000068667</t>
  </si>
  <si>
    <t>1895121000202397</t>
  </si>
  <si>
    <t>1895121000285053</t>
  </si>
  <si>
    <t>1895121000105684</t>
  </si>
  <si>
    <t>1895121000256807</t>
  </si>
  <si>
    <t>1895121000221626</t>
  </si>
  <si>
    <t>1895121000259213</t>
  </si>
  <si>
    <t>1895121000310822</t>
  </si>
  <si>
    <t>1895121000227182</t>
  </si>
  <si>
    <t>1895121000246004</t>
  </si>
  <si>
    <t>1895121000135662</t>
  </si>
  <si>
    <t>1895121000117075</t>
  </si>
  <si>
    <t>1895121000256721</t>
  </si>
  <si>
    <t>1895121000278393</t>
  </si>
  <si>
    <t>1895121000154069</t>
  </si>
  <si>
    <t>1895121000313839</t>
  </si>
  <si>
    <t>1895121000274221</t>
  </si>
  <si>
    <t>1895121000207356</t>
  </si>
  <si>
    <t>1895121000125586</t>
  </si>
  <si>
    <t>1895121000023114</t>
  </si>
  <si>
    <t>1895121000053630</t>
  </si>
  <si>
    <t>1895121000063810</t>
  </si>
  <si>
    <t>1895121000209838</t>
  </si>
  <si>
    <t>1895121000159004</t>
  </si>
  <si>
    <t>1895121000254819</t>
  </si>
  <si>
    <t>1895121000216279</t>
  </si>
  <si>
    <t>1895121000088605</t>
  </si>
  <si>
    <t>1895121000092922</t>
  </si>
  <si>
    <t>1895121000218337</t>
  </si>
  <si>
    <t>1895121000206438</t>
  </si>
  <si>
    <t>1895121000062922</t>
  </si>
  <si>
    <t>1895121000147730</t>
  </si>
  <si>
    <t>1895121000094227</t>
  </si>
  <si>
    <t>1895121000289916</t>
  </si>
  <si>
    <t>1895121000140649</t>
  </si>
  <si>
    <t>1895121000303170</t>
  </si>
  <si>
    <t>1895121000138341</t>
  </si>
  <si>
    <t>1895121000251398</t>
  </si>
  <si>
    <t>1895121000124988</t>
  </si>
  <si>
    <t>1895121000214920</t>
  </si>
  <si>
    <t>1895121000177227</t>
  </si>
  <si>
    <t>1895121000217577</t>
  </si>
  <si>
    <t>1895121000211496</t>
  </si>
  <si>
    <t>1895121000178539</t>
  </si>
  <si>
    <t>1895121000067029</t>
  </si>
  <si>
    <t>1895121000288050</t>
  </si>
  <si>
    <t>1895121000239425</t>
  </si>
  <si>
    <t>1895121000107275</t>
  </si>
  <si>
    <t>1895121000011601</t>
  </si>
  <si>
    <t>1895121000203889</t>
  </si>
  <si>
    <t>1895121000227766</t>
  </si>
  <si>
    <t>1895121000112431</t>
  </si>
  <si>
    <t>1895121000061514</t>
  </si>
  <si>
    <t>1895121000254136</t>
  </si>
  <si>
    <t>1895121000071228</t>
  </si>
  <si>
    <t>1895121000198189</t>
  </si>
  <si>
    <t>1895121000248251</t>
  </si>
  <si>
    <t>1895121000185793</t>
  </si>
  <si>
    <t>1895121000257572</t>
  </si>
  <si>
    <t>1895121000079427</t>
  </si>
  <si>
    <t>1895121000154496</t>
  </si>
  <si>
    <t>1895121000237357</t>
  </si>
  <si>
    <t>1895121000232063</t>
  </si>
  <si>
    <t>1895121000154774</t>
  </si>
  <si>
    <t>1895121000193680</t>
  </si>
  <si>
    <t>1895121000299096</t>
  </si>
  <si>
    <t>1895121000202277</t>
  </si>
  <si>
    <t>1895121000014173</t>
  </si>
  <si>
    <t>1895121000194052</t>
  </si>
  <si>
    <t>1895121000271725</t>
  </si>
  <si>
    <t>1895121000238212</t>
  </si>
  <si>
    <t>1895121000287037</t>
  </si>
  <si>
    <t>1895121000123505</t>
  </si>
  <si>
    <t>1895121000084706</t>
  </si>
  <si>
    <t>1895121000122714</t>
  </si>
  <si>
    <t>1895121000057688</t>
  </si>
  <si>
    <t>1895121000262706</t>
  </si>
  <si>
    <t>1895121000235175</t>
  </si>
  <si>
    <t>1895121000222250</t>
  </si>
  <si>
    <t>1895121000224793</t>
  </si>
  <si>
    <t>1895121000176911</t>
  </si>
  <si>
    <t>1895121000273380</t>
  </si>
  <si>
    <t>1895121000296789</t>
  </si>
  <si>
    <t>1895121000122431</t>
  </si>
  <si>
    <t>1895121000216505</t>
  </si>
  <si>
    <t>1895121000193378</t>
  </si>
  <si>
    <t>1895121000232230</t>
  </si>
  <si>
    <t>1895121000238818</t>
  </si>
  <si>
    <t>1895121000192317</t>
  </si>
  <si>
    <t>1895121000276663</t>
  </si>
  <si>
    <t>1895121000205849</t>
  </si>
  <si>
    <t>1895121000220930</t>
  </si>
  <si>
    <t>1895121000114269</t>
  </si>
  <si>
    <t>1895121000116346</t>
  </si>
  <si>
    <t>1895121000215574</t>
  </si>
  <si>
    <t>1895121000227005</t>
  </si>
  <si>
    <t>1895121000235607</t>
  </si>
  <si>
    <t>1895121000142231</t>
  </si>
  <si>
    <t>1895121000187488</t>
  </si>
  <si>
    <t>1895121000202076</t>
  </si>
  <si>
    <t>1895121000173046</t>
  </si>
  <si>
    <t>1895121000077992</t>
  </si>
  <si>
    <t>1895121000130596</t>
  </si>
  <si>
    <t>1895121000227420</t>
  </si>
  <si>
    <t>1895121000256765</t>
  </si>
  <si>
    <t>1895121000267292</t>
  </si>
  <si>
    <t>1895121000278328</t>
  </si>
  <si>
    <t>1895121000081280</t>
  </si>
  <si>
    <t>1895121000290503</t>
  </si>
  <si>
    <t>1895121000285799</t>
  </si>
  <si>
    <t>1895121000195817</t>
  </si>
  <si>
    <t>1895121000267151</t>
  </si>
  <si>
    <t>1895121000184451</t>
  </si>
  <si>
    <t>1895121000242223</t>
  </si>
  <si>
    <t>1895121000124637</t>
  </si>
  <si>
    <t>1895121000260665</t>
  </si>
  <si>
    <t>1895121000100645</t>
  </si>
  <si>
    <t>1895121000014753</t>
  </si>
  <si>
    <t>1895121000243450</t>
  </si>
  <si>
    <t>1895121000160688</t>
  </si>
  <si>
    <t>1895121000194692</t>
  </si>
  <si>
    <t>1895121000154859</t>
  </si>
  <si>
    <t>1895121000245317</t>
  </si>
  <si>
    <t>1895121000257467</t>
  </si>
  <si>
    <t>1895121000185413</t>
  </si>
  <si>
    <t>1895121000257582</t>
  </si>
  <si>
    <t>1895121000284359</t>
  </si>
  <si>
    <t>1895121000270348</t>
  </si>
  <si>
    <t>1895121000189621</t>
  </si>
  <si>
    <t>1895121000097000</t>
  </si>
  <si>
    <t>1895121000230261</t>
  </si>
  <si>
    <t>1895121000151966</t>
  </si>
  <si>
    <t>1895121000242217</t>
  </si>
  <si>
    <t>1895121000290903</t>
  </si>
  <si>
    <t>1895121000270081</t>
  </si>
  <si>
    <t>1895121000116345</t>
  </si>
  <si>
    <t>1895121000120724</t>
  </si>
  <si>
    <t>1895121000225283</t>
  </si>
  <si>
    <t>1895121000289686</t>
  </si>
  <si>
    <t>1895121000254082</t>
  </si>
  <si>
    <t>1895121000250828</t>
  </si>
  <si>
    <t>1895121000239010</t>
  </si>
  <si>
    <t>1895121000224858</t>
  </si>
  <si>
    <t>1895121000162848</t>
  </si>
  <si>
    <t>1895121000219144</t>
  </si>
  <si>
    <t>1895121000247132</t>
  </si>
  <si>
    <t>1895121000076397</t>
  </si>
  <si>
    <t>1895121000222407</t>
  </si>
  <si>
    <t>1895121000215712</t>
  </si>
  <si>
    <t>1895121000284568</t>
  </si>
  <si>
    <t>1895121000272208</t>
  </si>
  <si>
    <t>1895121000250383</t>
  </si>
  <si>
    <t>1895121000008893</t>
  </si>
  <si>
    <t>1895121000282540</t>
  </si>
  <si>
    <t>1895121000244304</t>
  </si>
  <si>
    <t>1895121000259675</t>
  </si>
  <si>
    <t>1895121000090437</t>
  </si>
  <si>
    <t>1895121000122039</t>
  </si>
  <si>
    <t>1895121000246452</t>
  </si>
  <si>
    <t>1895121000110946</t>
  </si>
  <si>
    <t>1895121000116197</t>
  </si>
  <si>
    <t>1895121000181589</t>
  </si>
  <si>
    <t>1895121000232072</t>
  </si>
  <si>
    <t>1895121000268089</t>
  </si>
  <si>
    <t>1895121000239678</t>
  </si>
  <si>
    <t>1895121000120045</t>
  </si>
  <si>
    <t>1895121000248374</t>
  </si>
  <si>
    <t>1895121000261953</t>
  </si>
  <si>
    <t>1895121000157399</t>
  </si>
  <si>
    <t>1895121000183186</t>
  </si>
  <si>
    <t>1895121000255631</t>
  </si>
  <si>
    <t>1895121000132438</t>
  </si>
  <si>
    <t>1895121000297387</t>
  </si>
  <si>
    <t>1895121000284734</t>
  </si>
  <si>
    <t>1895121000208093</t>
  </si>
  <si>
    <t>1895121000231495</t>
  </si>
  <si>
    <t>1895121000117327</t>
  </si>
  <si>
    <t>1895121000267784</t>
  </si>
  <si>
    <t>1895121000178553</t>
  </si>
  <si>
    <t>1895121000213804</t>
  </si>
  <si>
    <t>1895121000310812</t>
  </si>
  <si>
    <t>1895121000085087</t>
  </si>
  <si>
    <t>1895121000235447</t>
  </si>
  <si>
    <t>1895121000284191</t>
  </si>
  <si>
    <t>1895121000278897</t>
  </si>
  <si>
    <t>1895121000231231</t>
  </si>
  <si>
    <t>1895121000138686</t>
  </si>
  <si>
    <t>1895121000259151</t>
  </si>
  <si>
    <t>1895121000067156</t>
  </si>
  <si>
    <t>1895121000251712</t>
  </si>
  <si>
    <t>1895121000275327</t>
  </si>
  <si>
    <t>1895121000282740</t>
  </si>
  <si>
    <t>1895121000202211</t>
  </si>
  <si>
    <t>1895121000089590</t>
  </si>
  <si>
    <t>1895121000243250</t>
  </si>
  <si>
    <t>1895121000204812</t>
  </si>
  <si>
    <t>1895121000092413</t>
  </si>
  <si>
    <t>1895121000190606</t>
  </si>
  <si>
    <t>1895121000069025</t>
  </si>
  <si>
    <t>1895121000217805</t>
  </si>
  <si>
    <t>1895121000082454</t>
  </si>
  <si>
    <t>1895121000236901</t>
  </si>
  <si>
    <t>1895121000239872</t>
  </si>
  <si>
    <t>1895121000057285</t>
  </si>
  <si>
    <t>1895121000132262</t>
  </si>
  <si>
    <t>1895121000272044</t>
  </si>
  <si>
    <t>1895121000225849</t>
  </si>
  <si>
    <t>1895121000258231</t>
  </si>
  <si>
    <t>1895121000260611</t>
  </si>
  <si>
    <t>1895121000240839</t>
  </si>
  <si>
    <t>1895121000186409</t>
  </si>
  <si>
    <t>1895121000209046</t>
  </si>
  <si>
    <t>1895121000108181</t>
  </si>
  <si>
    <t>1895121000067767</t>
  </si>
  <si>
    <t>1895121000122834</t>
  </si>
  <si>
    <t>1895121000166028</t>
  </si>
  <si>
    <t>1895121000185806</t>
  </si>
  <si>
    <t>1895121000160358</t>
  </si>
  <si>
    <t>1895121000219747</t>
  </si>
  <si>
    <t>1895121000059946</t>
  </si>
  <si>
    <t>1895121000051212</t>
  </si>
  <si>
    <t>1895121000290449</t>
  </si>
  <si>
    <t>1895121000080389</t>
  </si>
  <si>
    <t>1895121000087135</t>
  </si>
  <si>
    <t>1895121000274472</t>
  </si>
  <si>
    <t>1895121000296441</t>
  </si>
  <si>
    <t>1895121000203119</t>
  </si>
  <si>
    <t>1895121000258022</t>
  </si>
  <si>
    <t>1895121000131410</t>
  </si>
  <si>
    <t>1895121000274341</t>
  </si>
  <si>
    <t>1895121000310796</t>
  </si>
  <si>
    <t>1895121000091561</t>
  </si>
  <si>
    <t>1895121000253795</t>
  </si>
  <si>
    <t>1895121000195411</t>
  </si>
  <si>
    <t>1895121000303273</t>
  </si>
  <si>
    <t>1895121000254355</t>
  </si>
  <si>
    <t>1895121000228986</t>
  </si>
  <si>
    <t>1895121000314817</t>
  </si>
  <si>
    <t>1895121000074542</t>
  </si>
  <si>
    <t>1895121000240828</t>
  </si>
  <si>
    <t>1895121000133995</t>
  </si>
  <si>
    <t>1895121000036539</t>
  </si>
  <si>
    <t>1895121000052438</t>
  </si>
  <si>
    <t>1895121000275314</t>
  </si>
  <si>
    <t>1895121000135987</t>
  </si>
  <si>
    <t>1895121000188582</t>
  </si>
  <si>
    <t>1895121000087794</t>
  </si>
  <si>
    <t>1895121000185630</t>
  </si>
  <si>
    <t>1895121000268378</t>
  </si>
  <si>
    <t>1895121000098693</t>
  </si>
  <si>
    <t>1895121000184413</t>
  </si>
  <si>
    <t>1895121000301491</t>
  </si>
  <si>
    <t>1895121000269913</t>
  </si>
  <si>
    <t>1895121000289722</t>
  </si>
  <si>
    <t>1895121000019785</t>
  </si>
  <si>
    <t>1895121000302083</t>
  </si>
  <si>
    <t>1895121000230338</t>
  </si>
  <si>
    <t>1895121000194828</t>
  </si>
  <si>
    <t>1895121000263754</t>
  </si>
  <si>
    <t>1895121000133639</t>
  </si>
  <si>
    <t>1895121000085726</t>
  </si>
  <si>
    <t>1895121000148610</t>
  </si>
  <si>
    <t>1895121000303124</t>
  </si>
  <si>
    <t>1895121000149515</t>
  </si>
  <si>
    <t>1895121000150684</t>
  </si>
  <si>
    <t>1895121000242618</t>
  </si>
  <si>
    <t>1895121000194783</t>
  </si>
  <si>
    <t>1895121000267870</t>
  </si>
  <si>
    <t>1895121000157410</t>
  </si>
  <si>
    <t>1895121000239584</t>
  </si>
  <si>
    <t>1895121000177734</t>
  </si>
  <si>
    <t>1895121000237339</t>
  </si>
  <si>
    <t>1895121000244067</t>
  </si>
  <si>
    <t>1895121000106614</t>
  </si>
  <si>
    <t>1895121000137895</t>
  </si>
  <si>
    <t>1895121000059444</t>
  </si>
  <si>
    <t>1895121000283790</t>
  </si>
  <si>
    <t>1895121000057492</t>
  </si>
  <si>
    <t>1895121000051320</t>
  </si>
  <si>
    <t>1895121000115347</t>
  </si>
  <si>
    <t>1895121000121049</t>
  </si>
  <si>
    <t>1895121000276065</t>
  </si>
  <si>
    <t>1895121000290479</t>
  </si>
  <si>
    <t>1895121000128424</t>
  </si>
  <si>
    <t>1895121000172586</t>
  </si>
  <si>
    <t>1895121000110869</t>
  </si>
  <si>
    <t>1895121000123775</t>
  </si>
  <si>
    <t>1895121000203033</t>
  </si>
  <si>
    <t>1895121000222884</t>
  </si>
  <si>
    <t>1895121000243560</t>
  </si>
  <si>
    <t>1895121000273704</t>
  </si>
  <si>
    <t>1895121000291862</t>
  </si>
  <si>
    <t>1895121000175722</t>
  </si>
  <si>
    <t>1895121000070945</t>
  </si>
  <si>
    <t>1895121000118652</t>
  </si>
  <si>
    <t>1895121000295424</t>
  </si>
  <si>
    <t>1895121000014799</t>
  </si>
  <si>
    <t>1895121000074235</t>
  </si>
  <si>
    <t>1895121000054344</t>
  </si>
  <si>
    <t>1895121000172811</t>
  </si>
  <si>
    <t>1895121000242954</t>
  </si>
  <si>
    <t>1895121000213020</t>
  </si>
  <si>
    <t>1895121000232912</t>
  </si>
  <si>
    <t>1895121000191673</t>
  </si>
  <si>
    <t>1895121000023385</t>
  </si>
  <si>
    <t>1895121000244331</t>
  </si>
  <si>
    <t>1895121000218815</t>
  </si>
  <si>
    <t>1895121000186448</t>
  </si>
  <si>
    <t>1895121000310096</t>
  </si>
  <si>
    <t>1895121000237336</t>
  </si>
  <si>
    <t>1895121000063394</t>
  </si>
  <si>
    <t>1895121000121476</t>
  </si>
  <si>
    <t>1895121000271754</t>
  </si>
  <si>
    <t>1895121000290865</t>
  </si>
  <si>
    <t>1895121000233719</t>
  </si>
  <si>
    <t>1895121000270967</t>
  </si>
  <si>
    <t>1895121000136683</t>
  </si>
  <si>
    <t>1895121000122679</t>
  </si>
  <si>
    <t>1895121000262130</t>
  </si>
  <si>
    <t>1895121000108879</t>
  </si>
  <si>
    <t>1895121000275725</t>
  </si>
  <si>
    <t>1895121000122305</t>
  </si>
  <si>
    <t>1895121000284522</t>
  </si>
  <si>
    <t>1895121000193114</t>
  </si>
  <si>
    <t>1895121000049078</t>
  </si>
  <si>
    <t>1895121000303131</t>
  </si>
  <si>
    <t>1895121000033367</t>
  </si>
  <si>
    <t>1895121000120817</t>
  </si>
  <si>
    <t>1895121000289377</t>
  </si>
  <si>
    <t>1895121000281450</t>
  </si>
  <si>
    <t>1895121000236628</t>
  </si>
  <si>
    <t>1895121000051807</t>
  </si>
  <si>
    <t>1895121000162808</t>
  </si>
  <si>
    <t>1895121000155140</t>
  </si>
  <si>
    <t>1895121000287032</t>
  </si>
  <si>
    <t>1895121000075801</t>
  </si>
  <si>
    <t>1895121000308730</t>
  </si>
  <si>
    <t>1895121000283748</t>
  </si>
  <si>
    <t>1895121000211314</t>
  </si>
  <si>
    <t>1895121000190033</t>
  </si>
  <si>
    <t>1895121000048956</t>
  </si>
  <si>
    <t>1895121000090398</t>
  </si>
  <si>
    <t>1895121000013795</t>
  </si>
  <si>
    <t>1895121000283675</t>
  </si>
  <si>
    <t>1895121000234797</t>
  </si>
  <si>
    <t>1895121000227825</t>
  </si>
  <si>
    <t>1895121000157995</t>
  </si>
  <si>
    <t>1895121000296510</t>
  </si>
  <si>
    <t>1895121000220872</t>
  </si>
  <si>
    <t>1895121000243699</t>
  </si>
  <si>
    <t>1895121000233321</t>
  </si>
  <si>
    <t>1895121000165108</t>
  </si>
  <si>
    <t>1895121000310582</t>
  </si>
  <si>
    <t>1895121000220338</t>
  </si>
  <si>
    <t>1895121000196435</t>
  </si>
  <si>
    <t>1895121000310643</t>
  </si>
  <si>
    <t>1895121000118480</t>
  </si>
  <si>
    <t>1895121000262862</t>
  </si>
  <si>
    <t>1895121000101986</t>
  </si>
  <si>
    <t>1895121000314946</t>
  </si>
  <si>
    <t>1895121000241496</t>
  </si>
  <si>
    <t>1895121000151900</t>
  </si>
  <si>
    <t>1895121000267712</t>
  </si>
  <si>
    <t>1895121000089794</t>
  </si>
  <si>
    <t>1895121000113814</t>
  </si>
  <si>
    <t>1895121000295524</t>
  </si>
  <si>
    <t>1895121000137420</t>
  </si>
  <si>
    <t>1895121000276777</t>
  </si>
  <si>
    <t>1895121000295731</t>
  </si>
  <si>
    <t>1895121000248776</t>
  </si>
  <si>
    <t>1895121000287102</t>
  </si>
  <si>
    <t>1895121000071917</t>
  </si>
  <si>
    <t>1895121000169821</t>
  </si>
  <si>
    <t>1895121000288872</t>
  </si>
  <si>
    <t>1895121000114826</t>
  </si>
  <si>
    <t>1895121000162403</t>
  </si>
  <si>
    <t>1895121000196594</t>
  </si>
  <si>
    <t>1895121000183647</t>
  </si>
  <si>
    <t>1895121000185872</t>
  </si>
  <si>
    <t>1895121000223271</t>
  </si>
  <si>
    <t>1895121000191259</t>
  </si>
  <si>
    <t>1895121000095066</t>
  </si>
  <si>
    <t>1895121000099332</t>
  </si>
  <si>
    <t>1895121000315193</t>
  </si>
  <si>
    <t>1895121000260420</t>
  </si>
  <si>
    <t>1895121000223716</t>
  </si>
  <si>
    <t>1895121000183315</t>
  </si>
  <si>
    <t>1895121000081014</t>
  </si>
  <si>
    <t>1895121000154785</t>
  </si>
  <si>
    <t>1895121000303696</t>
  </si>
  <si>
    <t>1895121000179989</t>
  </si>
  <si>
    <t>1895121000251686</t>
  </si>
  <si>
    <t>1895121000240504</t>
  </si>
  <si>
    <t>1895121000062671</t>
  </si>
  <si>
    <t>1895121000077077</t>
  </si>
  <si>
    <t>1895121000261639</t>
  </si>
  <si>
    <t>1895121000180473</t>
  </si>
  <si>
    <t>1895121000260337</t>
  </si>
  <si>
    <t>1895121000134128</t>
  </si>
  <si>
    <t>1895121000308379</t>
  </si>
  <si>
    <t>1895121000304413</t>
  </si>
  <si>
    <t>1895121000183780</t>
  </si>
  <si>
    <t>1895121000087193</t>
  </si>
  <si>
    <t>1895121000298497</t>
  </si>
  <si>
    <t>1895121000059026</t>
  </si>
  <si>
    <t>1895121000136659</t>
  </si>
  <si>
    <t>1895121000138907</t>
  </si>
  <si>
    <t>1895121000101698</t>
  </si>
  <si>
    <t>1895121000228982</t>
  </si>
  <si>
    <t>1895121000150695</t>
  </si>
  <si>
    <t>1895121000232045</t>
  </si>
  <si>
    <t>1895121000311936</t>
  </si>
  <si>
    <t>1895121000115609</t>
  </si>
  <si>
    <t>1895121000267727</t>
  </si>
  <si>
    <t>1895121000137475</t>
  </si>
  <si>
    <t>1895121000192649</t>
  </si>
  <si>
    <t>1895121000314438</t>
  </si>
  <si>
    <t>1895121000149810</t>
  </si>
  <si>
    <t>1895121000213577</t>
  </si>
  <si>
    <t>1895121000130777</t>
  </si>
  <si>
    <t>1895121000072330</t>
  </si>
  <si>
    <t>1895121000257790</t>
  </si>
  <si>
    <t>1895121000204589</t>
  </si>
  <si>
    <t>1895121000146932</t>
  </si>
  <si>
    <t>1895121000125521</t>
  </si>
  <si>
    <t>1895121000184197</t>
  </si>
  <si>
    <t>1895121000292747</t>
  </si>
  <si>
    <t>1895121000146584</t>
  </si>
  <si>
    <t>1895121000174556</t>
  </si>
  <si>
    <t>1895121000060622</t>
  </si>
  <si>
    <t>1895121000255690</t>
  </si>
  <si>
    <t>1895121000183016</t>
  </si>
  <si>
    <t>1895121000052587</t>
  </si>
  <si>
    <t>1895121000166984</t>
  </si>
  <si>
    <t>1895121000312318</t>
  </si>
  <si>
    <t>1895121000290972</t>
  </si>
  <si>
    <t>1895121000285741</t>
  </si>
  <si>
    <t>1895121000239733</t>
  </si>
  <si>
    <t>1895121000192087</t>
  </si>
  <si>
    <t>1895121000238996</t>
  </si>
  <si>
    <t>1895121000115473</t>
  </si>
  <si>
    <t>1895121000270038</t>
  </si>
  <si>
    <t>1895121000101955</t>
  </si>
  <si>
    <t>1895121000269444</t>
  </si>
  <si>
    <t>1895121000094996</t>
  </si>
  <si>
    <t>1895121000233342</t>
  </si>
  <si>
    <t>1895121000214234</t>
  </si>
  <si>
    <t>1895121000237792</t>
  </si>
  <si>
    <t>1895121000125737</t>
  </si>
  <si>
    <t>1895121000073474</t>
  </si>
  <si>
    <t>1895121000268191</t>
  </si>
  <si>
    <t>1895121000170575</t>
  </si>
  <si>
    <t>1895121000257876</t>
  </si>
  <si>
    <t>1895121000097485</t>
  </si>
  <si>
    <t>1895121000157689</t>
  </si>
  <si>
    <t>1895121000263234</t>
  </si>
  <si>
    <t>1895121000106749</t>
  </si>
  <si>
    <t>1895121000229223</t>
  </si>
  <si>
    <t>1895121000083318</t>
  </si>
  <si>
    <t>1895121000057639</t>
  </si>
  <si>
    <t>1895121000172537</t>
  </si>
  <si>
    <t>1895121000253867</t>
  </si>
  <si>
    <t>1895121000296372</t>
  </si>
  <si>
    <t>1895121000204377</t>
  </si>
  <si>
    <t>1895121000308461</t>
  </si>
  <si>
    <t>1895121000091131</t>
  </si>
  <si>
    <t>1895121000151718</t>
  </si>
  <si>
    <t>1895121000202213</t>
  </si>
  <si>
    <t>1895121000264330</t>
  </si>
  <si>
    <t>1895121000223355</t>
  </si>
  <si>
    <t>1895121000080311</t>
  </si>
  <si>
    <t>1895121000102673</t>
  </si>
  <si>
    <t>1895121000245929</t>
  </si>
  <si>
    <t>1895121000140662</t>
  </si>
  <si>
    <t>1895121000164971</t>
  </si>
  <si>
    <t>1895121000261243</t>
  </si>
  <si>
    <t>1895121000079168</t>
  </si>
  <si>
    <t>1895121000228891</t>
  </si>
  <si>
    <t>1895121000064163</t>
  </si>
  <si>
    <t>1895121000127312</t>
  </si>
  <si>
    <t>1895121000289880</t>
  </si>
  <si>
    <t>1895121000219871</t>
  </si>
  <si>
    <t>1895121000238605</t>
  </si>
  <si>
    <t>1895121000185146</t>
  </si>
  <si>
    <t>1895121000110118</t>
  </si>
  <si>
    <t>1895121000301603</t>
  </si>
  <si>
    <t>1895121000252782</t>
  </si>
  <si>
    <t>1895121000108667</t>
  </si>
  <si>
    <t>1895121000172734</t>
  </si>
  <si>
    <t>1895121000082007</t>
  </si>
  <si>
    <t>1895121000204803</t>
  </si>
  <si>
    <t>1895121000226320</t>
  </si>
  <si>
    <t>1895121000183705</t>
  </si>
  <si>
    <t>1895121000059547</t>
  </si>
  <si>
    <t>1895121000255986</t>
  </si>
  <si>
    <t>1895121000164066</t>
  </si>
  <si>
    <t>1895121000227840</t>
  </si>
  <si>
    <t>1895121000085798</t>
  </si>
  <si>
    <t>1895121000296907</t>
  </si>
  <si>
    <t>1895121000007719</t>
  </si>
  <si>
    <t>1895121000156960</t>
  </si>
  <si>
    <t>1895121000257163</t>
  </si>
  <si>
    <t>1895121000095119</t>
  </si>
  <si>
    <t>1895121000144936</t>
  </si>
  <si>
    <t>1895121000233275</t>
  </si>
  <si>
    <t>1895121000114753</t>
  </si>
  <si>
    <t>1895121000306364</t>
  </si>
  <si>
    <t>1895121000182091</t>
  </si>
  <si>
    <t>1895121000237612</t>
  </si>
  <si>
    <t>1895121000192093</t>
  </si>
  <si>
    <t>1895121000254692</t>
  </si>
  <si>
    <t>1895121000205716</t>
  </si>
  <si>
    <t>1895121000114882</t>
  </si>
  <si>
    <t>1895121000183611</t>
  </si>
  <si>
    <t>1895121000239054</t>
  </si>
  <si>
    <t>1895121000015085</t>
  </si>
  <si>
    <t>1895121000180941</t>
  </si>
  <si>
    <t>1895121000202506</t>
  </si>
  <si>
    <t>1895121000199130</t>
  </si>
  <si>
    <t>1895121000217135</t>
  </si>
  <si>
    <t>1895121000097975</t>
  </si>
  <si>
    <t>1895121000119944</t>
  </si>
  <si>
    <t>1895121000177879</t>
  </si>
  <si>
    <t>1895121000079213</t>
  </si>
  <si>
    <t>1895121000012923</t>
  </si>
  <si>
    <t>1895121000147414</t>
  </si>
  <si>
    <t>1895121000258099</t>
  </si>
  <si>
    <t>1895121000218677</t>
  </si>
  <si>
    <t>1895121000116650</t>
  </si>
  <si>
    <t>1895121000145046</t>
  </si>
  <si>
    <t>1895121000071921</t>
  </si>
  <si>
    <t>1895121000126779</t>
  </si>
  <si>
    <t>1895121000208694</t>
  </si>
  <si>
    <t>1895121000256784</t>
  </si>
  <si>
    <t>1895121000122062</t>
  </si>
  <si>
    <t>1895121000107639</t>
  </si>
  <si>
    <t>1895121000094323</t>
  </si>
  <si>
    <t>1895121000128326</t>
  </si>
  <si>
    <t>1895121000275091</t>
  </si>
  <si>
    <t>1895121000064486</t>
  </si>
  <si>
    <t>1895121000168311</t>
  </si>
  <si>
    <t>1895121000253880</t>
  </si>
  <si>
    <t>1895121000174284</t>
  </si>
  <si>
    <t>1895121000312562</t>
  </si>
  <si>
    <t>1895121000215578</t>
  </si>
  <si>
    <t>1895121000049692</t>
  </si>
  <si>
    <t>1895121000260004</t>
  </si>
  <si>
    <t>1895121000131403</t>
  </si>
  <si>
    <t>1895121000158816</t>
  </si>
  <si>
    <t>1895121000291877</t>
  </si>
  <si>
    <t>1895121000242098</t>
  </si>
  <si>
    <t>1895121000157130</t>
  </si>
  <si>
    <t>1895121000302344</t>
  </si>
  <si>
    <t>1895121000298040</t>
  </si>
  <si>
    <t>1895121000211206</t>
  </si>
  <si>
    <t>1895121000002599</t>
  </si>
  <si>
    <t>1895121000076682</t>
  </si>
  <si>
    <t>1895121000280577</t>
  </si>
  <si>
    <t>1895121000195903</t>
  </si>
  <si>
    <t>1895121000152604</t>
  </si>
  <si>
    <t>1895121000310908</t>
  </si>
  <si>
    <t>1895121000291701</t>
  </si>
  <si>
    <t>1895121000291089</t>
  </si>
  <si>
    <t>1895121000155193</t>
  </si>
  <si>
    <t>1895121000232688</t>
  </si>
  <si>
    <t>1895121000286747</t>
  </si>
  <si>
    <t>1895121000289416</t>
  </si>
  <si>
    <t>1895121000130832</t>
  </si>
  <si>
    <t>1895121000239119</t>
  </si>
  <si>
    <t>1895121000067382</t>
  </si>
  <si>
    <t>1895121000146543</t>
  </si>
  <si>
    <t>1895121000224343</t>
  </si>
  <si>
    <t>1895121000217824</t>
  </si>
  <si>
    <t>1895121000295577</t>
  </si>
  <si>
    <t>1895121000099721</t>
  </si>
  <si>
    <t>1895121000194687</t>
  </si>
  <si>
    <t>1895121000291274</t>
  </si>
  <si>
    <t>1895121000277711</t>
  </si>
  <si>
    <t>1895121000311317</t>
  </si>
  <si>
    <t>1895121000183768</t>
  </si>
  <si>
    <t>1895121000119168</t>
  </si>
  <si>
    <t>1895121000304285</t>
  </si>
  <si>
    <t>1895121000300768</t>
  </si>
  <si>
    <t>1895121000307611</t>
  </si>
  <si>
    <t>1895121000114089</t>
  </si>
  <si>
    <t>1895121000255311</t>
  </si>
  <si>
    <t>1895121000187138</t>
  </si>
  <si>
    <t>1895121000083820</t>
  </si>
  <si>
    <t>1895121000221519</t>
  </si>
  <si>
    <t>1895121000276695</t>
  </si>
  <si>
    <t>1895121000146564</t>
  </si>
  <si>
    <t>1895121000264737</t>
  </si>
  <si>
    <t>1895121000262288</t>
  </si>
  <si>
    <t>1895121000247806</t>
  </si>
  <si>
    <t>1895121000290075</t>
  </si>
  <si>
    <t>1895121000091271</t>
  </si>
  <si>
    <t>1895121000084524</t>
  </si>
  <si>
    <t>1895121000124451</t>
  </si>
  <si>
    <t>1895121000267905</t>
  </si>
  <si>
    <t>1895121000244211</t>
  </si>
  <si>
    <t>1895121000256337</t>
  </si>
  <si>
    <t>1895121000072167</t>
  </si>
  <si>
    <t>1895121000177141</t>
  </si>
  <si>
    <t>1895121000147990</t>
  </si>
  <si>
    <t>1895121000078088</t>
  </si>
  <si>
    <t>1895121000300278</t>
  </si>
  <si>
    <t>1895121000052672</t>
  </si>
  <si>
    <t>1895121000297403</t>
  </si>
  <si>
    <t>1895121000285155</t>
  </si>
  <si>
    <t>1895121000146726</t>
  </si>
  <si>
    <t>1895121000301228</t>
  </si>
  <si>
    <t>1895121000245654</t>
  </si>
  <si>
    <t>1895121000272275</t>
  </si>
  <si>
    <t>1895121000294470</t>
  </si>
  <si>
    <t>1895121000300677</t>
  </si>
  <si>
    <t>1895121000273919</t>
  </si>
  <si>
    <t>1895121000124535</t>
  </si>
  <si>
    <t>1895121000112643</t>
  </si>
  <si>
    <t>1895121000289010</t>
  </si>
  <si>
    <t>1895121000094579</t>
  </si>
  <si>
    <t>1895121000295008</t>
  </si>
  <si>
    <t>1895121000109777</t>
  </si>
  <si>
    <t>1895121000300118</t>
  </si>
  <si>
    <t>1895121000104810</t>
  </si>
  <si>
    <t>1895121000093581</t>
  </si>
  <si>
    <t>1895121000268899</t>
  </si>
  <si>
    <t>1895121000085912</t>
  </si>
  <si>
    <t>1895121000054050</t>
  </si>
  <si>
    <t>1895121000115419</t>
  </si>
  <si>
    <t>1895121000237005</t>
  </si>
  <si>
    <t>1895121000243158</t>
  </si>
  <si>
    <t>1895121000195288</t>
  </si>
  <si>
    <t>1895121000006571</t>
  </si>
  <si>
    <t>1895121000312798</t>
  </si>
  <si>
    <t>1895121000199751</t>
  </si>
  <si>
    <t>1895121000129062</t>
  </si>
  <si>
    <t>1895121000094391</t>
  </si>
  <si>
    <t>1895121000300728</t>
  </si>
  <si>
    <t>1895121000048857</t>
  </si>
  <si>
    <t>1895121000270917</t>
  </si>
  <si>
    <t>1895121000083844</t>
  </si>
  <si>
    <t>1895121000308714</t>
  </si>
  <si>
    <t>1895121000088470</t>
  </si>
  <si>
    <t>1895121000268786</t>
  </si>
  <si>
    <t>1895121000275518</t>
  </si>
  <si>
    <t>1895121000283649</t>
  </si>
  <si>
    <t>1895121000051966</t>
  </si>
  <si>
    <t>1895121000263227</t>
  </si>
  <si>
    <t>1895121000300800</t>
  </si>
  <si>
    <t>1895121000054379</t>
  </si>
  <si>
    <t>1895121000279077</t>
  </si>
  <si>
    <t>1895121000269077</t>
  </si>
  <si>
    <t>1895121000062036</t>
  </si>
  <si>
    <t>1895121000282707</t>
  </si>
  <si>
    <t>1895121000134784</t>
  </si>
  <si>
    <t>1895121000265618</t>
  </si>
  <si>
    <t>1895121000250842</t>
  </si>
  <si>
    <t>1895121000121360</t>
  </si>
  <si>
    <t>1895121000113884</t>
  </si>
  <si>
    <t>1895121000154178</t>
  </si>
  <si>
    <t>1895121000020533</t>
  </si>
  <si>
    <t>1895121000239191</t>
  </si>
  <si>
    <t>1895121000187632</t>
  </si>
  <si>
    <t>1895121000002087</t>
  </si>
  <si>
    <t>1895121000205304</t>
  </si>
  <si>
    <t>1895121000223000</t>
  </si>
  <si>
    <t>1895121000268417</t>
  </si>
  <si>
    <t>1895121000161764</t>
  </si>
  <si>
    <t>1895121000303666</t>
  </si>
  <si>
    <t>1895121000296530</t>
  </si>
  <si>
    <t>1895121000114886</t>
  </si>
  <si>
    <t>1895121000300011</t>
  </si>
  <si>
    <t>1895121000257715</t>
  </si>
  <si>
    <t>1895121000262083</t>
  </si>
  <si>
    <t>1895121000284887</t>
  </si>
  <si>
    <t>1895121000101858</t>
  </si>
  <si>
    <t>1895121000292457</t>
  </si>
  <si>
    <t>1895121000274782</t>
  </si>
  <si>
    <t>1895121000170878</t>
  </si>
  <si>
    <t>1895121000275563</t>
  </si>
  <si>
    <t>1895121000252504</t>
  </si>
  <si>
    <t>1895121000131004</t>
  </si>
  <si>
    <t>1895121000242489</t>
  </si>
  <si>
    <t>1895121000172883</t>
  </si>
  <si>
    <t>1895121000073556</t>
  </si>
  <si>
    <t>1895121000150480</t>
  </si>
  <si>
    <t>1895121000222307</t>
  </si>
  <si>
    <t>1895121000100064</t>
  </si>
  <si>
    <t>1895121000280746</t>
  </si>
  <si>
    <t>1895121000259841</t>
  </si>
  <si>
    <t>1895121000158286</t>
  </si>
  <si>
    <t>1895121000217806</t>
  </si>
  <si>
    <t>1895121000130924</t>
  </si>
  <si>
    <t>1895121000225677</t>
  </si>
  <si>
    <t>1895121000280149</t>
  </si>
  <si>
    <t>1895121000122375</t>
  </si>
  <si>
    <t>1895121000243952</t>
  </si>
  <si>
    <t>1895121000252615</t>
  </si>
  <si>
    <t>1895121000296887</t>
  </si>
  <si>
    <t>1895121000235649</t>
  </si>
  <si>
    <t>1895121000292669</t>
  </si>
  <si>
    <t>1895121000238722</t>
  </si>
  <si>
    <t>1895121000139138</t>
  </si>
  <si>
    <t>1895121000184519</t>
  </si>
  <si>
    <t>1895121000208711</t>
  </si>
  <si>
    <t>1895121000132574</t>
  </si>
  <si>
    <t>1895121000250293</t>
  </si>
  <si>
    <t>1895121000272112</t>
  </si>
  <si>
    <t>1895121000010475</t>
  </si>
  <si>
    <t>1895121000268065</t>
  </si>
  <si>
    <t>1895121000108520</t>
  </si>
  <si>
    <t>1895121000249205</t>
  </si>
  <si>
    <t>1895121000259880</t>
  </si>
  <si>
    <t>1895121000300842</t>
  </si>
  <si>
    <t>1895121000268546</t>
  </si>
  <si>
    <t>1895121000164217</t>
  </si>
  <si>
    <t>1895121000067590</t>
  </si>
  <si>
    <t>1895121000248506</t>
  </si>
  <si>
    <t>1895121000184574</t>
  </si>
  <si>
    <t>1895121000132804</t>
  </si>
  <si>
    <t>1895121000100912</t>
  </si>
  <si>
    <t>1895121000295849</t>
  </si>
  <si>
    <t>1895121000287279</t>
  </si>
  <si>
    <t>1895121000272268</t>
  </si>
  <si>
    <t>1895121000049311</t>
  </si>
  <si>
    <t>1895121000122158</t>
  </si>
  <si>
    <t>1895121000314532</t>
  </si>
  <si>
    <t>1895121000150721</t>
  </si>
  <si>
    <t>1895121000144209</t>
  </si>
  <si>
    <t>1895121000119549</t>
  </si>
  <si>
    <t>1895121000109997</t>
  </si>
  <si>
    <t>1895121000148311</t>
  </si>
  <si>
    <t>1895121000190927</t>
  </si>
  <si>
    <t>1895121000258817</t>
  </si>
  <si>
    <t>1895121000073694</t>
  </si>
  <si>
    <t>1895121000153247</t>
  </si>
  <si>
    <t>1895121000278727</t>
  </si>
  <si>
    <t>1895121000175663</t>
  </si>
  <si>
    <t>1895121000298623</t>
  </si>
  <si>
    <t>1895121000052424</t>
  </si>
  <si>
    <t>1895121000245432</t>
  </si>
  <si>
    <t>1895121000139059</t>
  </si>
  <si>
    <t>1895121000126132</t>
  </si>
  <si>
    <t>1895121000171800</t>
  </si>
  <si>
    <t>1895121000113168</t>
  </si>
  <si>
    <t>1895121000305999</t>
  </si>
  <si>
    <t>1895121000171850</t>
  </si>
  <si>
    <t>1895121000056096</t>
  </si>
  <si>
    <t>1895121000301936</t>
  </si>
  <si>
    <t>1895121000141488</t>
  </si>
  <si>
    <t>1895121000146684</t>
  </si>
  <si>
    <t>1895121000258601</t>
  </si>
  <si>
    <t>1895121000250245</t>
  </si>
  <si>
    <t>1895121000277169</t>
  </si>
  <si>
    <t>1895121000098120</t>
  </si>
  <si>
    <t>1895121000163654</t>
  </si>
  <si>
    <t>1895121000249882</t>
  </si>
  <si>
    <t>1895121000200704</t>
  </si>
  <si>
    <t>1895121000224551</t>
  </si>
  <si>
    <t>1895121000252934</t>
  </si>
  <si>
    <t>1895121000230413</t>
  </si>
  <si>
    <t>1895121000028259</t>
  </si>
  <si>
    <t>1895121000032893</t>
  </si>
  <si>
    <t>1895121000224977</t>
  </si>
  <si>
    <t>1895121000247246</t>
  </si>
  <si>
    <t>1895121000163086</t>
  </si>
  <si>
    <t>1895121000273722</t>
  </si>
  <si>
    <t>1895121000105875</t>
  </si>
  <si>
    <t>1895121000148806</t>
  </si>
  <si>
    <t>1895121000157018</t>
  </si>
  <si>
    <t>1895121000097492</t>
  </si>
  <si>
    <t>1895121000312352</t>
  </si>
  <si>
    <t>1895121000309653</t>
  </si>
  <si>
    <t>1895121000233494</t>
  </si>
  <si>
    <t>1895121000286548</t>
  </si>
  <si>
    <t>1895121000284609</t>
  </si>
  <si>
    <t>1895121000222125</t>
  </si>
  <si>
    <t>1895121000237634</t>
  </si>
  <si>
    <t>1895121000220351</t>
  </si>
  <si>
    <t>1895121000013563</t>
  </si>
  <si>
    <t>1895121000300606</t>
  </si>
  <si>
    <t>1895121000250380</t>
  </si>
  <si>
    <t>1895121000201778</t>
  </si>
  <si>
    <t>1895121000292931</t>
  </si>
  <si>
    <t>1895121000264462</t>
  </si>
  <si>
    <t>1895121000149313</t>
  </si>
  <si>
    <t>1895121000261508</t>
  </si>
  <si>
    <t>1895121000266115</t>
  </si>
  <si>
    <t>1895121000297962</t>
  </si>
  <si>
    <t>1895121000157630</t>
  </si>
  <si>
    <t>1895121000289098</t>
  </si>
  <si>
    <t>1895121000112976</t>
  </si>
  <si>
    <t>1895121000018657</t>
  </si>
  <si>
    <t>1895121000307218</t>
  </si>
  <si>
    <t>1895121000104187</t>
  </si>
  <si>
    <t>1895121000258057</t>
  </si>
  <si>
    <t>1895121000275599</t>
  </si>
  <si>
    <t>1895121000066829</t>
  </si>
  <si>
    <t>1895121000056830</t>
  </si>
  <si>
    <t>1895121000139407</t>
  </si>
  <si>
    <t>1895121000228528</t>
  </si>
  <si>
    <t>1895121000003965</t>
  </si>
  <si>
    <t>1895121000271398</t>
  </si>
  <si>
    <t>1895121000284776</t>
  </si>
  <si>
    <t>1895121000252507</t>
  </si>
  <si>
    <t>1895121000238816</t>
  </si>
  <si>
    <t>1895121000227247</t>
  </si>
  <si>
    <t>1895121000148794</t>
  </si>
  <si>
    <t>1895121000199419</t>
  </si>
  <si>
    <t>1895121000096105</t>
  </si>
  <si>
    <t>1895121000177464</t>
  </si>
  <si>
    <t>1895121000128765</t>
  </si>
  <si>
    <t>1895121000089561</t>
  </si>
  <si>
    <t>1895121000127482</t>
  </si>
  <si>
    <t>1895121000268716</t>
  </si>
  <si>
    <t>1895121000226249</t>
  </si>
  <si>
    <t>1895121000272450</t>
  </si>
  <si>
    <t>1895121000185133</t>
  </si>
  <si>
    <t>1895121000235984</t>
  </si>
  <si>
    <t>1895121000185457</t>
  </si>
  <si>
    <t>1895121000065160</t>
  </si>
  <si>
    <t>1895121000103164</t>
  </si>
  <si>
    <t>1895121000278270</t>
  </si>
  <si>
    <t>1895121000169414</t>
  </si>
  <si>
    <t>1895121000128601</t>
  </si>
  <si>
    <t>1895121000076892</t>
  </si>
  <si>
    <t>1895121000207752</t>
  </si>
  <si>
    <t>1895121000056406</t>
  </si>
  <si>
    <t>1895121000287676</t>
  </si>
  <si>
    <t>1895121000204655</t>
  </si>
  <si>
    <t>1895121000117991</t>
  </si>
  <si>
    <t>1895121000277272</t>
  </si>
  <si>
    <t>1895121000166198</t>
  </si>
  <si>
    <t>1895121000245894</t>
  </si>
  <si>
    <t>1895121000139375</t>
  </si>
  <si>
    <t>1895121000069221</t>
  </si>
  <si>
    <t>1895121000254237</t>
  </si>
  <si>
    <t>1895121000102772</t>
  </si>
  <si>
    <t>1895121000264657</t>
  </si>
  <si>
    <t>1895121000075442</t>
  </si>
  <si>
    <t>1895121000050078</t>
  </si>
  <si>
    <t>1895121000065421</t>
  </si>
  <si>
    <t>1895121000239312</t>
  </si>
  <si>
    <t>1895121000282532</t>
  </si>
  <si>
    <t>1895121000278698</t>
  </si>
  <si>
    <t>1895121000273170</t>
  </si>
  <si>
    <t>1895121000303277</t>
  </si>
  <si>
    <t>1895121000191320</t>
  </si>
  <si>
    <t>1895121000197620</t>
  </si>
  <si>
    <t>1895121000096695</t>
  </si>
  <si>
    <t>1895121000200245</t>
  </si>
  <si>
    <t>1895121000085534</t>
  </si>
  <si>
    <t>1895121000249948</t>
  </si>
  <si>
    <t>1895121000238229</t>
  </si>
  <si>
    <t>1895121000294595</t>
  </si>
  <si>
    <t>1895121000093743</t>
  </si>
  <si>
    <t>1895121000067825</t>
  </si>
  <si>
    <t>1895121000245879</t>
  </si>
  <si>
    <t>1895121000212257</t>
  </si>
  <si>
    <t>1895121000223963</t>
  </si>
  <si>
    <t>1895121000301282</t>
  </si>
  <si>
    <t>1895121000207886</t>
  </si>
  <si>
    <t>1895121000060891</t>
  </si>
  <si>
    <t>1895121000303567</t>
  </si>
  <si>
    <t>1895121000296933</t>
  </si>
  <si>
    <t>1895121000301072</t>
  </si>
  <si>
    <t>1895121000096184</t>
  </si>
  <si>
    <t>1895121000220827</t>
  </si>
  <si>
    <t>1895121000200041</t>
  </si>
  <si>
    <t>1895121000123803</t>
  </si>
  <si>
    <t>1895121000144640</t>
  </si>
  <si>
    <t>1895121000206253</t>
  </si>
  <si>
    <t>1895121000081315</t>
  </si>
  <si>
    <t>1895121000145961</t>
  </si>
  <si>
    <t>1895121000297981</t>
  </si>
  <si>
    <t>1895121000299315</t>
  </si>
  <si>
    <t>1895121000246300</t>
  </si>
  <si>
    <t>1895121000108123</t>
  </si>
  <si>
    <t>1895121000095036</t>
  </si>
  <si>
    <t>1895121000054127</t>
  </si>
  <si>
    <t>1895121000201730</t>
  </si>
  <si>
    <t>1895121000067025</t>
  </si>
  <si>
    <t>1895121000216652</t>
  </si>
  <si>
    <t>1895121000258348</t>
  </si>
  <si>
    <t>1895121000314083</t>
  </si>
  <si>
    <t>1895121000195016</t>
  </si>
  <si>
    <t>1895121000127720</t>
  </si>
  <si>
    <t>1895121000277404</t>
  </si>
  <si>
    <t>1895121000205726</t>
  </si>
  <si>
    <t>1895121000256509</t>
  </si>
  <si>
    <t>1895121000219858</t>
  </si>
  <si>
    <t>1895121000123716</t>
  </si>
  <si>
    <t>1895121000067800</t>
  </si>
  <si>
    <t>1895121000269805</t>
  </si>
  <si>
    <t>1895121000284730</t>
  </si>
  <si>
    <t>1895121000125566</t>
  </si>
  <si>
    <t>1895121000154524</t>
  </si>
  <si>
    <t>1895121000229003</t>
  </si>
  <si>
    <t>1895121000100124</t>
  </si>
  <si>
    <t>1895121000217477</t>
  </si>
  <si>
    <t>1895121000067378</t>
  </si>
  <si>
    <t>1895121000125560</t>
  </si>
  <si>
    <t>1895121000271955</t>
  </si>
  <si>
    <t>1895121000134460</t>
  </si>
  <si>
    <t>1895121000288778</t>
  </si>
  <si>
    <t>1895121000236058</t>
  </si>
  <si>
    <t>1895121000077341</t>
  </si>
  <si>
    <t>1895121000149239</t>
  </si>
  <si>
    <t>1895121000118416</t>
  </si>
  <si>
    <t>1895121000263920</t>
  </si>
  <si>
    <t>1895121000175738</t>
  </si>
  <si>
    <t>1895121000291965</t>
  </si>
  <si>
    <t>1895121000250603</t>
  </si>
  <si>
    <t>1895121000065806</t>
  </si>
  <si>
    <t>1895121000214096</t>
  </si>
  <si>
    <t>1895121000112904</t>
  </si>
  <si>
    <t>1895121000207492</t>
  </si>
  <si>
    <t>1895121000203613</t>
  </si>
  <si>
    <t>1895121000184397</t>
  </si>
  <si>
    <t>1895121000294285</t>
  </si>
  <si>
    <t>1895121000195864</t>
  </si>
  <si>
    <t>1895121000307480</t>
  </si>
  <si>
    <t>1895121000298809</t>
  </si>
  <si>
    <t>1895121000272629</t>
  </si>
  <si>
    <t>1895121000149020</t>
  </si>
  <si>
    <t>1895121000314287</t>
  </si>
  <si>
    <t>1895121000162450</t>
  </si>
  <si>
    <t>1895121000274753</t>
  </si>
  <si>
    <t>1895121000257825</t>
  </si>
  <si>
    <t>1895121000132222</t>
  </si>
  <si>
    <t>1895121000107291</t>
  </si>
  <si>
    <t>1895121000254354</t>
  </si>
  <si>
    <t>1895121000095674</t>
  </si>
  <si>
    <t>1895121000225112</t>
  </si>
  <si>
    <t>1895121000125246</t>
  </si>
  <si>
    <t>1895121000145965</t>
  </si>
  <si>
    <t>1895121000197623</t>
  </si>
  <si>
    <t>1895121000022203</t>
  </si>
  <si>
    <t>1895121000310541</t>
  </si>
  <si>
    <t>1895121000139768</t>
  </si>
  <si>
    <t>1895121000202198</t>
  </si>
  <si>
    <t>1895121000128665</t>
  </si>
  <si>
    <t>1895121000127126</t>
  </si>
  <si>
    <t>1895121000124209</t>
  </si>
  <si>
    <t>1895121000089017</t>
  </si>
  <si>
    <t>1895121000283739</t>
  </si>
  <si>
    <t>1895121000122567</t>
  </si>
  <si>
    <t>1895121000253350</t>
  </si>
  <si>
    <t>1895121000120124</t>
  </si>
  <si>
    <t>1895121000226402</t>
  </si>
  <si>
    <t>1895121000162816</t>
  </si>
  <si>
    <t>1895121000160472</t>
  </si>
  <si>
    <t>1895121000057871</t>
  </si>
  <si>
    <t>1895121000209837</t>
  </si>
  <si>
    <t>1895121000250706</t>
  </si>
  <si>
    <t>1895121000237492</t>
  </si>
  <si>
    <t>1895121000117949</t>
  </si>
  <si>
    <t>1895121000217774</t>
  </si>
  <si>
    <t>1895121000142384</t>
  </si>
  <si>
    <t>1895121000304583</t>
  </si>
  <si>
    <t>1895121000280245</t>
  </si>
  <si>
    <t>1895121000240077</t>
  </si>
  <si>
    <t>1895121000007175</t>
  </si>
  <si>
    <t>1895121000099134</t>
  </si>
  <si>
    <t>1895121000272190</t>
  </si>
  <si>
    <t>1895121000168202</t>
  </si>
  <si>
    <t>1895121000223360</t>
  </si>
  <si>
    <t>1895121000161454</t>
  </si>
  <si>
    <t>1895121000068431</t>
  </si>
  <si>
    <t>1895121000177082</t>
  </si>
  <si>
    <t>1895121000252058</t>
  </si>
  <si>
    <t>1895121000223614</t>
  </si>
  <si>
    <t>1895121000127578</t>
  </si>
  <si>
    <t>1895121000095944</t>
  </si>
  <si>
    <t>1895121000100075</t>
  </si>
  <si>
    <t>1895121000272283</t>
  </si>
  <si>
    <t>1895121000257846</t>
  </si>
  <si>
    <t>1895121000215423</t>
  </si>
  <si>
    <t>1895121000041101</t>
  </si>
  <si>
    <t>1895121000183600</t>
  </si>
  <si>
    <t>1895121000162507</t>
  </si>
  <si>
    <t>1895121000300998</t>
  </si>
  <si>
    <t>1895121000105530</t>
  </si>
  <si>
    <t>1895121000272213</t>
  </si>
  <si>
    <t>1895121000244209</t>
  </si>
  <si>
    <t>1895121000266028</t>
  </si>
  <si>
    <t>1895121000242984</t>
  </si>
  <si>
    <t>1895121000282581</t>
  </si>
  <si>
    <t>1895121000288439</t>
  </si>
  <si>
    <t>1895121000242748</t>
  </si>
  <si>
    <t>1895121000126837</t>
  </si>
  <si>
    <t>1895121000094936</t>
  </si>
  <si>
    <t>1895121000087918</t>
  </si>
  <si>
    <t>1895121000000142</t>
  </si>
  <si>
    <t>1895121000026405</t>
  </si>
  <si>
    <t>1895121000167227</t>
  </si>
  <si>
    <t>1895121000209811</t>
  </si>
  <si>
    <t>1895121000307707</t>
  </si>
  <si>
    <t>1895121000108685</t>
  </si>
  <si>
    <t>1895121000140880</t>
  </si>
  <si>
    <t>1895121000304519</t>
  </si>
  <si>
    <t>1895121000297544</t>
  </si>
  <si>
    <t>1895121000264420</t>
  </si>
  <si>
    <t>1895121000194487</t>
  </si>
  <si>
    <t>1895121000247486</t>
  </si>
  <si>
    <t>1895121000309792</t>
  </si>
  <si>
    <t>1895121000061755</t>
  </si>
  <si>
    <t>1895121000294522</t>
  </si>
  <si>
    <t>1895121000186459</t>
  </si>
  <si>
    <t>1895121000293085</t>
  </si>
  <si>
    <t>1895121000216551</t>
  </si>
  <si>
    <t>1895121000252514</t>
  </si>
  <si>
    <t>1895121000256764</t>
  </si>
  <si>
    <t>1895121000225499</t>
  </si>
  <si>
    <t>1895121000313366</t>
  </si>
  <si>
    <t>1895121000180564</t>
  </si>
  <si>
    <t>1895121000195291</t>
  </si>
  <si>
    <t>1895121000184876</t>
  </si>
  <si>
    <t>1895121000256109</t>
  </si>
  <si>
    <t>1895121000011875</t>
  </si>
  <si>
    <t>1895121000197596</t>
  </si>
  <si>
    <t>1895121000205154</t>
  </si>
  <si>
    <t>1895121000261380</t>
  </si>
  <si>
    <t>1895121000305860</t>
  </si>
  <si>
    <t>1895121000314912</t>
  </si>
  <si>
    <t>1895121000144730</t>
  </si>
  <si>
    <t>1895121000103048</t>
  </si>
  <si>
    <t>1895121000262798</t>
  </si>
  <si>
    <t>1895121000127704</t>
  </si>
  <si>
    <t>1895121000223585</t>
  </si>
  <si>
    <t>1895121000220716</t>
  </si>
  <si>
    <t>1895121000205741</t>
  </si>
  <si>
    <t>1895121000063787</t>
  </si>
  <si>
    <t>1895121000136412</t>
  </si>
  <si>
    <t>1895121000202385</t>
  </si>
  <si>
    <t>1895121000312564</t>
  </si>
  <si>
    <t>1895121000217764</t>
  </si>
  <si>
    <t>1895121000200227</t>
  </si>
  <si>
    <t>1895121000235171</t>
  </si>
  <si>
    <t>1895121000239988</t>
  </si>
  <si>
    <t>1895121000294716</t>
  </si>
  <si>
    <t>1895121000120948</t>
  </si>
  <si>
    <t>1895121000253968</t>
  </si>
  <si>
    <t>1895121000048923</t>
  </si>
  <si>
    <t>1895121000284736</t>
  </si>
  <si>
    <t>1895121000216246</t>
  </si>
  <si>
    <t>1895121000200475</t>
  </si>
  <si>
    <t>1895121000151429</t>
  </si>
  <si>
    <t>1895121000237859</t>
  </si>
  <si>
    <t>1895121000065484</t>
  </si>
  <si>
    <t>1895121000148162</t>
  </si>
  <si>
    <t>1895121000229028</t>
  </si>
  <si>
    <t>1895121000314890</t>
  </si>
  <si>
    <t>1895121000202634</t>
  </si>
  <si>
    <t>1895121000262033</t>
  </si>
  <si>
    <t>1895121000084003</t>
  </si>
  <si>
    <t>1895121000239532</t>
  </si>
  <si>
    <t>1895121000122591</t>
  </si>
  <si>
    <t>1895121000284899</t>
  </si>
  <si>
    <t>1895121000176478</t>
  </si>
  <si>
    <t>1895121000267490</t>
  </si>
  <si>
    <t>1895121000150185</t>
  </si>
  <si>
    <t>1895121000262354</t>
  </si>
  <si>
    <t>1895121000208914</t>
  </si>
  <si>
    <t>1895121000075362</t>
  </si>
  <si>
    <t>1895121000116173</t>
  </si>
  <si>
    <t>1895121000092890</t>
  </si>
  <si>
    <t>1895121000204457</t>
  </si>
  <si>
    <t>1895121000230611</t>
  </si>
  <si>
    <t>1895121000041374</t>
  </si>
  <si>
    <t>1895121000273480</t>
  </si>
  <si>
    <t>1895121000064989</t>
  </si>
  <si>
    <t>1895121000284980</t>
  </si>
  <si>
    <t>1895121000258730</t>
  </si>
  <si>
    <t>1895121000271491</t>
  </si>
  <si>
    <t>1895121000233865</t>
  </si>
  <si>
    <t>1895121000311077</t>
  </si>
  <si>
    <t>1895121000279383</t>
  </si>
  <si>
    <t>1895121000200758</t>
  </si>
  <si>
    <t>1895121000064893</t>
  </si>
  <si>
    <t>1895121000052366</t>
  </si>
  <si>
    <t>1895121000197779</t>
  </si>
  <si>
    <t>1895121000269959</t>
  </si>
  <si>
    <t>1895121000281470</t>
  </si>
  <si>
    <t>1895121000206991</t>
  </si>
  <si>
    <t>1895121000287699</t>
  </si>
  <si>
    <t>1895121000298371</t>
  </si>
  <si>
    <t>1895121000107347</t>
  </si>
  <si>
    <t>1895121000218144</t>
  </si>
  <si>
    <t>1895121000260562</t>
  </si>
  <si>
    <t>1895121000313757</t>
  </si>
  <si>
    <t>1895121000220892</t>
  </si>
  <si>
    <t>1895121000285161</t>
  </si>
  <si>
    <t>1895121000204688</t>
  </si>
  <si>
    <t>1895121000071930</t>
  </si>
  <si>
    <t>1895121000137886</t>
  </si>
  <si>
    <t>1895121000116728</t>
  </si>
  <si>
    <t>1895121000289395</t>
  </si>
  <si>
    <t>1895121000286792</t>
  </si>
  <si>
    <t>1895121000060382</t>
  </si>
  <si>
    <t>1895121000233682</t>
  </si>
  <si>
    <t>1895121000178440</t>
  </si>
  <si>
    <t>1895121000054134</t>
  </si>
  <si>
    <t>1895121000308353</t>
  </si>
  <si>
    <t>1895121000246527</t>
  </si>
  <si>
    <t>1895121000144005</t>
  </si>
  <si>
    <t>1895121000090382</t>
  </si>
  <si>
    <t>1895121000126256</t>
  </si>
  <si>
    <t>1895121000230349</t>
  </si>
  <si>
    <t>1895121000303548</t>
  </si>
  <si>
    <t>1895121000276238</t>
  </si>
  <si>
    <t>1895121000220658</t>
  </si>
  <si>
    <t>1895121000130843</t>
  </si>
  <si>
    <t>1895121000255448</t>
  </si>
  <si>
    <t>1895121000070801</t>
  </si>
  <si>
    <t>1895121000159968</t>
  </si>
  <si>
    <t>1895121000302975</t>
  </si>
  <si>
    <t>1895121000301485</t>
  </si>
  <si>
    <t>1895121000194668</t>
  </si>
  <si>
    <t>1895121000050179</t>
  </si>
  <si>
    <t>1895121000277691</t>
  </si>
  <si>
    <t>1895121000171546</t>
  </si>
  <si>
    <t>1895121000130406</t>
  </si>
  <si>
    <t>1895121000258579</t>
  </si>
  <si>
    <t>1895121000081752</t>
  </si>
  <si>
    <t>1895121000147982</t>
  </si>
  <si>
    <t>1895121000233824</t>
  </si>
  <si>
    <t>1895121000054277</t>
  </si>
  <si>
    <t>1895121000226808</t>
  </si>
  <si>
    <t>1895121000284622</t>
  </si>
  <si>
    <t>1895121000201281</t>
  </si>
  <si>
    <t>1895121000078415</t>
  </si>
  <si>
    <t>1895121000300111</t>
  </si>
  <si>
    <t>1895121000148423</t>
  </si>
  <si>
    <t>1895121000256859</t>
  </si>
  <si>
    <t>1895121000283156</t>
  </si>
  <si>
    <t>1895121000175696</t>
  </si>
  <si>
    <t>1895121000254776</t>
  </si>
  <si>
    <t>1895121000240210</t>
  </si>
  <si>
    <t>1895121000228151</t>
  </si>
  <si>
    <t>1895121000181384</t>
  </si>
  <si>
    <t>1895121000277160</t>
  </si>
  <si>
    <t>1895121000124590</t>
  </si>
  <si>
    <t>1895121000200252</t>
  </si>
  <si>
    <t>1895121000120842</t>
  </si>
  <si>
    <t>1895121000248095</t>
  </si>
  <si>
    <t>1895121000011205</t>
  </si>
  <si>
    <t>1895121000185656</t>
  </si>
  <si>
    <t>1895121000101651</t>
  </si>
  <si>
    <t>1895121000168350</t>
  </si>
  <si>
    <t>1895121000300141</t>
  </si>
  <si>
    <t>1895121000298993</t>
  </si>
  <si>
    <t>1895121000254044</t>
  </si>
  <si>
    <t>1895121000245060</t>
  </si>
  <si>
    <t>1895121000268008</t>
  </si>
  <si>
    <t>1895121000238392</t>
  </si>
  <si>
    <t>1895121000209823</t>
  </si>
  <si>
    <t>1895121000297124</t>
  </si>
  <si>
    <t>1895121000040321</t>
  </si>
  <si>
    <t>1895121000223177</t>
  </si>
  <si>
    <t>1895121000220591</t>
  </si>
  <si>
    <t>1895121000304771</t>
  </si>
  <si>
    <t>1895121000259953</t>
  </si>
  <si>
    <t>1895121000282017</t>
  </si>
  <si>
    <t>1895121000262407</t>
  </si>
  <si>
    <t>1895121000184922</t>
  </si>
  <si>
    <t>1895121000226697</t>
  </si>
  <si>
    <t>1895121000088664</t>
  </si>
  <si>
    <t>1895121000207252</t>
  </si>
  <si>
    <t>1895121000236312</t>
  </si>
  <si>
    <t>1895121000189367</t>
  </si>
  <si>
    <t>1895121000066114</t>
  </si>
  <si>
    <t>1895121000114237</t>
  </si>
  <si>
    <t>1895121000279661</t>
  </si>
  <si>
    <t>1895121000265669</t>
  </si>
  <si>
    <t>1895121000236000</t>
  </si>
  <si>
    <t>1895121000213841</t>
  </si>
  <si>
    <t>1895121000018630</t>
  </si>
  <si>
    <t>1895121000130449</t>
  </si>
  <si>
    <t>1895121000260927</t>
  </si>
  <si>
    <t>1895121000162935</t>
  </si>
  <si>
    <t>1895121000017153</t>
  </si>
  <si>
    <t>1895121000220675</t>
  </si>
  <si>
    <t>1895121000236332</t>
  </si>
  <si>
    <t>1895121000298565</t>
  </si>
  <si>
    <t>1895121000280686</t>
  </si>
  <si>
    <t>1895121000087242</t>
  </si>
  <si>
    <t>1895121000305693</t>
  </si>
  <si>
    <t>1895121000187095</t>
  </si>
  <si>
    <t>1895121000128130</t>
  </si>
  <si>
    <t>1895121000183567</t>
  </si>
  <si>
    <t>1895121000018741</t>
  </si>
  <si>
    <t>1895121000284073</t>
  </si>
  <si>
    <t>1895121000234057</t>
  </si>
  <si>
    <t>1895121000231752</t>
  </si>
  <si>
    <t>1895121000020422</t>
  </si>
  <si>
    <t>1895121000105781</t>
  </si>
  <si>
    <t>1895121000151516</t>
  </si>
  <si>
    <t>1895121000086235</t>
  </si>
  <si>
    <t>1895121000134114</t>
  </si>
  <si>
    <t>1895121000265510</t>
  </si>
  <si>
    <t>1895121000200952</t>
  </si>
  <si>
    <t>1895121000277794</t>
  </si>
  <si>
    <t>1895121000073516</t>
  </si>
  <si>
    <t>1895121000169577</t>
  </si>
  <si>
    <t>1895121000166372</t>
  </si>
  <si>
    <t>1895121000256532</t>
  </si>
  <si>
    <t>1895121000253620</t>
  </si>
  <si>
    <t>1895121000013507</t>
  </si>
  <si>
    <t>1895121000197773</t>
  </si>
  <si>
    <t>1895121000206526</t>
  </si>
  <si>
    <t>1895121000299849</t>
  </si>
  <si>
    <t>1895121000253908</t>
  </si>
  <si>
    <t>1895121000188591</t>
  </si>
  <si>
    <t>1895121000147954</t>
  </si>
  <si>
    <t>1895121000170871</t>
  </si>
  <si>
    <t>1895121000058389</t>
  </si>
  <si>
    <t>1895121000230641</t>
  </si>
  <si>
    <t>1895121000289173</t>
  </si>
  <si>
    <t>1895121000271762</t>
  </si>
  <si>
    <t>1895121000190162</t>
  </si>
  <si>
    <t>1895121000247587</t>
  </si>
  <si>
    <t>1895121000132954</t>
  </si>
  <si>
    <t>1895121000144591</t>
  </si>
  <si>
    <t>1895121000273528</t>
  </si>
  <si>
    <t>1895121000152194</t>
  </si>
  <si>
    <t>1895121000261892</t>
  </si>
  <si>
    <t>1895121000272344</t>
  </si>
  <si>
    <t>1895121000283048</t>
  </si>
  <si>
    <t>1895121000309745</t>
  </si>
  <si>
    <t>1895121000140791</t>
  </si>
  <si>
    <t>1895121000227844</t>
  </si>
  <si>
    <t>1895121000206600</t>
  </si>
  <si>
    <t>1895121000314740</t>
  </si>
  <si>
    <t>1895121000198466</t>
  </si>
  <si>
    <t>1895121000175839</t>
  </si>
  <si>
    <t>1895121000155868</t>
  </si>
  <si>
    <t>1895121000198371</t>
  </si>
  <si>
    <t>1895121000301813</t>
  </si>
  <si>
    <t>1895121000270688</t>
  </si>
  <si>
    <t>1895121000277216</t>
  </si>
  <si>
    <t>1895121000121792</t>
  </si>
  <si>
    <t>1895121000252949</t>
  </si>
  <si>
    <t>1895121000118704</t>
  </si>
  <si>
    <t>1895121000210594</t>
  </si>
  <si>
    <t>1895121000064500</t>
  </si>
  <si>
    <t>1895121000224224</t>
  </si>
  <si>
    <t>1895121000187691</t>
  </si>
  <si>
    <t>1895121000099450</t>
  </si>
  <si>
    <t>1895121000157422</t>
  </si>
  <si>
    <t>1895121000216944</t>
  </si>
  <si>
    <t>1895121000243636</t>
  </si>
  <si>
    <t>1895121000179353</t>
  </si>
  <si>
    <t>1895121000008889</t>
  </si>
  <si>
    <t>1895121000055711</t>
  </si>
  <si>
    <t>1895121000273985</t>
  </si>
  <si>
    <t>1895121000184522</t>
  </si>
  <si>
    <t>1895121000057743</t>
  </si>
  <si>
    <t>1895121000241253</t>
  </si>
  <si>
    <t>1895121000178298</t>
  </si>
  <si>
    <t>1895121000055017</t>
  </si>
  <si>
    <t>1895121000278582</t>
  </si>
  <si>
    <t>1895121000253663</t>
  </si>
  <si>
    <t>1895121000164457</t>
  </si>
  <si>
    <t>1895121000263308</t>
  </si>
  <si>
    <t>1895121000160172</t>
  </si>
  <si>
    <t>1895121000062000</t>
  </si>
  <si>
    <t>1895121000307772</t>
  </si>
  <si>
    <t>1895121000271718</t>
  </si>
  <si>
    <t>1895121000072152</t>
  </si>
  <si>
    <t>1895121000243781</t>
  </si>
  <si>
    <t>1895121000229365</t>
  </si>
  <si>
    <t>1895121000111611</t>
  </si>
  <si>
    <t>1895121000251560</t>
  </si>
  <si>
    <t>1895121000172032</t>
  </si>
  <si>
    <t>1895121000061422</t>
  </si>
  <si>
    <t>1895121000250502</t>
  </si>
  <si>
    <t>1895121000170874</t>
  </si>
  <si>
    <t>1895121000258354</t>
  </si>
  <si>
    <t>1895121000299890</t>
  </si>
  <si>
    <t>1895121000242446</t>
  </si>
  <si>
    <t>1895121000113067</t>
  </si>
  <si>
    <t>1895121000161228</t>
  </si>
  <si>
    <t>1895121000233352</t>
  </si>
  <si>
    <t>1895121000229311</t>
  </si>
  <si>
    <t>1895121000078700</t>
  </si>
  <si>
    <t>1895121000160031</t>
  </si>
  <si>
    <t>1895121000288638</t>
  </si>
  <si>
    <t>1895121000111349</t>
  </si>
  <si>
    <t>1895121000273191</t>
  </si>
  <si>
    <t>1895121000189848</t>
  </si>
  <si>
    <t>1895121000200769</t>
  </si>
  <si>
    <t>1895121000193661</t>
  </si>
  <si>
    <t>1895121000177116</t>
  </si>
  <si>
    <t>1895121000157392</t>
  </si>
  <si>
    <t>1895121000235869</t>
  </si>
  <si>
    <t>1895121000184283</t>
  </si>
  <si>
    <t>1895121000125613</t>
  </si>
  <si>
    <t>1895121000172928</t>
  </si>
  <si>
    <t>1895121000242390</t>
  </si>
  <si>
    <t>1895121000213233</t>
  </si>
  <si>
    <t>1895121000240954</t>
  </si>
  <si>
    <t>1895121000226621</t>
  </si>
  <si>
    <t>1895121000203705</t>
  </si>
  <si>
    <t>1895121000278067</t>
  </si>
  <si>
    <t>1895121000184967</t>
  </si>
  <si>
    <t>1895121000146705</t>
  </si>
  <si>
    <t>1895121000172576</t>
  </si>
  <si>
    <t>1895121000286711</t>
  </si>
  <si>
    <t>1895121000262875</t>
  </si>
  <si>
    <t>1895121000209642</t>
  </si>
  <si>
    <t>1895121000163435</t>
  </si>
  <si>
    <t>1895121000232132</t>
  </si>
  <si>
    <t>1895121000231695</t>
  </si>
  <si>
    <t>1895121000085410</t>
  </si>
  <si>
    <t>1895121000062944</t>
  </si>
  <si>
    <t>1895121000026083</t>
  </si>
  <si>
    <t>1895121000075883</t>
  </si>
  <si>
    <t>1895121000195868</t>
  </si>
  <si>
    <t>1895121000214293</t>
  </si>
  <si>
    <t>1895121000182651</t>
  </si>
  <si>
    <t>1895121000265013</t>
  </si>
  <si>
    <t>1895121000025761</t>
  </si>
  <si>
    <t>1895121000154238</t>
  </si>
  <si>
    <t>1895121000225189</t>
  </si>
  <si>
    <t>1895121000178867</t>
  </si>
  <si>
    <t>1895121000220337</t>
  </si>
  <si>
    <t>1895121000124863</t>
  </si>
  <si>
    <t>1895121000263644</t>
  </si>
  <si>
    <t>1895121000099522</t>
  </si>
  <si>
    <t>1895121000261922</t>
  </si>
  <si>
    <t>1895121000160821</t>
  </si>
  <si>
    <t>1895121000234732</t>
  </si>
  <si>
    <t>1895121000297783</t>
  </si>
  <si>
    <t>1895121000117191</t>
  </si>
  <si>
    <t>1895121000237153</t>
  </si>
  <si>
    <t>1895121000285502</t>
  </si>
  <si>
    <t>1895121000094528</t>
  </si>
  <si>
    <t>1895121000144680</t>
  </si>
  <si>
    <t>1895121000162712</t>
  </si>
  <si>
    <t>1895121000256745</t>
  </si>
  <si>
    <t>1895121000233914</t>
  </si>
  <si>
    <t>1895121000263562</t>
  </si>
  <si>
    <t>1895121000041593</t>
  </si>
  <si>
    <t>1895121000207331</t>
  </si>
  <si>
    <t>1895121000256773</t>
  </si>
  <si>
    <t>1895121000278910</t>
  </si>
  <si>
    <t>1895121000052246</t>
  </si>
  <si>
    <t>1895121000195620</t>
  </si>
  <si>
    <t>1895121000242349</t>
  </si>
  <si>
    <t>1895121000125314</t>
  </si>
  <si>
    <t>1895121000255159</t>
  </si>
  <si>
    <t>1895121000074171</t>
  </si>
  <si>
    <t>1895121000277613</t>
  </si>
  <si>
    <t>1895121000244081</t>
  </si>
  <si>
    <t>1895121000147622</t>
  </si>
  <si>
    <t>1895121000234525</t>
  </si>
  <si>
    <t>1895121000271872</t>
  </si>
  <si>
    <t>1895121000271104</t>
  </si>
  <si>
    <t>1895121000085764</t>
  </si>
  <si>
    <t>1895121000209926</t>
  </si>
  <si>
    <t>1895121000065568</t>
  </si>
  <si>
    <t>1895121000093468</t>
  </si>
  <si>
    <t>1895121000150763</t>
  </si>
  <si>
    <t>1895121000195824</t>
  </si>
  <si>
    <t>1895121000185060</t>
  </si>
  <si>
    <t>1895121000097932</t>
  </si>
  <si>
    <t>1895121000075016</t>
  </si>
  <si>
    <t>1895121000214095</t>
  </si>
  <si>
    <t>1895121000049295</t>
  </si>
  <si>
    <t>1895121000142697</t>
  </si>
  <si>
    <t>1895121000288197</t>
  </si>
  <si>
    <t>1895121000243768</t>
  </si>
  <si>
    <t>1895121000083300</t>
  </si>
  <si>
    <t>1895121000070926</t>
  </si>
  <si>
    <t>1895121000130262</t>
  </si>
  <si>
    <t>1895121000083499</t>
  </si>
  <si>
    <t>1895121000273597</t>
  </si>
  <si>
    <t>1895121000062936</t>
  </si>
  <si>
    <t>1895121000214625</t>
  </si>
  <si>
    <t>1895121000190497</t>
  </si>
  <si>
    <t>1895121000249334</t>
  </si>
  <si>
    <t>1895121000094193</t>
  </si>
  <si>
    <t>1895121000214916</t>
  </si>
  <si>
    <t>1895121000176349</t>
  </si>
  <si>
    <t>1895121000157996</t>
  </si>
  <si>
    <t>1895121000245734</t>
  </si>
  <si>
    <t>1895121000269989</t>
  </si>
  <si>
    <t>1895121000117775</t>
  </si>
  <si>
    <t>1895121000288424</t>
  </si>
  <si>
    <t>1895121000312946</t>
  </si>
  <si>
    <t>1895121000112404</t>
  </si>
  <si>
    <t>1895121000055399</t>
  </si>
  <si>
    <t>1895121000298983</t>
  </si>
  <si>
    <t>1895121000202356</t>
  </si>
  <si>
    <t>1895121000218102</t>
  </si>
  <si>
    <t>1895121000208597</t>
  </si>
  <si>
    <t>1895121000204669</t>
  </si>
  <si>
    <t>1895121000090285</t>
  </si>
  <si>
    <t>1895121000273887</t>
  </si>
  <si>
    <t>1895121000068011</t>
  </si>
  <si>
    <t>1895121000257167</t>
  </si>
  <si>
    <t>1895121000248236</t>
  </si>
  <si>
    <t>1895121000066118</t>
  </si>
  <si>
    <t>1895121000299803</t>
  </si>
  <si>
    <t>1895121000162811</t>
  </si>
  <si>
    <t>1895121000266673</t>
  </si>
  <si>
    <t>1895121000064660</t>
  </si>
  <si>
    <t>1895121000236279</t>
  </si>
  <si>
    <t>1895121000239463</t>
  </si>
  <si>
    <t>1895121000115496</t>
  </si>
  <si>
    <t>1895121000066986</t>
  </si>
  <si>
    <t>1895121000182589</t>
  </si>
  <si>
    <t>1895121000097883</t>
  </si>
  <si>
    <t>1895121000294162</t>
  </si>
  <si>
    <t>1895121000083857</t>
  </si>
  <si>
    <t>1895121000297731</t>
  </si>
  <si>
    <t>1895121000149402</t>
  </si>
  <si>
    <t>1895121000014330</t>
  </si>
  <si>
    <t>1895121000112666</t>
  </si>
  <si>
    <t>1895121000240125</t>
  </si>
  <si>
    <t>1895121000236923</t>
  </si>
  <si>
    <t>1895121000288195</t>
  </si>
  <si>
    <t>1895121000306299</t>
  </si>
  <si>
    <t>1895121000238438</t>
  </si>
  <si>
    <t>1895121000028008</t>
  </si>
  <si>
    <t>1895121000082318</t>
  </si>
  <si>
    <t>1895121000114684</t>
  </si>
  <si>
    <t>1895121000295559</t>
  </si>
  <si>
    <t>1895121000164518</t>
  </si>
  <si>
    <t>1895121000296085</t>
  </si>
  <si>
    <t>1895121000110951</t>
  </si>
  <si>
    <t>1895121000201688</t>
  </si>
  <si>
    <t>1895121000101048</t>
  </si>
  <si>
    <t>1895121000198005</t>
  </si>
  <si>
    <t>1895121000180430</t>
  </si>
  <si>
    <t>1895121000245527</t>
  </si>
  <si>
    <t>1895121000187102</t>
  </si>
  <si>
    <t>1895121000257236</t>
  </si>
  <si>
    <t>1895121000097118</t>
  </si>
  <si>
    <t>1895121000133605</t>
  </si>
  <si>
    <t>1895121000279160</t>
  </si>
  <si>
    <t>1895121000302840</t>
  </si>
  <si>
    <t>1895121000288037</t>
  </si>
  <si>
    <t>1895121000087055</t>
  </si>
  <si>
    <t>1895121000130801</t>
  </si>
  <si>
    <t>1895121000115402</t>
  </si>
  <si>
    <t>1895121000309924</t>
  </si>
  <si>
    <t>1895121000278426</t>
  </si>
  <si>
    <t>1895121000299839</t>
  </si>
  <si>
    <t>1895121000223906</t>
  </si>
  <si>
    <t>1895121000078518</t>
  </si>
  <si>
    <t>1895121000244008</t>
  </si>
  <si>
    <t>1895121000017305</t>
  </si>
  <si>
    <t>1895121000064528</t>
  </si>
  <si>
    <t>1895121000312906</t>
  </si>
  <si>
    <t>1895121000101299</t>
  </si>
  <si>
    <t>1895121000135681</t>
  </si>
  <si>
    <t>1895121000197559</t>
  </si>
  <si>
    <t>1895121000089704</t>
  </si>
  <si>
    <t>1895121000254454</t>
  </si>
  <si>
    <t>1895121000178869</t>
  </si>
  <si>
    <t>1895121000242903</t>
  </si>
  <si>
    <t>1895121000077494</t>
  </si>
  <si>
    <t>1895121000307203</t>
  </si>
  <si>
    <t>1895121000276404</t>
  </si>
  <si>
    <t>1895121000054435</t>
  </si>
  <si>
    <t>1895121000073867</t>
  </si>
  <si>
    <t>1895121000154468</t>
  </si>
  <si>
    <t>1895121000185980</t>
  </si>
  <si>
    <t>1895121000210421</t>
  </si>
  <si>
    <t>1895121000197837</t>
  </si>
  <si>
    <t>1895121000296983</t>
  </si>
  <si>
    <t>1895121000189739</t>
  </si>
  <si>
    <t>1895121000079967</t>
  </si>
  <si>
    <t>1895121000004020</t>
  </si>
  <si>
    <t>1895121000004385</t>
  </si>
  <si>
    <t>1895121000098799</t>
  </si>
  <si>
    <t>1895121000181957</t>
  </si>
  <si>
    <t>1895121000199836</t>
  </si>
  <si>
    <t>1895121000240352</t>
  </si>
  <si>
    <t>1895121000002233</t>
  </si>
  <si>
    <t>1895121000236617</t>
  </si>
  <si>
    <t>1895121000292410</t>
  </si>
  <si>
    <t>1895121000285259</t>
  </si>
  <si>
    <t>1895121000119585</t>
  </si>
  <si>
    <t>1895121000166963</t>
  </si>
  <si>
    <t>1895121000293399</t>
  </si>
  <si>
    <t>1895121000219097</t>
  </si>
  <si>
    <t>1895121000206574</t>
  </si>
  <si>
    <t>1895121000127380</t>
  </si>
  <si>
    <t>1895121000273178</t>
  </si>
  <si>
    <t>1895121000118413</t>
  </si>
  <si>
    <t>1895121000276780</t>
  </si>
  <si>
    <t>1895121000213884</t>
  </si>
  <si>
    <t>1895121000180168</t>
  </si>
  <si>
    <t>1895121000222071</t>
  </si>
  <si>
    <t>1895121000304892</t>
  </si>
  <si>
    <t>1895121000271738</t>
  </si>
  <si>
    <t>1895121000139260</t>
  </si>
  <si>
    <t>1895121000288210</t>
  </si>
  <si>
    <t>1895121000132041</t>
  </si>
  <si>
    <t>1895121000241459</t>
  </si>
  <si>
    <t>1895121000104841</t>
  </si>
  <si>
    <t>1895121000152163</t>
  </si>
  <si>
    <t>1895121000082083</t>
  </si>
  <si>
    <t>1895121000139085</t>
  </si>
  <si>
    <t>1895121000081486</t>
  </si>
  <si>
    <t>1895121000141206</t>
  </si>
  <si>
    <t>1895121000238551</t>
  </si>
  <si>
    <t>1895121000106676</t>
  </si>
  <si>
    <t>1895121000213768</t>
  </si>
  <si>
    <t>1895121000281074</t>
  </si>
  <si>
    <t>1895121000134729</t>
  </si>
  <si>
    <t>1895121000172952</t>
  </si>
  <si>
    <t>1895121000125127</t>
  </si>
  <si>
    <t>1895121000001754</t>
  </si>
  <si>
    <t>1895121000275541</t>
  </si>
  <si>
    <t>1895121000134946</t>
  </si>
  <si>
    <t>1895121000140772</t>
  </si>
  <si>
    <t>1895121000051423</t>
  </si>
  <si>
    <t>1895121000107657</t>
  </si>
  <si>
    <t>1895121000040779</t>
  </si>
  <si>
    <t>1895121000139075</t>
  </si>
  <si>
    <t>1895121000068081</t>
  </si>
  <si>
    <t>1895121000101725</t>
  </si>
  <si>
    <t>1895121000209996</t>
  </si>
  <si>
    <t>1895121000258737</t>
  </si>
  <si>
    <t>1895121000225249</t>
  </si>
  <si>
    <t>1895121000141905</t>
  </si>
  <si>
    <t>1895121000042220</t>
  </si>
  <si>
    <t>1895121000300809</t>
  </si>
  <si>
    <t>1895121000251190</t>
  </si>
  <si>
    <t>1895121000108036</t>
  </si>
  <si>
    <t>1895121000221604</t>
  </si>
  <si>
    <t>1895121000154141</t>
  </si>
  <si>
    <t>1895121000222181</t>
  </si>
  <si>
    <t>1895121000282603</t>
  </si>
  <si>
    <t>1895121000092748</t>
  </si>
  <si>
    <t>1895121000278070</t>
  </si>
  <si>
    <t>1895121000183488</t>
  </si>
  <si>
    <t>1895121000244971</t>
  </si>
  <si>
    <t>1895121000236580</t>
  </si>
  <si>
    <t>1895121000064692</t>
  </si>
  <si>
    <t>1895121000193934</t>
  </si>
  <si>
    <t>1895121000199731</t>
  </si>
  <si>
    <t>1895121000271025</t>
  </si>
  <si>
    <t>1895121000085602</t>
  </si>
  <si>
    <t>1895121000165175</t>
  </si>
  <si>
    <t>1895121000100725</t>
  </si>
  <si>
    <t>1895121000199473</t>
  </si>
  <si>
    <t>1895121000276115</t>
  </si>
  <si>
    <t>1895121000254603</t>
  </si>
  <si>
    <t>1895121000270319</t>
  </si>
  <si>
    <t>1895121000305035</t>
  </si>
  <si>
    <t>1895121000103844</t>
  </si>
  <si>
    <t>1895121000226988</t>
  </si>
  <si>
    <t>1895121000243896</t>
  </si>
  <si>
    <t>1895121000139372</t>
  </si>
  <si>
    <t>1895121000128152</t>
  </si>
  <si>
    <t>1895121000300573</t>
  </si>
  <si>
    <t>1895121000268158</t>
  </si>
  <si>
    <t>1895121000238426</t>
  </si>
  <si>
    <t>1895121000254023</t>
  </si>
  <si>
    <t>1895121000270637</t>
  </si>
  <si>
    <t>1895121000185828</t>
  </si>
  <si>
    <t>1895121000270527</t>
  </si>
  <si>
    <t>1895121000159988</t>
  </si>
  <si>
    <t>1895121000101853</t>
  </si>
  <si>
    <t>1895121000258807</t>
  </si>
  <si>
    <t>1895121000138032</t>
  </si>
  <si>
    <t>1895121000111413</t>
  </si>
  <si>
    <t>1895121000295122</t>
  </si>
  <si>
    <t>1895121000269213</t>
  </si>
  <si>
    <t>1895121000118562</t>
  </si>
  <si>
    <t>1895121000118633</t>
  </si>
  <si>
    <t>1895121000140302</t>
  </si>
  <si>
    <t>1895121000162330</t>
  </si>
  <si>
    <t>1895121000226545</t>
  </si>
  <si>
    <t>1895121000166446</t>
  </si>
  <si>
    <t>1895121000265139</t>
  </si>
  <si>
    <t>1895121000225126</t>
  </si>
  <si>
    <t>1895121000237061</t>
  </si>
  <si>
    <t>1895121000199476</t>
  </si>
  <si>
    <t>1895121000215711</t>
  </si>
  <si>
    <t>1895121000189647</t>
  </si>
  <si>
    <t>1895121000006955</t>
  </si>
  <si>
    <t>1895121000161923</t>
  </si>
  <si>
    <t>1895121000297631</t>
  </si>
  <si>
    <t>1895121000106370</t>
  </si>
  <si>
    <t>1895121000253714</t>
  </si>
  <si>
    <t>1895121000125200</t>
  </si>
  <si>
    <t>1895121000159341</t>
  </si>
  <si>
    <t>1895121000190426</t>
  </si>
  <si>
    <t>1895121000103769</t>
  </si>
  <si>
    <t>1895121000200627</t>
  </si>
  <si>
    <t>1895121000109366</t>
  </si>
  <si>
    <t>1895121000183203</t>
  </si>
  <si>
    <t>1895121000152348</t>
  </si>
  <si>
    <t>1895121000095041</t>
  </si>
  <si>
    <t>1895121000275699</t>
  </si>
  <si>
    <t>1895121000259793</t>
  </si>
  <si>
    <t>1895121000161408</t>
  </si>
  <si>
    <t>1895121000146674</t>
  </si>
  <si>
    <t>1895121000290637</t>
  </si>
  <si>
    <t>1895121000274515</t>
  </si>
  <si>
    <t>1895121000172542</t>
  </si>
  <si>
    <t>1895121000250206</t>
  </si>
  <si>
    <t>1895121000196122</t>
  </si>
  <si>
    <t>1895121000064615</t>
  </si>
  <si>
    <t>1895121000211839</t>
  </si>
  <si>
    <t>1895121000254939</t>
  </si>
  <si>
    <t>1895121000210826</t>
  </si>
  <si>
    <t>1895121000268031</t>
  </si>
  <si>
    <t>1895121000304433</t>
  </si>
  <si>
    <t>1895121000263159</t>
  </si>
  <si>
    <t>1895121000048955</t>
  </si>
  <si>
    <t>1895121000016328</t>
  </si>
  <si>
    <t>1895121000128061</t>
  </si>
  <si>
    <t>1895121000287131</t>
  </si>
  <si>
    <t>1895121000305173</t>
  </si>
  <si>
    <t>1895121000184315</t>
  </si>
  <si>
    <t>1895121000067088</t>
  </si>
  <si>
    <t>1895121000088888</t>
  </si>
  <si>
    <t>1895121000207518</t>
  </si>
  <si>
    <t>1895121000114855</t>
  </si>
  <si>
    <t>1895121000138563</t>
  </si>
  <si>
    <t>1895121000151336</t>
  </si>
  <si>
    <t>1895121000076779</t>
  </si>
  <si>
    <t>1895121000274140</t>
  </si>
  <si>
    <t>1895121000068342</t>
  </si>
  <si>
    <t>1895121000076462</t>
  </si>
  <si>
    <t>1895121000289579</t>
  </si>
  <si>
    <t>1895121000254785</t>
  </si>
  <si>
    <t>1895121000228206</t>
  </si>
  <si>
    <t>1895121000290202</t>
  </si>
  <si>
    <t>1895121000296144</t>
  </si>
  <si>
    <t>1895121000295928</t>
  </si>
  <si>
    <t>1895121000229430</t>
  </si>
  <si>
    <t>1895121000158089</t>
  </si>
  <si>
    <t>1895121000115343</t>
  </si>
  <si>
    <t>1895121000169606</t>
  </si>
  <si>
    <t>1895121000293992</t>
  </si>
  <si>
    <t>1895121000187460</t>
  </si>
  <si>
    <t>1895121000288711</t>
  </si>
  <si>
    <t>1895121000112712</t>
  </si>
  <si>
    <t>1895121000248904</t>
  </si>
  <si>
    <t>1895121000261812</t>
  </si>
  <si>
    <t>1895121000222991</t>
  </si>
  <si>
    <t>1895121000286760</t>
  </si>
  <si>
    <t>1895121000068856</t>
  </si>
  <si>
    <t>1895121000097761</t>
  </si>
  <si>
    <t>1895121000086530</t>
  </si>
  <si>
    <t>1895121000269679</t>
  </si>
  <si>
    <t>1895121000075479</t>
  </si>
  <si>
    <t>1895121000276490</t>
  </si>
  <si>
    <t>1895121000127777</t>
  </si>
  <si>
    <t>1895121000292623</t>
  </si>
  <si>
    <t>1895121000280289</t>
  </si>
  <si>
    <t>1895121000054725</t>
  </si>
  <si>
    <t>1895121000108156</t>
  </si>
  <si>
    <t>1895121000170516</t>
  </si>
  <si>
    <t>1895121000108253</t>
  </si>
  <si>
    <t>1895121000268060</t>
  </si>
  <si>
    <t>1895121000053156</t>
  </si>
  <si>
    <t>1895121000302787</t>
  </si>
  <si>
    <t>1895121000077047</t>
  </si>
  <si>
    <t>1895121000273006</t>
  </si>
  <si>
    <t>1895121000101085</t>
  </si>
  <si>
    <t>1895121000282377</t>
  </si>
  <si>
    <t>1895121000292265</t>
  </si>
  <si>
    <t>1895121000150844</t>
  </si>
  <si>
    <t>1895121000146444</t>
  </si>
  <si>
    <t>1895121000174839</t>
  </si>
  <si>
    <t>1895121000241992</t>
  </si>
  <si>
    <t>1895121000257355</t>
  </si>
  <si>
    <t>1895121000271958</t>
  </si>
  <si>
    <t>1895121000162214</t>
  </si>
  <si>
    <t>1895121000164297</t>
  </si>
  <si>
    <t>1895121000280387</t>
  </si>
  <si>
    <t>1895121000186094</t>
  </si>
  <si>
    <t>1895121000312567</t>
  </si>
  <si>
    <t>1895121000294128</t>
  </si>
  <si>
    <t>1895121000198695</t>
  </si>
  <si>
    <t>1895121000101320</t>
  </si>
  <si>
    <t>1895121000213302</t>
  </si>
  <si>
    <t>1895121000108454</t>
  </si>
  <si>
    <t>1895121000255459</t>
  </si>
  <si>
    <t>1895121000133977</t>
  </si>
  <si>
    <t>1895121000260833</t>
  </si>
  <si>
    <t>1895121000272491</t>
  </si>
  <si>
    <t>1895121000283171</t>
  </si>
  <si>
    <t>1895121000283783</t>
  </si>
  <si>
    <t>1895121000256184</t>
  </si>
  <si>
    <t>1895121000256210</t>
  </si>
  <si>
    <t>1895121000191876</t>
  </si>
  <si>
    <t>1895121000211031</t>
  </si>
  <si>
    <t>1895121000080695</t>
  </si>
  <si>
    <t>1895121000077847</t>
  </si>
  <si>
    <t>1895121000236320</t>
  </si>
  <si>
    <t>1895121000236051</t>
  </si>
  <si>
    <t>1895121000146321</t>
  </si>
  <si>
    <t>1895121000069484</t>
  </si>
  <si>
    <t>1895121000059939</t>
  </si>
  <si>
    <t>1895121000227085</t>
  </si>
  <si>
    <t>1895121000294057</t>
  </si>
  <si>
    <t>1895121000286846</t>
  </si>
  <si>
    <t>1895121000266007</t>
  </si>
  <si>
    <t>1895121000237961</t>
  </si>
  <si>
    <t>1895121000287896</t>
  </si>
  <si>
    <t>1895121000137601</t>
  </si>
  <si>
    <t>1895121000090968</t>
  </si>
  <si>
    <t>1895121000244207</t>
  </si>
  <si>
    <t>1895121000183554</t>
  </si>
  <si>
    <t>1895121000111168</t>
  </si>
  <si>
    <t>1895121000179907</t>
  </si>
  <si>
    <t>1895121000277765</t>
  </si>
  <si>
    <t>1895121000151457</t>
  </si>
  <si>
    <t>1895121000058208</t>
  </si>
  <si>
    <t>1895121000148229</t>
  </si>
  <si>
    <t>1895121000269882</t>
  </si>
  <si>
    <t>1895121000022565</t>
  </si>
  <si>
    <t>1895121000199132</t>
  </si>
  <si>
    <t>1895121000162862</t>
  </si>
  <si>
    <t>1895121000253926</t>
  </si>
  <si>
    <t>1895121000185247</t>
  </si>
  <si>
    <t>1895121000245798</t>
  </si>
  <si>
    <t>1895121000055050</t>
  </si>
  <si>
    <t>1895121000303052</t>
  </si>
  <si>
    <t>1895121000281044</t>
  </si>
  <si>
    <t>1895121000226724</t>
  </si>
  <si>
    <t>1895121000282858</t>
  </si>
  <si>
    <t>1895121000081655</t>
  </si>
  <si>
    <t>1895121000049313</t>
  </si>
  <si>
    <t>1895121000271352</t>
  </si>
  <si>
    <t>1895121000299856</t>
  </si>
  <si>
    <t>1895121000246558</t>
  </si>
  <si>
    <t>1895121000312443</t>
  </si>
  <si>
    <t>1895121000218470</t>
  </si>
  <si>
    <t>1895121000248253</t>
  </si>
  <si>
    <t>1895121000279635</t>
  </si>
  <si>
    <t>1895121000192712</t>
  </si>
  <si>
    <t>1895121000052447</t>
  </si>
  <si>
    <t>1895121000280706</t>
  </si>
  <si>
    <t>1895121000258423</t>
  </si>
  <si>
    <t>1895121000225730</t>
  </si>
  <si>
    <t>1895121000215402</t>
  </si>
  <si>
    <t>1895121000220946</t>
  </si>
  <si>
    <t>1895121000146621</t>
  </si>
  <si>
    <t>1895121000096108</t>
  </si>
  <si>
    <t>1895121000299606</t>
  </si>
  <si>
    <t>1895121000006606</t>
  </si>
  <si>
    <t>1895121000231750</t>
  </si>
  <si>
    <t>1895121000274952</t>
  </si>
  <si>
    <t>1895121000265713</t>
  </si>
  <si>
    <t>1895121000284172</t>
  </si>
  <si>
    <t>1895121000222153</t>
  </si>
  <si>
    <t>1895121000293188</t>
  </si>
  <si>
    <t>1895121000129955</t>
  </si>
  <si>
    <t>1895121000249249</t>
  </si>
  <si>
    <t>1895121000073143</t>
  </si>
  <si>
    <t>1895121000100206</t>
  </si>
  <si>
    <t>1895121000265047</t>
  </si>
  <si>
    <t>1895121000204151</t>
  </si>
  <si>
    <t>1895121000267740</t>
  </si>
  <si>
    <t>1895121000062147</t>
  </si>
  <si>
    <t>1895121000303171</t>
  </si>
  <si>
    <t>1895121000082691</t>
  </si>
  <si>
    <t>1895121000101966</t>
  </si>
  <si>
    <t>1895121000243904</t>
  </si>
  <si>
    <t>1895121000303447</t>
  </si>
  <si>
    <t>1895121000240577</t>
  </si>
  <si>
    <t>1895121000132838</t>
  </si>
  <si>
    <t>1895121000283594</t>
  </si>
  <si>
    <t>1895121000264471</t>
  </si>
  <si>
    <t>1895121000068887</t>
  </si>
  <si>
    <t>1895121000155032</t>
  </si>
  <si>
    <t>1895121000165720</t>
  </si>
  <si>
    <t>1895121000169311</t>
  </si>
  <si>
    <t>1895121000062579</t>
  </si>
  <si>
    <t>1895121000277738</t>
  </si>
  <si>
    <t>1895121000314194</t>
  </si>
  <si>
    <t>1895121000124834</t>
  </si>
  <si>
    <t>1895121000106097</t>
  </si>
  <si>
    <t>1895121000304635</t>
  </si>
  <si>
    <t>1895121000114340</t>
  </si>
  <si>
    <t>1895121000123815</t>
  </si>
  <si>
    <t>1895121000087330</t>
  </si>
  <si>
    <t>1895121000227608</t>
  </si>
  <si>
    <t>1895121000151883</t>
  </si>
  <si>
    <t>1895121000131996</t>
  </si>
  <si>
    <t>1895121000257148</t>
  </si>
  <si>
    <t>1895121000125701</t>
  </si>
  <si>
    <t>1895121000228016</t>
  </si>
  <si>
    <t>1895121000192500</t>
  </si>
  <si>
    <t>1895121000311995</t>
  </si>
  <si>
    <t>1895121000279139</t>
  </si>
  <si>
    <t>1895121000233878</t>
  </si>
  <si>
    <t>1895121000077383</t>
  </si>
  <si>
    <t>1895121000216941</t>
  </si>
  <si>
    <t>1895121000165368</t>
  </si>
  <si>
    <t>1895121000313234</t>
  </si>
  <si>
    <t>1895121000248779</t>
  </si>
  <si>
    <t>1895121000173750</t>
  </si>
  <si>
    <t>1895121000231622</t>
  </si>
  <si>
    <t>1895121000246513</t>
  </si>
  <si>
    <t>1895121000264998</t>
  </si>
  <si>
    <t>1895121000247113</t>
  </si>
  <si>
    <t>1895121000185720</t>
  </si>
  <si>
    <t>1895121000207305</t>
  </si>
  <si>
    <t>1895121000128615</t>
  </si>
  <si>
    <t>1895121000216908</t>
  </si>
  <si>
    <t>1895121000126070</t>
  </si>
  <si>
    <t>1895121000233459</t>
  </si>
  <si>
    <t>1895121000284406</t>
  </si>
  <si>
    <t>1895121000166936</t>
  </si>
  <si>
    <t>1895121000121999</t>
  </si>
  <si>
    <t>1895121000128004</t>
  </si>
  <si>
    <t>1895121000071464</t>
  </si>
  <si>
    <t>1895121000080509</t>
  </si>
  <si>
    <t>1895121000240676</t>
  </si>
  <si>
    <t>1895121000231705</t>
  </si>
  <si>
    <t>1895121000244354</t>
  </si>
  <si>
    <t>1895121000084570</t>
  </si>
  <si>
    <t>1895121000072931</t>
  </si>
  <si>
    <t>1895121000089281</t>
  </si>
  <si>
    <t>1895121000130417</t>
  </si>
  <si>
    <t>1895121000198422</t>
  </si>
  <si>
    <t>1895121000267930</t>
  </si>
  <si>
    <t>1895121000256793</t>
  </si>
  <si>
    <t>1895121000262381</t>
  </si>
  <si>
    <t>1895121000086411</t>
  </si>
  <si>
    <t>1895121000116750</t>
  </si>
  <si>
    <t>1895121000131685</t>
  </si>
  <si>
    <t>1895121000146040</t>
  </si>
  <si>
    <t>1895121000281062</t>
  </si>
  <si>
    <t>1895121000273776</t>
  </si>
  <si>
    <t>1895121000219328</t>
  </si>
  <si>
    <t>1895121000079091</t>
  </si>
  <si>
    <t>1895121000132688</t>
  </si>
  <si>
    <t>1895121000083409</t>
  </si>
  <si>
    <t>1895121000314382</t>
  </si>
  <si>
    <t>1895121000267334</t>
  </si>
  <si>
    <t>1895121000216766</t>
  </si>
  <si>
    <t>1895121000281075</t>
  </si>
  <si>
    <t>1895121000170735</t>
  </si>
  <si>
    <t>1895121000156503</t>
  </si>
  <si>
    <t>1895121000049414</t>
  </si>
  <si>
    <t>1895121000181835</t>
  </si>
  <si>
    <t>1895121000278782</t>
  </si>
  <si>
    <t>1895121000077478</t>
  </si>
  <si>
    <t>1895121000097555</t>
  </si>
  <si>
    <t>1895121000309265</t>
  </si>
  <si>
    <t>1895121000256566</t>
  </si>
  <si>
    <t>1895121000251693</t>
  </si>
  <si>
    <t>1895121000201628</t>
  </si>
  <si>
    <t>1895121000166559</t>
  </si>
  <si>
    <t>1895121000170526</t>
  </si>
  <si>
    <t>1895121000303950</t>
  </si>
  <si>
    <t>1895121000224297</t>
  </si>
  <si>
    <t>1895121000052919</t>
  </si>
  <si>
    <t>1895121000301112</t>
  </si>
  <si>
    <t>1895121000010978</t>
  </si>
  <si>
    <t>1895121000253040</t>
  </si>
  <si>
    <t>1895121000108557</t>
  </si>
  <si>
    <t>1895121000279064</t>
  </si>
  <si>
    <t>1895121000050765</t>
  </si>
  <si>
    <t>1895121000184365</t>
  </si>
  <si>
    <t>1895121000134804</t>
  </si>
  <si>
    <t>1895121000260534</t>
  </si>
  <si>
    <t>1895121000177583</t>
  </si>
  <si>
    <t>1895121000176777</t>
  </si>
  <si>
    <t>1895121000258735</t>
  </si>
  <si>
    <t>1895121000240275</t>
  </si>
  <si>
    <t>1895121000171140</t>
  </si>
  <si>
    <t>1895121000160423</t>
  </si>
  <si>
    <t>1895121000031924</t>
  </si>
  <si>
    <t>1895121000224904</t>
  </si>
  <si>
    <t>1895121000311667</t>
  </si>
  <si>
    <t>1895121000139279</t>
  </si>
  <si>
    <t>1895121000262276</t>
  </si>
  <si>
    <t>1895121000299078</t>
  </si>
  <si>
    <t>1895121000093334</t>
  </si>
  <si>
    <t>1895121000243357</t>
  </si>
  <si>
    <t>1895121000269526</t>
  </si>
  <si>
    <t>1895121000298213</t>
  </si>
  <si>
    <t>1895121000074010</t>
  </si>
  <si>
    <t>1895121000085190</t>
  </si>
  <si>
    <t>1895121000195793</t>
  </si>
  <si>
    <t>1895121000295740</t>
  </si>
  <si>
    <t>1895121000304039</t>
  </si>
  <si>
    <t>1895121000150404</t>
  </si>
  <si>
    <t>1895121000251856</t>
  </si>
  <si>
    <t>1895121000099204</t>
  </si>
  <si>
    <t>1895121000135708</t>
  </si>
  <si>
    <t>1895121000301000</t>
  </si>
  <si>
    <t>1895121000161049</t>
  </si>
  <si>
    <t>1895121000307256</t>
  </si>
  <si>
    <t>1895121000210198</t>
  </si>
  <si>
    <t>1895121000155792</t>
  </si>
  <si>
    <t>1895121000182939</t>
  </si>
  <si>
    <t>1895121000148385</t>
  </si>
  <si>
    <t>1895121000292635</t>
  </si>
  <si>
    <t>1895121000007472</t>
  </si>
  <si>
    <t>1895121000299072</t>
  </si>
  <si>
    <t>1895121000208879</t>
  </si>
  <si>
    <t>1895121000235619</t>
  </si>
  <si>
    <t>1895121000298024</t>
  </si>
  <si>
    <t>1895121000075080</t>
  </si>
  <si>
    <t>1895121000107003</t>
  </si>
  <si>
    <t>1895121000209704</t>
  </si>
  <si>
    <t>1895121000173016</t>
  </si>
  <si>
    <t>1895121000263994</t>
  </si>
  <si>
    <t>1895121000282613</t>
  </si>
  <si>
    <t>1895121000194584</t>
  </si>
  <si>
    <t>1895121000279187</t>
  </si>
  <si>
    <t>1895121000286450</t>
  </si>
  <si>
    <t>1895121000306901</t>
  </si>
  <si>
    <t>1895121000096894</t>
  </si>
  <si>
    <t>1895121000248611</t>
  </si>
  <si>
    <t>1895121000167870</t>
  </si>
  <si>
    <t>1895121000199985</t>
  </si>
  <si>
    <t>1895121000108172</t>
  </si>
  <si>
    <t>1895121000050842</t>
  </si>
  <si>
    <t>1895121000247033</t>
  </si>
  <si>
    <t>1895121000255008</t>
  </si>
  <si>
    <t>1895121000001769</t>
  </si>
  <si>
    <t>1895121000306088</t>
  </si>
  <si>
    <t>1895121000210341</t>
  </si>
  <si>
    <t>1895121000290592</t>
  </si>
  <si>
    <t>1895121000122992</t>
  </si>
  <si>
    <t>1895121000093421</t>
  </si>
  <si>
    <t>1895121000141787</t>
  </si>
  <si>
    <t>1895121000117871</t>
  </si>
  <si>
    <t>1895121000057716</t>
  </si>
  <si>
    <t>1895121000226711</t>
  </si>
  <si>
    <t>1895121000287979</t>
  </si>
  <si>
    <t>1895121000121766</t>
  </si>
  <si>
    <t>1895121000072948</t>
  </si>
  <si>
    <t>1895121000222766</t>
  </si>
  <si>
    <t>1895121000223495</t>
  </si>
  <si>
    <t>1895121000153011</t>
  </si>
  <si>
    <t>1895121000215845</t>
  </si>
  <si>
    <t>1895121000261920</t>
  </si>
  <si>
    <t>1895121000124965</t>
  </si>
  <si>
    <t>1895121000239229</t>
  </si>
  <si>
    <t>1895121000115563</t>
  </si>
  <si>
    <t>1895121000185309</t>
  </si>
  <si>
    <t>1895121000275235</t>
  </si>
  <si>
    <t>1895121000238453</t>
  </si>
  <si>
    <t>1895121000195778</t>
  </si>
  <si>
    <t>1895121000263180</t>
  </si>
  <si>
    <t>1895121000087680</t>
  </si>
  <si>
    <t>1895121000173242</t>
  </si>
  <si>
    <t>1895121000101311</t>
  </si>
  <si>
    <t>1895121000294559</t>
  </si>
  <si>
    <t>1895121000097539</t>
  </si>
  <si>
    <t>1895121000211989</t>
  </si>
  <si>
    <t>1895121000205861</t>
  </si>
  <si>
    <t>1895121000286251</t>
  </si>
  <si>
    <t>1895121000025396</t>
  </si>
  <si>
    <t>1895121000205435</t>
  </si>
  <si>
    <t>1895121000081844</t>
  </si>
  <si>
    <t>1895121000188450</t>
  </si>
  <si>
    <t>1895121000026218</t>
  </si>
  <si>
    <t>1895121000285321</t>
  </si>
  <si>
    <t>1895121000097927</t>
  </si>
  <si>
    <t>1895121000155005</t>
  </si>
  <si>
    <t>1895121000213540</t>
  </si>
  <si>
    <t>1895121000287678</t>
  </si>
  <si>
    <t>1895121000294063</t>
  </si>
  <si>
    <t>1895121000193666</t>
  </si>
  <si>
    <t>1895121000084489</t>
  </si>
  <si>
    <t>1895121000142070</t>
  </si>
  <si>
    <t>1895121000275111</t>
  </si>
  <si>
    <t>1895121000262243</t>
  </si>
  <si>
    <t>1895121000268207</t>
  </si>
  <si>
    <t>1895121000288447</t>
  </si>
  <si>
    <t>1895121000131782</t>
  </si>
  <si>
    <t>1895121000234904</t>
  </si>
  <si>
    <t>1895121000180524</t>
  </si>
  <si>
    <t>1895121000271273</t>
  </si>
  <si>
    <t>1895121000236021</t>
  </si>
  <si>
    <t>1895121000246605</t>
  </si>
  <si>
    <t>1895121000187474</t>
  </si>
  <si>
    <t>1895121000223945</t>
  </si>
  <si>
    <t>1895121000270278</t>
  </si>
  <si>
    <t>1895121000286032</t>
  </si>
  <si>
    <t>1895121000301763</t>
  </si>
  <si>
    <t>1895121000157246</t>
  </si>
  <si>
    <t>1895121000075647</t>
  </si>
  <si>
    <t>1895121000086220</t>
  </si>
  <si>
    <t>1895121000224223</t>
  </si>
  <si>
    <t>1895121000154097</t>
  </si>
  <si>
    <t>1895121000308253</t>
  </si>
  <si>
    <t>1895121000214612</t>
  </si>
  <si>
    <t>1895121000280665</t>
  </si>
  <si>
    <t>1895121000126270</t>
  </si>
  <si>
    <t>1895121000152145</t>
  </si>
  <si>
    <t>1895121000272158</t>
  </si>
  <si>
    <t>1895121000097593</t>
  </si>
  <si>
    <t>1895121000162027</t>
  </si>
  <si>
    <t>1895121000124533</t>
  </si>
  <si>
    <t>1895121000281693</t>
  </si>
  <si>
    <t>1895121000060309</t>
  </si>
  <si>
    <t>1895121000275295</t>
  </si>
  <si>
    <t>1895121000208139</t>
  </si>
  <si>
    <t>1895121000313636</t>
  </si>
  <si>
    <t>1895121000250219</t>
  </si>
  <si>
    <t>1895121000268389</t>
  </si>
  <si>
    <t>1895121000177320</t>
  </si>
  <si>
    <t>1895121000258883</t>
  </si>
  <si>
    <t>1895121000128085</t>
  </si>
  <si>
    <t>1895121000190070</t>
  </si>
  <si>
    <t>1895121000141050</t>
  </si>
  <si>
    <t>1895121000301082</t>
  </si>
  <si>
    <t>1895121000090103</t>
  </si>
  <si>
    <t>1895121000228074</t>
  </si>
  <si>
    <t>1895121000146649</t>
  </si>
  <si>
    <t>1895121000053518</t>
  </si>
  <si>
    <t>1895121000196569</t>
  </si>
  <si>
    <t>1895121000129827</t>
  </si>
  <si>
    <t>1895121000117738</t>
  </si>
  <si>
    <t>1895121000185635</t>
  </si>
  <si>
    <t>1895121000226601</t>
  </si>
  <si>
    <t>1895121000104053</t>
  </si>
  <si>
    <t>1895121000109628</t>
  </si>
  <si>
    <t>1895121000286584</t>
  </si>
  <si>
    <t>1895121000193567</t>
  </si>
  <si>
    <t>1895121000094444</t>
  </si>
  <si>
    <t>1895121000184754</t>
  </si>
  <si>
    <t>1895121000189901</t>
  </si>
  <si>
    <t>1895121000186587</t>
  </si>
  <si>
    <t>1895121000196015</t>
  </si>
  <si>
    <t>1895121000279780</t>
  </si>
  <si>
    <t>1895121000260105</t>
  </si>
  <si>
    <t>1895121000273818</t>
  </si>
  <si>
    <t>1895121000266437</t>
  </si>
  <si>
    <t>1895121000068017</t>
  </si>
  <si>
    <t>1895121000267835</t>
  </si>
  <si>
    <t>1895121000146914</t>
  </si>
  <si>
    <t>1895121000041133</t>
  </si>
  <si>
    <t>1895121000199415</t>
  </si>
  <si>
    <t>1895121000090133</t>
  </si>
  <si>
    <t>1895121000083069</t>
  </si>
  <si>
    <t>1895121000069180</t>
  </si>
  <si>
    <t>1895121000107139</t>
  </si>
  <si>
    <t>1895121000301012</t>
  </si>
  <si>
    <t>1895121000289876</t>
  </si>
  <si>
    <t>1895121000197152</t>
  </si>
  <si>
    <t>1895121000274014</t>
  </si>
  <si>
    <t>1895121000300096</t>
  </si>
  <si>
    <t>1895121000158595</t>
  </si>
  <si>
    <t>1895121000305275</t>
  </si>
  <si>
    <t>1895121000252150</t>
  </si>
  <si>
    <t>1895121000269664</t>
  </si>
  <si>
    <t>1895121000253043</t>
  </si>
  <si>
    <t>1895121000096349</t>
  </si>
  <si>
    <t>1895121000267704</t>
  </si>
  <si>
    <t>1895121000274267</t>
  </si>
  <si>
    <t>1895121000068835</t>
  </si>
  <si>
    <t>1895121000240719</t>
  </si>
  <si>
    <t>1895121000083530</t>
  </si>
  <si>
    <t>1895121000116038</t>
  </si>
  <si>
    <t>1895121000252011</t>
  </si>
  <si>
    <t>1895121000240922</t>
  </si>
  <si>
    <t>1895121000272420</t>
  </si>
  <si>
    <t>1895121000256264</t>
  </si>
  <si>
    <t>1895121000236641</t>
  </si>
  <si>
    <t>1895121000250798</t>
  </si>
  <si>
    <t>1895121000268597</t>
  </si>
  <si>
    <t>1895121000260160</t>
  </si>
  <si>
    <t>1895121000269823</t>
  </si>
  <si>
    <t>1895121000230202</t>
  </si>
  <si>
    <t>1895121000059434</t>
  </si>
  <si>
    <t>1895121000285397</t>
  </si>
  <si>
    <t>1895121000038963</t>
  </si>
  <si>
    <t>1895121000121342</t>
  </si>
  <si>
    <t>1895121000096317</t>
  </si>
  <si>
    <t>1895121000279707</t>
  </si>
  <si>
    <t>1895121000071190</t>
  </si>
  <si>
    <t>1895121000267052</t>
  </si>
  <si>
    <t>1895121000276829</t>
  </si>
  <si>
    <t>1895121000049305</t>
  </si>
  <si>
    <t>1895121000280938</t>
  </si>
  <si>
    <t>1895121000083101</t>
  </si>
  <si>
    <t>1895121000235836</t>
  </si>
  <si>
    <t>1895121000217854</t>
  </si>
  <si>
    <t>1895121000276017</t>
  </si>
  <si>
    <t>1895121000084062</t>
  </si>
  <si>
    <t>1895121000275339</t>
  </si>
  <si>
    <t>1895121000080546</t>
  </si>
  <si>
    <t>1895121000274108</t>
  </si>
  <si>
    <t>1895121000056850</t>
  </si>
  <si>
    <t>1895121000302623</t>
  </si>
  <si>
    <t>1895121000203854</t>
  </si>
  <si>
    <t>1895121000304104</t>
  </si>
  <si>
    <t>1895121000162280</t>
  </si>
  <si>
    <t>1895121000150038</t>
  </si>
  <si>
    <t>1895121000280931</t>
  </si>
  <si>
    <t>1895121000128760</t>
  </si>
  <si>
    <t>1895121000192131</t>
  </si>
  <si>
    <t>1895121000134250</t>
  </si>
  <si>
    <t>1895121000261201</t>
  </si>
  <si>
    <t>1895121000221065</t>
  </si>
  <si>
    <t>1895121000274133</t>
  </si>
  <si>
    <t>1895121000223061</t>
  </si>
  <si>
    <t>1895121000136072</t>
  </si>
  <si>
    <t>1895121000156685</t>
  </si>
  <si>
    <t>1895121000089841</t>
  </si>
  <si>
    <t>1895121000212583</t>
  </si>
  <si>
    <t>1895121000138328</t>
  </si>
  <si>
    <t>1895121000313762</t>
  </si>
  <si>
    <t>1895121000268892</t>
  </si>
  <si>
    <t>1895121000306038</t>
  </si>
  <si>
    <t>1895121000304883</t>
  </si>
  <si>
    <t>1895121000181860</t>
  </si>
  <si>
    <t>1895121000223623</t>
  </si>
  <si>
    <t>1895121000088770</t>
  </si>
  <si>
    <t>1895121000185559</t>
  </si>
  <si>
    <t>1895121000247335</t>
  </si>
  <si>
    <t>1895121000088673</t>
  </si>
  <si>
    <t>1895121000014006</t>
  </si>
  <si>
    <t>1895121000139785</t>
  </si>
  <si>
    <t>1895121000257597</t>
  </si>
  <si>
    <t>1895121000059440</t>
  </si>
  <si>
    <t>1895121000281302</t>
  </si>
  <si>
    <t>1895121000296392</t>
  </si>
  <si>
    <t>1895121000309873</t>
  </si>
  <si>
    <t>1895121000244018</t>
  </si>
  <si>
    <t>1895121000063324</t>
  </si>
  <si>
    <t>1895121000292377</t>
  </si>
  <si>
    <t>1895121000250553</t>
  </si>
  <si>
    <t>1895121000072742</t>
  </si>
  <si>
    <t>1895121000208376</t>
  </si>
  <si>
    <t>1895121000312468</t>
  </si>
  <si>
    <t>1895121000304378</t>
  </si>
  <si>
    <t>1895121000288092</t>
  </si>
  <si>
    <t>1895121000259075</t>
  </si>
  <si>
    <t>1895121000165959</t>
  </si>
  <si>
    <t>1895121000253616</t>
  </si>
  <si>
    <t>1895121000078793</t>
  </si>
  <si>
    <t>1895121000251372</t>
  </si>
  <si>
    <t>1895121000091602</t>
  </si>
  <si>
    <t>1895121000170135</t>
  </si>
  <si>
    <t>1895121000309223</t>
  </si>
  <si>
    <t>1895121000061821</t>
  </si>
  <si>
    <t>1895121000227324</t>
  </si>
  <si>
    <t>1895121000224028</t>
  </si>
  <si>
    <t>1895121000306321</t>
  </si>
  <si>
    <t>1895121000092426</t>
  </si>
  <si>
    <t>1895121000097312</t>
  </si>
  <si>
    <t>1895121000080083</t>
  </si>
  <si>
    <t>1895121000237172</t>
  </si>
  <si>
    <t>1895121000308214</t>
  </si>
  <si>
    <t>1895121000175656</t>
  </si>
  <si>
    <t>1895121000212067</t>
  </si>
  <si>
    <t>1895121000182061</t>
  </si>
  <si>
    <t>1895121000146768</t>
  </si>
  <si>
    <t>1895121000263185</t>
  </si>
  <si>
    <t>1895121000183687</t>
  </si>
  <si>
    <t>1895121000114760</t>
  </si>
  <si>
    <t>1895121000013103</t>
  </si>
  <si>
    <t>1895121000116378</t>
  </si>
  <si>
    <t>1895121000091231</t>
  </si>
  <si>
    <t>1895121000288502</t>
  </si>
  <si>
    <t>1895121000313120</t>
  </si>
  <si>
    <t>1895121000163576</t>
  </si>
  <si>
    <t>1895121000104000</t>
  </si>
  <si>
    <t>1895121000064046</t>
  </si>
  <si>
    <t>1895121000122500</t>
  </si>
  <si>
    <t>1895121000068713</t>
  </si>
  <si>
    <t>1895121000264178</t>
  </si>
  <si>
    <t>1895121000093400</t>
  </si>
  <si>
    <t>1895121000260096</t>
  </si>
  <si>
    <t>1895121000196443</t>
  </si>
  <si>
    <t>1895121000251045</t>
  </si>
  <si>
    <t>1895121000227086</t>
  </si>
  <si>
    <t>1895121000190882</t>
  </si>
  <si>
    <t>1895121000234772</t>
  </si>
  <si>
    <t>1895121000129966</t>
  </si>
  <si>
    <t>1895121000264141</t>
  </si>
  <si>
    <t>1895121000275533</t>
  </si>
  <si>
    <t>1895121000286162</t>
  </si>
  <si>
    <t>1895121000194632</t>
  </si>
  <si>
    <t>1895121000014057</t>
  </si>
  <si>
    <t>1895121000218055</t>
  </si>
  <si>
    <t>1895121000104716</t>
  </si>
  <si>
    <t>1895121000138266</t>
  </si>
  <si>
    <t>1895121000173420</t>
  </si>
  <si>
    <t>1895121000201109</t>
  </si>
  <si>
    <t>1895121000165956</t>
  </si>
  <si>
    <t>1895121000156707</t>
  </si>
  <si>
    <t>1895121000220380</t>
  </si>
  <si>
    <t>1895121000136068</t>
  </si>
  <si>
    <t>1895121000093754</t>
  </si>
  <si>
    <t>1895121000133939</t>
  </si>
  <si>
    <t>1895121000151050</t>
  </si>
  <si>
    <t>1895121000094475</t>
  </si>
  <si>
    <t>1895121000192877</t>
  </si>
  <si>
    <t>1895121000169573</t>
  </si>
  <si>
    <t>1895121000304863</t>
  </si>
  <si>
    <t>1895121000159644</t>
  </si>
  <si>
    <t>1895121000292766</t>
  </si>
  <si>
    <t>1895121000237864</t>
  </si>
  <si>
    <t>1895121000118437</t>
  </si>
  <si>
    <t>1895121000102505</t>
  </si>
  <si>
    <t>1895121000145906</t>
  </si>
  <si>
    <t>1895121000188287</t>
  </si>
  <si>
    <t>1895121000153265</t>
  </si>
  <si>
    <t>1895121000188334</t>
  </si>
  <si>
    <t>1895121000111979</t>
  </si>
  <si>
    <t>1895121000243197</t>
  </si>
  <si>
    <t>1895121000300051</t>
  </si>
  <si>
    <t>1895121000251140</t>
  </si>
  <si>
    <t>1895121000174327</t>
  </si>
  <si>
    <t>1895121000144360</t>
  </si>
  <si>
    <t>1895121000192564</t>
  </si>
  <si>
    <t>1895121000144905</t>
  </si>
  <si>
    <t>1895121000122494</t>
  </si>
  <si>
    <t>1895121000221106</t>
  </si>
  <si>
    <t>1895121000169459</t>
  </si>
  <si>
    <t>1895121000162582</t>
  </si>
  <si>
    <t>1895121000190531</t>
  </si>
  <si>
    <t>1895121000313188</t>
  </si>
  <si>
    <t>1895121000259083</t>
  </si>
  <si>
    <t>1895121000289723</t>
  </si>
  <si>
    <t>1895121000155120</t>
  </si>
  <si>
    <t>1895121000171752</t>
  </si>
  <si>
    <t>1895121000247281</t>
  </si>
  <si>
    <t>1895121000312689</t>
  </si>
  <si>
    <t>1895121000213634</t>
  </si>
  <si>
    <t>1895121000273876</t>
  </si>
  <si>
    <t>1895121000261406</t>
  </si>
  <si>
    <t>1895121000304392</t>
  </si>
  <si>
    <t>1895121000120360</t>
  </si>
  <si>
    <t>1895121000216252</t>
  </si>
  <si>
    <t>1895121000063644</t>
  </si>
  <si>
    <t>1895121000189840</t>
  </si>
  <si>
    <t>1895121000290685</t>
  </si>
  <si>
    <t>1895121000277696</t>
  </si>
  <si>
    <t>1895121000236520</t>
  </si>
  <si>
    <t>1895121000128210</t>
  </si>
  <si>
    <t>1895121000113403</t>
  </si>
  <si>
    <t>1895121000229979</t>
  </si>
  <si>
    <t>1895121000131977</t>
  </si>
  <si>
    <t>1895121000149744</t>
  </si>
  <si>
    <t>1895121000190318</t>
  </si>
  <si>
    <t>1895121000135176</t>
  </si>
  <si>
    <t>1895121000231825</t>
  </si>
  <si>
    <t>1895121000300436</t>
  </si>
  <si>
    <t>1895121000066670</t>
  </si>
  <si>
    <t>1895121000115886</t>
  </si>
  <si>
    <t>1895121000230805</t>
  </si>
  <si>
    <t>1895121000271266</t>
  </si>
  <si>
    <t>1895121000260344</t>
  </si>
  <si>
    <t>1895121000177284</t>
  </si>
  <si>
    <t>1895121000108611</t>
  </si>
  <si>
    <t>1895121000259517</t>
  </si>
  <si>
    <t>1895121000248854</t>
  </si>
  <si>
    <t>1895121000258267</t>
  </si>
  <si>
    <t>1895121000198770</t>
  </si>
  <si>
    <t>1895121000228624</t>
  </si>
  <si>
    <t>1895121000192616</t>
  </si>
  <si>
    <t>1895121000082929</t>
  </si>
  <si>
    <t>1895121000106819</t>
  </si>
  <si>
    <t>1895121000162709</t>
  </si>
  <si>
    <t>1895121000235195</t>
  </si>
  <si>
    <t>1895121000182504</t>
  </si>
  <si>
    <t>1895121000126554</t>
  </si>
  <si>
    <t>1895121000119491</t>
  </si>
  <si>
    <t>1895121000162428</t>
  </si>
  <si>
    <t>1895121000249215</t>
  </si>
  <si>
    <t>1895121000056465</t>
  </si>
  <si>
    <t>1895121000224328</t>
  </si>
  <si>
    <t>1895121000311316</t>
  </si>
  <si>
    <t>1895121000299522</t>
  </si>
  <si>
    <t>1895121000234680</t>
  </si>
  <si>
    <t>1895121000193123</t>
  </si>
  <si>
    <t>1895121000239258</t>
  </si>
  <si>
    <t>1895121000164301</t>
  </si>
  <si>
    <t>1895121000152465</t>
  </si>
  <si>
    <t>1895121000144970</t>
  </si>
  <si>
    <t>1895121000213851</t>
  </si>
  <si>
    <t>1895121000104756</t>
  </si>
  <si>
    <t>1895121000260786</t>
  </si>
  <si>
    <t>1895121000180566</t>
  </si>
  <si>
    <t>1895121000078545</t>
  </si>
  <si>
    <t>1895121000194590</t>
  </si>
  <si>
    <t>1895121000065159</t>
  </si>
  <si>
    <t>1895121000225260</t>
  </si>
  <si>
    <t>1895121000199323</t>
  </si>
  <si>
    <t>1895121000230740</t>
  </si>
  <si>
    <t>1895121000282715</t>
  </si>
  <si>
    <t>1895121000058263</t>
  </si>
  <si>
    <t>1895121000288374</t>
  </si>
  <si>
    <t>1895121000284186</t>
  </si>
  <si>
    <t>1895121000115556</t>
  </si>
  <si>
    <t>1895121000169277</t>
  </si>
  <si>
    <t>1895121000110113</t>
  </si>
  <si>
    <t>1895121000182011</t>
  </si>
  <si>
    <t>1895121000229227</t>
  </si>
  <si>
    <t>1895121000062812</t>
  </si>
  <si>
    <t>1895121000100953</t>
  </si>
  <si>
    <t>1895121000100856</t>
  </si>
  <si>
    <t>1895121000291176</t>
  </si>
  <si>
    <t>1895121000303751</t>
  </si>
  <si>
    <t>1895121000035511</t>
  </si>
  <si>
    <t>1895121000066557</t>
  </si>
  <si>
    <t>1895121000282144</t>
  </si>
  <si>
    <t>1895121000277618</t>
  </si>
  <si>
    <t>1895121000274349</t>
  </si>
  <si>
    <t>1895121000175231</t>
  </si>
  <si>
    <t>1895121000167724</t>
  </si>
  <si>
    <t>1895121000142758</t>
  </si>
  <si>
    <t>1895121000098094</t>
  </si>
  <si>
    <t>1895121000102982</t>
  </si>
  <si>
    <t>1895121000244388</t>
  </si>
  <si>
    <t>1895121000233515</t>
  </si>
  <si>
    <t>1895121000142770</t>
  </si>
  <si>
    <t>1895121000199369</t>
  </si>
  <si>
    <t>1895121000124400</t>
  </si>
  <si>
    <t>1895121000066366</t>
  </si>
  <si>
    <t>1895121000279925</t>
  </si>
  <si>
    <t>1895121000180797</t>
  </si>
  <si>
    <t>1895121000267562</t>
  </si>
  <si>
    <t>1895121000232541</t>
  </si>
  <si>
    <t>1895121000226830</t>
  </si>
  <si>
    <t>1895121000222602</t>
  </si>
  <si>
    <t>1895121000208626</t>
  </si>
  <si>
    <t>1895121000149364</t>
  </si>
  <si>
    <t>1895121000152467</t>
  </si>
  <si>
    <t>1895121000265972</t>
  </si>
  <si>
    <t>1895121000178563</t>
  </si>
  <si>
    <t>1895121000217733</t>
  </si>
  <si>
    <t>1895121000288326</t>
  </si>
  <si>
    <t>1895121000175345</t>
  </si>
  <si>
    <t>1895121000127459</t>
  </si>
  <si>
    <t>1895121000307409</t>
  </si>
  <si>
    <t>1895121000089768</t>
  </si>
  <si>
    <t>1895121000112287</t>
  </si>
  <si>
    <t>1895121000192104</t>
  </si>
  <si>
    <t>1895121000219717</t>
  </si>
  <si>
    <t>1895121000085018</t>
  </si>
  <si>
    <t>1895121000110967</t>
  </si>
  <si>
    <t>1895121000081182</t>
  </si>
  <si>
    <t>1895121000310978</t>
  </si>
  <si>
    <t>1895121000255585</t>
  </si>
  <si>
    <t>1895121000269813</t>
  </si>
  <si>
    <t>1895121000203826</t>
  </si>
  <si>
    <t>1895121000015481</t>
  </si>
  <si>
    <t>1895121000179520</t>
  </si>
  <si>
    <t>1895121000021281</t>
  </si>
  <si>
    <t>1895121000244917</t>
  </si>
  <si>
    <t>1895121000271675</t>
  </si>
  <si>
    <t>1895121000166068</t>
  </si>
  <si>
    <t>1895121000306849</t>
  </si>
  <si>
    <t>1895121000271295</t>
  </si>
  <si>
    <t>1895121000247924</t>
  </si>
  <si>
    <t>1895121000064755</t>
  </si>
  <si>
    <t>1895121000193703</t>
  </si>
  <si>
    <t>1895121000265209</t>
  </si>
  <si>
    <t>1895121000223673</t>
  </si>
  <si>
    <t>1895121000235755</t>
  </si>
  <si>
    <t>1895121000070240</t>
  </si>
  <si>
    <t>1895121000302886</t>
  </si>
  <si>
    <t>1895121000118029</t>
  </si>
  <si>
    <t>1895121000130759</t>
  </si>
  <si>
    <t>1895121000159525</t>
  </si>
  <si>
    <t>1895121000075123</t>
  </si>
  <si>
    <t>1895121000200746</t>
  </si>
  <si>
    <t>1895121000185776</t>
  </si>
  <si>
    <t>1895121000311286</t>
  </si>
  <si>
    <t>1895121000123085</t>
  </si>
  <si>
    <t>1895121000212007</t>
  </si>
  <si>
    <t>1895121000234141</t>
  </si>
  <si>
    <t>1895121000254338</t>
  </si>
  <si>
    <t>1895121000279679</t>
  </si>
  <si>
    <t>1895121000103658</t>
  </si>
  <si>
    <t>1895121000298843</t>
  </si>
  <si>
    <t>1895121000310593</t>
  </si>
  <si>
    <t>1895121000251840</t>
  </si>
  <si>
    <t>1895121000037418</t>
  </si>
  <si>
    <t>1895121000265795</t>
  </si>
  <si>
    <t>1895121000071600</t>
  </si>
  <si>
    <t>1895121000261965</t>
  </si>
  <si>
    <t>1895121000231142</t>
  </si>
  <si>
    <t>1895121000075501</t>
  </si>
  <si>
    <t>1895121000177254</t>
  </si>
  <si>
    <t>1895121000205313</t>
  </si>
  <si>
    <t>1895121000207232</t>
  </si>
  <si>
    <t>1895121000170682</t>
  </si>
  <si>
    <t>1895121000222637</t>
  </si>
  <si>
    <t>1895121000126423</t>
  </si>
  <si>
    <t>1895121000205361</t>
  </si>
  <si>
    <t>1895121000185390</t>
  </si>
  <si>
    <t>1895121000213066</t>
  </si>
  <si>
    <t>1895121000216239</t>
  </si>
  <si>
    <t>1895121000128407</t>
  </si>
  <si>
    <t>1895121000254032</t>
  </si>
  <si>
    <t>1895121000116843</t>
  </si>
  <si>
    <t>1895121000173166</t>
  </si>
  <si>
    <t>1895121000152203</t>
  </si>
  <si>
    <t>1895121000115048</t>
  </si>
  <si>
    <t>1895121000277941</t>
  </si>
  <si>
    <t>1895121000268568</t>
  </si>
  <si>
    <t>1895121000067135</t>
  </si>
  <si>
    <t>1895121000147732</t>
  </si>
  <si>
    <t>1895121000179526</t>
  </si>
  <si>
    <t>1895121000211471</t>
  </si>
  <si>
    <t>1895121000289277</t>
  </si>
  <si>
    <t>1895121000069046</t>
  </si>
  <si>
    <t>1895121000137575</t>
  </si>
  <si>
    <t>1895121000294947</t>
  </si>
  <si>
    <t>1895121000188583</t>
  </si>
  <si>
    <t>1895121000106877</t>
  </si>
  <si>
    <t>1895121000108542</t>
  </si>
  <si>
    <t>1895121000196135</t>
  </si>
  <si>
    <t>1895121000010049</t>
  </si>
  <si>
    <t>1895121000156546</t>
  </si>
  <si>
    <t>1895121000270743</t>
  </si>
  <si>
    <t>1895121000208911</t>
  </si>
  <si>
    <t>1895121000138556</t>
  </si>
  <si>
    <t>1895121000227414</t>
  </si>
  <si>
    <t>1895121000241055</t>
  </si>
  <si>
    <t>1895121000260663</t>
  </si>
  <si>
    <t>1895121000123985</t>
  </si>
  <si>
    <t>1895121000123528</t>
  </si>
  <si>
    <t>1895121000203901</t>
  </si>
  <si>
    <t>1895121000264842</t>
  </si>
  <si>
    <t>1895121000214649</t>
  </si>
  <si>
    <t>1895121000221058</t>
  </si>
  <si>
    <t>1895121000238021</t>
  </si>
  <si>
    <t>1895121000249711</t>
  </si>
  <si>
    <t>1895121000138707</t>
  </si>
  <si>
    <t>1895121000241426</t>
  </si>
  <si>
    <t>1895121000179207</t>
  </si>
  <si>
    <t>1895121000239645</t>
  </si>
  <si>
    <t>1895121000155393</t>
  </si>
  <si>
    <t>1895121000261655</t>
  </si>
  <si>
    <t>1895121000117120</t>
  </si>
  <si>
    <t>1895121000195874</t>
  </si>
  <si>
    <t>1895121000261551</t>
  </si>
  <si>
    <t>1895121000223949</t>
  </si>
  <si>
    <t>1895121000248526</t>
  </si>
  <si>
    <t>1895121000253270</t>
  </si>
  <si>
    <t>1895121000066616</t>
  </si>
  <si>
    <t>1895121000071317</t>
  </si>
  <si>
    <t>1895121000288698</t>
  </si>
  <si>
    <t>1895121000218981</t>
  </si>
  <si>
    <t>1895121000112121</t>
  </si>
  <si>
    <t>1895121000143912</t>
  </si>
  <si>
    <t>1895121000189683</t>
  </si>
  <si>
    <t>1895121000013693</t>
  </si>
  <si>
    <t>1895121000104403</t>
  </si>
  <si>
    <t>1895121000149028</t>
  </si>
  <si>
    <t>1895121000268728</t>
  </si>
  <si>
    <t>1895121000235561</t>
  </si>
  <si>
    <t>1895121000213079</t>
  </si>
  <si>
    <t>1895121000060576</t>
  </si>
  <si>
    <t>1895121000201092</t>
  </si>
  <si>
    <t>1895121000120879</t>
  </si>
  <si>
    <t>1895121000200973</t>
  </si>
  <si>
    <t>1895121000239610</t>
  </si>
  <si>
    <t>1895121000293383</t>
  </si>
  <si>
    <t>1895121000127329</t>
  </si>
  <si>
    <t>1895121000193031</t>
  </si>
  <si>
    <t>1895121000162111</t>
  </si>
  <si>
    <t>1895121000275062</t>
  </si>
  <si>
    <t>1895121000243867</t>
  </si>
  <si>
    <t>1895121000266687</t>
  </si>
  <si>
    <t>1895121000283714</t>
  </si>
  <si>
    <t>1895121000263088</t>
  </si>
  <si>
    <t>1895121000185684</t>
  </si>
  <si>
    <t>1895121000057976</t>
  </si>
  <si>
    <t>1895121000064124</t>
  </si>
  <si>
    <t>1895121000290286</t>
  </si>
  <si>
    <t>1895121000266855</t>
  </si>
  <si>
    <t>1895121000089069</t>
  </si>
  <si>
    <t>1895121000035635</t>
  </si>
  <si>
    <t>1895121000267596</t>
  </si>
  <si>
    <t>1895121000136532</t>
  </si>
  <si>
    <t>1895121000100903</t>
  </si>
  <si>
    <t>1895121000289911</t>
  </si>
  <si>
    <t>1895121000205501</t>
  </si>
  <si>
    <t>1895121000294114</t>
  </si>
  <si>
    <t>1895121000112449</t>
  </si>
  <si>
    <t>1895121000137377</t>
  </si>
  <si>
    <t>1895121000127533</t>
  </si>
  <si>
    <t>1895121000020020</t>
  </si>
  <si>
    <t>1895121000100167</t>
  </si>
  <si>
    <t>1895121000258653</t>
  </si>
  <si>
    <t>1895121000105799</t>
  </si>
  <si>
    <t>1895121000287306</t>
  </si>
  <si>
    <t>1895121000248678</t>
  </si>
  <si>
    <t>1895121000105352</t>
  </si>
  <si>
    <t>1895121000026420</t>
  </si>
  <si>
    <t>1895121000051439</t>
  </si>
  <si>
    <t>1895121000105375</t>
  </si>
  <si>
    <t>1895121000215738</t>
  </si>
  <si>
    <t>1895121000116272</t>
  </si>
  <si>
    <t>1895121000011645</t>
  </si>
  <si>
    <t>1895121000238189</t>
  </si>
  <si>
    <t>1895121000264899</t>
  </si>
  <si>
    <t>1895121000199904</t>
  </si>
  <si>
    <t>1895121000252019</t>
  </si>
  <si>
    <t>1895121000220937</t>
  </si>
  <si>
    <t>1895121000124823</t>
  </si>
  <si>
    <t>1895121000225661</t>
  </si>
  <si>
    <t>1895121000079507</t>
  </si>
  <si>
    <t>1895121000304531</t>
  </si>
  <si>
    <t>1895121000175631</t>
  </si>
  <si>
    <t>1895121000096016</t>
  </si>
  <si>
    <t>1895121000179547</t>
  </si>
  <si>
    <t>1895121000253735</t>
  </si>
  <si>
    <t>1895121000189967</t>
  </si>
  <si>
    <t>1895121000152666</t>
  </si>
  <si>
    <t>1895121000284541</t>
  </si>
  <si>
    <t>1895121000216884</t>
  </si>
  <si>
    <t>1895121000281364</t>
  </si>
  <si>
    <t>1895121000259726</t>
  </si>
  <si>
    <t>1895121000185498</t>
  </si>
  <si>
    <t>1895121000279519</t>
  </si>
  <si>
    <t>1895121000268487</t>
  </si>
  <si>
    <t>1895121000101501</t>
  </si>
  <si>
    <t>1895121000284109</t>
  </si>
  <si>
    <t>1895121000244004</t>
  </si>
  <si>
    <t>1895121000226069</t>
  </si>
  <si>
    <t>1895121000289747</t>
  </si>
  <si>
    <t>1895121000232460</t>
  </si>
  <si>
    <t>1895121000190619</t>
  </si>
  <si>
    <t>1895121000234379</t>
  </si>
  <si>
    <t>1895121000314954</t>
  </si>
  <si>
    <t>1895121000018307</t>
  </si>
  <si>
    <t>1895121000212570</t>
  </si>
  <si>
    <t>1895121000224961</t>
  </si>
  <si>
    <t>1895121000075869</t>
  </si>
  <si>
    <t>1895121000029497</t>
  </si>
  <si>
    <t>1895121000235656</t>
  </si>
  <si>
    <t>1895121000205521</t>
  </si>
  <si>
    <t>1895121000255566</t>
  </si>
  <si>
    <t>1895121000230670</t>
  </si>
  <si>
    <t>1895121000256693</t>
  </si>
  <si>
    <t>1895121000303561</t>
  </si>
  <si>
    <t>1895121000076413</t>
  </si>
  <si>
    <t>1895121000159292</t>
  </si>
  <si>
    <t>1895121000267182</t>
  </si>
  <si>
    <t>1895121000133879</t>
  </si>
  <si>
    <t>1895121000083901</t>
  </si>
  <si>
    <t>1895121000067734</t>
  </si>
  <si>
    <t>1895121000234869</t>
  </si>
  <si>
    <t>1895121000063171</t>
  </si>
  <si>
    <t>1895121000182497</t>
  </si>
  <si>
    <t>1895121000122181</t>
  </si>
  <si>
    <t>1895121000263171</t>
  </si>
  <si>
    <t>1895121000205097</t>
  </si>
  <si>
    <t>1895121000059753</t>
  </si>
  <si>
    <t>1895121000115386</t>
  </si>
  <si>
    <t>1895121000302039</t>
  </si>
  <si>
    <t>1895121000229300</t>
  </si>
  <si>
    <t>1895121000245963</t>
  </si>
  <si>
    <t>1895121000189305</t>
  </si>
  <si>
    <t>1895121000230560</t>
  </si>
  <si>
    <t>1895121000114290</t>
  </si>
  <si>
    <t>1895121000235611</t>
  </si>
  <si>
    <t>1895121000200768</t>
  </si>
  <si>
    <t>1895121000290411</t>
  </si>
  <si>
    <t>1895121000313834</t>
  </si>
  <si>
    <t>1895121000179637</t>
  </si>
  <si>
    <t>1895121000268890</t>
  </si>
  <si>
    <t>1895121000114327</t>
  </si>
  <si>
    <t>1895121000246858</t>
  </si>
  <si>
    <t>1895121000099500</t>
  </si>
  <si>
    <t>1895121000196173</t>
  </si>
  <si>
    <t>1895121000292384</t>
  </si>
  <si>
    <t>1895121000234009</t>
  </si>
  <si>
    <t>1895121000248051</t>
  </si>
  <si>
    <t>1895121000225016</t>
  </si>
  <si>
    <t>1895121000282554</t>
  </si>
  <si>
    <t>1895121000229513</t>
  </si>
  <si>
    <t>1895121000304019</t>
  </si>
  <si>
    <t>1895121000223900</t>
  </si>
  <si>
    <t>1895121000167308</t>
  </si>
  <si>
    <t>1895121000060691</t>
  </si>
  <si>
    <t>1895121000186176</t>
  </si>
  <si>
    <t>1895121000167737</t>
  </si>
  <si>
    <t>1895121000178232</t>
  </si>
  <si>
    <t>1895121000242056</t>
  </si>
  <si>
    <t>1895121000130263</t>
  </si>
  <si>
    <t>1895121000251340</t>
  </si>
  <si>
    <t>1895121000307711</t>
  </si>
  <si>
    <t>1895121000063829</t>
  </si>
  <si>
    <t>1895121000307864</t>
  </si>
  <si>
    <t>1895121000306417</t>
  </si>
  <si>
    <t>1895121000131208</t>
  </si>
  <si>
    <t>1895121000128810</t>
  </si>
  <si>
    <t>1895121000262797</t>
  </si>
  <si>
    <t>1895121000303005</t>
  </si>
  <si>
    <t>1895121000013595</t>
  </si>
  <si>
    <t>1895121000265179</t>
  </si>
  <si>
    <t>1895121000203761</t>
  </si>
  <si>
    <t>1895121000221508</t>
  </si>
  <si>
    <t>1895121000086428</t>
  </si>
  <si>
    <t>1895121000280394</t>
  </si>
  <si>
    <t>1895121000182410</t>
  </si>
  <si>
    <t>1895121000303905</t>
  </si>
  <si>
    <t>1895121000274480</t>
  </si>
  <si>
    <t>1895121000282163</t>
  </si>
  <si>
    <t>1895121000063453</t>
  </si>
  <si>
    <t>1895121000311971</t>
  </si>
  <si>
    <t>1895121000253708</t>
  </si>
  <si>
    <t>1895121000050026</t>
  </si>
  <si>
    <t>1895121000235575</t>
  </si>
  <si>
    <t>1895121000088786</t>
  </si>
  <si>
    <t>1895121000284772</t>
  </si>
  <si>
    <t>1895121000063315</t>
  </si>
  <si>
    <t>1895121000169495</t>
  </si>
  <si>
    <t>1895121000250703</t>
  </si>
  <si>
    <t>1895121000128047</t>
  </si>
  <si>
    <t>1895121000213564</t>
  </si>
  <si>
    <t>1895121000191622</t>
  </si>
  <si>
    <t>1895121000156349</t>
  </si>
  <si>
    <t>1895121000195558</t>
  </si>
  <si>
    <t>1895121000310384</t>
  </si>
  <si>
    <t>1895121000237442</t>
  </si>
  <si>
    <t>1895121000052030</t>
  </si>
  <si>
    <t>1895121000268009</t>
  </si>
  <si>
    <t>1895121000220094</t>
  </si>
  <si>
    <t>1895121000181668</t>
  </si>
  <si>
    <t>1895121000285810</t>
  </si>
  <si>
    <t>1895121000294970</t>
  </si>
  <si>
    <t>1895121000239679</t>
  </si>
  <si>
    <t>1895121000197963</t>
  </si>
  <si>
    <t>1895121000117275</t>
  </si>
  <si>
    <t>1895121000175785</t>
  </si>
  <si>
    <t>1895121000112988</t>
  </si>
  <si>
    <t>1895121000126678</t>
  </si>
  <si>
    <t>1895121000038928</t>
  </si>
  <si>
    <t>1895121000267516</t>
  </si>
  <si>
    <t>1895121000183665</t>
  </si>
  <si>
    <t>1895121000095592</t>
  </si>
  <si>
    <t>1895121000310217</t>
  </si>
  <si>
    <t>1895121000060276</t>
  </si>
  <si>
    <t>1895121000202154</t>
  </si>
  <si>
    <t>1895121000258023</t>
  </si>
  <si>
    <t>1895121000232113</t>
  </si>
  <si>
    <t>1895121000064303</t>
  </si>
  <si>
    <t>1895121000290655</t>
  </si>
  <si>
    <t>1895121000233461</t>
  </si>
  <si>
    <t>1895121000172901</t>
  </si>
  <si>
    <t>1895121000277414</t>
  </si>
  <si>
    <t>1895121000311151</t>
  </si>
  <si>
    <t>1895121000309387</t>
  </si>
  <si>
    <t>1895121000280172</t>
  </si>
  <si>
    <t>1895121000133562</t>
  </si>
  <si>
    <t>1895121000162852</t>
  </si>
  <si>
    <t>1895121000184610</t>
  </si>
  <si>
    <t>1895121000177063</t>
  </si>
  <si>
    <t>1895121000262457</t>
  </si>
  <si>
    <t>1895121000067846</t>
  </si>
  <si>
    <t>1895121000059436</t>
  </si>
  <si>
    <t>1895121000013549</t>
  </si>
  <si>
    <t>1895121000220263</t>
  </si>
  <si>
    <t>1895121000247197</t>
  </si>
  <si>
    <t>1895121000124921</t>
  </si>
  <si>
    <t>1895121000093173</t>
  </si>
  <si>
    <t>1895121000231151</t>
  </si>
  <si>
    <t>1895121000198882</t>
  </si>
  <si>
    <t>1895121000236735</t>
  </si>
  <si>
    <t>1895121000014366</t>
  </si>
  <si>
    <t>1895121000115754</t>
  </si>
  <si>
    <t>1895121000244225</t>
  </si>
  <si>
    <t>1895121000259597</t>
  </si>
  <si>
    <t>1895121000307636</t>
  </si>
  <si>
    <t>1895121000210657</t>
  </si>
  <si>
    <t>1895121000161766</t>
  </si>
  <si>
    <t>1895121000126499</t>
  </si>
  <si>
    <t>1895121000072607</t>
  </si>
  <si>
    <t>1895121000203304</t>
  </si>
  <si>
    <t>1895121000195670</t>
  </si>
  <si>
    <t>1895121000313260</t>
  </si>
  <si>
    <t>1895121000199600</t>
  </si>
  <si>
    <t>1895121000109327</t>
  </si>
  <si>
    <t>1895121000229351</t>
  </si>
  <si>
    <t>1895121000068332</t>
  </si>
  <si>
    <t>1895121000172614</t>
  </si>
  <si>
    <t>1895121000185512</t>
  </si>
  <si>
    <t>1895121000090359</t>
  </si>
  <si>
    <t>1895121000092760</t>
  </si>
  <si>
    <t>1895121000083482</t>
  </si>
  <si>
    <t>1895121000169562</t>
  </si>
  <si>
    <t>1895121000262535</t>
  </si>
  <si>
    <t>1895121000245141</t>
  </si>
  <si>
    <t>1895121000271458</t>
  </si>
  <si>
    <t>1895121000149649</t>
  </si>
  <si>
    <t>1895121000261035</t>
  </si>
  <si>
    <t>1895121000094949</t>
  </si>
  <si>
    <t>1895121000266623</t>
  </si>
  <si>
    <t>1895121000250332</t>
  </si>
  <si>
    <t>1895121000244852</t>
  </si>
  <si>
    <t>1895121000257188</t>
  </si>
  <si>
    <t>1895121000151899</t>
  </si>
  <si>
    <t>1895121000307985</t>
  </si>
  <si>
    <t>1895121000015323</t>
  </si>
  <si>
    <t>1895121000281247</t>
  </si>
  <si>
    <t>1895121000264547</t>
  </si>
  <si>
    <t>1895121000148316</t>
  </si>
  <si>
    <t>1895121000257087</t>
  </si>
  <si>
    <t>1895121000136760</t>
  </si>
  <si>
    <t>1895121000123780</t>
  </si>
  <si>
    <t>1895121000259581</t>
  </si>
  <si>
    <t>1895121000134612</t>
  </si>
  <si>
    <t>1895121000230475</t>
  </si>
  <si>
    <t>1895121000198772</t>
  </si>
  <si>
    <t>1895121000236739</t>
  </si>
  <si>
    <t>1895121000122601</t>
  </si>
  <si>
    <t>1895121000094553</t>
  </si>
  <si>
    <t>1895121000121680</t>
  </si>
  <si>
    <t>1895121000181161</t>
  </si>
  <si>
    <t>1895121000256929</t>
  </si>
  <si>
    <t>1895121000250904</t>
  </si>
  <si>
    <t>1895121000238495</t>
  </si>
  <si>
    <t>1895121000312723</t>
  </si>
  <si>
    <t>1895121000061831</t>
  </si>
  <si>
    <t>1895121000244429</t>
  </si>
  <si>
    <t>1895121000262650</t>
  </si>
  <si>
    <t>1895121000111151</t>
  </si>
  <si>
    <t>1895121000056231</t>
  </si>
  <si>
    <t>1895121000163195</t>
  </si>
  <si>
    <t>1895121000168517</t>
  </si>
  <si>
    <t>1895121000174264</t>
  </si>
  <si>
    <t>1895121000285601</t>
  </si>
  <si>
    <t>1895121000162396</t>
  </si>
  <si>
    <t>1895121000162890</t>
  </si>
  <si>
    <t>1895121000309392</t>
  </si>
  <si>
    <t>1895121000199410</t>
  </si>
  <si>
    <t>1895121000288785</t>
  </si>
  <si>
    <t>1895121000180658</t>
  </si>
  <si>
    <t>1895121000251460</t>
  </si>
  <si>
    <t>1895121000072080</t>
  </si>
  <si>
    <t>1895121000291645</t>
  </si>
  <si>
    <t>1895121000267020</t>
  </si>
  <si>
    <t>1895121000293347</t>
  </si>
  <si>
    <t>1895121000129101</t>
  </si>
  <si>
    <t>1895121000133814</t>
  </si>
  <si>
    <t>1895121000295888</t>
  </si>
  <si>
    <t>1895121000206745</t>
  </si>
  <si>
    <t>1895121000184434</t>
  </si>
  <si>
    <t>1895121000030642</t>
  </si>
  <si>
    <t>1895121000178835</t>
  </si>
  <si>
    <t>1895121000073301</t>
  </si>
  <si>
    <t>1895121000231817</t>
  </si>
  <si>
    <t>1895121000216427</t>
  </si>
  <si>
    <t>1895121000203065</t>
  </si>
  <si>
    <t>1895121000238498</t>
  </si>
  <si>
    <t>1895121000128515</t>
  </si>
  <si>
    <t>1895121000083438</t>
  </si>
  <si>
    <t>1895121000253097</t>
  </si>
  <si>
    <t>1895121000291717</t>
  </si>
  <si>
    <t>1895121000198258</t>
  </si>
  <si>
    <t>1895121000135874</t>
  </si>
  <si>
    <t>1895121000234277</t>
  </si>
  <si>
    <t>1895121000312708</t>
  </si>
  <si>
    <t>1895121000200094</t>
  </si>
  <si>
    <t>1895121000274913</t>
  </si>
  <si>
    <t>1895121000231542</t>
  </si>
  <si>
    <t>1895121000292915</t>
  </si>
  <si>
    <t>1895121000102284</t>
  </si>
  <si>
    <t>1895121000006840</t>
  </si>
  <si>
    <t>1895121000101107</t>
  </si>
  <si>
    <t>1895121000259227</t>
  </si>
  <si>
    <t>1895121000079788</t>
  </si>
  <si>
    <t>1895121000268781</t>
  </si>
  <si>
    <t>1895121000255565</t>
  </si>
  <si>
    <t>1895121000109464</t>
  </si>
  <si>
    <t>1895121000313012</t>
  </si>
  <si>
    <t>1895121000220507</t>
  </si>
  <si>
    <t>1895121000223021</t>
  </si>
  <si>
    <t>1895121000256033</t>
  </si>
  <si>
    <t>1895121000076803</t>
  </si>
  <si>
    <t>1895121000212398</t>
  </si>
  <si>
    <t>1895121000219429</t>
  </si>
  <si>
    <t>1895121000109866</t>
  </si>
  <si>
    <t>1895121000268372</t>
  </si>
  <si>
    <t>1895121000288963</t>
  </si>
  <si>
    <t>1895121000099822</t>
  </si>
  <si>
    <t>1895121000204707</t>
  </si>
  <si>
    <t>1895121000132716</t>
  </si>
  <si>
    <t>1895121000049748</t>
  </si>
  <si>
    <t>1895121000122582</t>
  </si>
  <si>
    <t>1895121000224782</t>
  </si>
  <si>
    <t>1895121000294378</t>
  </si>
  <si>
    <t>1895121000168549</t>
  </si>
  <si>
    <t>1895121000232907</t>
  </si>
  <si>
    <t>1895121000313110</t>
  </si>
  <si>
    <t>1895121000206222</t>
  </si>
  <si>
    <t>1895121000119871</t>
  </si>
  <si>
    <t>1895121000261322</t>
  </si>
  <si>
    <t>1895121000264170</t>
  </si>
  <si>
    <t>1895121000161739</t>
  </si>
  <si>
    <t>1895121000292942</t>
  </si>
  <si>
    <t>1895121000181389</t>
  </si>
  <si>
    <t>1895121000311482</t>
  </si>
  <si>
    <t>1895121000051440</t>
  </si>
  <si>
    <t>1895121000245720</t>
  </si>
  <si>
    <t>1895121000128567</t>
  </si>
  <si>
    <t>1895121000040287</t>
  </si>
  <si>
    <t>1895121000238925</t>
  </si>
  <si>
    <t>1895121000288553</t>
  </si>
  <si>
    <t>1895121000298582</t>
  </si>
  <si>
    <t>1895121000071251</t>
  </si>
  <si>
    <t>1895121000001147</t>
  </si>
  <si>
    <t>1895121000187551</t>
  </si>
  <si>
    <t>1895121000277426</t>
  </si>
  <si>
    <t>1895121000265246</t>
  </si>
  <si>
    <t>1895121000006425</t>
  </si>
  <si>
    <t>1895121000198064</t>
  </si>
  <si>
    <t>1895121000294106</t>
  </si>
  <si>
    <t>1895121000314358</t>
  </si>
  <si>
    <t>1895121000281894</t>
  </si>
  <si>
    <t>1895121000275966</t>
  </si>
  <si>
    <t>1895121000160773</t>
  </si>
  <si>
    <t>1895121000228177</t>
  </si>
  <si>
    <t>1895121000266879</t>
  </si>
  <si>
    <t>1895121000055800</t>
  </si>
  <si>
    <t>1895121000142500</t>
  </si>
  <si>
    <t>1895121000288996</t>
  </si>
  <si>
    <t>1895121000241276</t>
  </si>
  <si>
    <t>1895121000268858</t>
  </si>
  <si>
    <t>1895121000293246</t>
  </si>
  <si>
    <t>1895121000201958</t>
  </si>
  <si>
    <t>1895121000149142</t>
  </si>
  <si>
    <t>1895121000078394</t>
  </si>
  <si>
    <t>1895121000247219</t>
  </si>
  <si>
    <t>1895121000085564</t>
  </si>
  <si>
    <t>1895121000305114</t>
  </si>
  <si>
    <t>1895121000089430</t>
  </si>
  <si>
    <t>1895121000284415</t>
  </si>
  <si>
    <t>1895121000286940</t>
  </si>
  <si>
    <t>1895121000134199</t>
  </si>
  <si>
    <t>1895121000019645</t>
  </si>
  <si>
    <t>1895121000204130</t>
  </si>
  <si>
    <t>1895121000222714</t>
  </si>
  <si>
    <t>1895121000304361</t>
  </si>
  <si>
    <t>1895121000240064</t>
  </si>
  <si>
    <t>1895121000300300</t>
  </si>
  <si>
    <t>1895121000178182</t>
  </si>
  <si>
    <t>1895121000289180</t>
  </si>
  <si>
    <t>1895121000244967</t>
  </si>
  <si>
    <t>1895121000052956</t>
  </si>
  <si>
    <t>1895121000144266</t>
  </si>
  <si>
    <t>1895121000092758</t>
  </si>
  <si>
    <t>1895121000016561</t>
  </si>
  <si>
    <t>1895121000295709</t>
  </si>
  <si>
    <t>1895121000052435</t>
  </si>
  <si>
    <t>1895121000259222</t>
  </si>
  <si>
    <t>1895121000277023</t>
  </si>
  <si>
    <t>1895121000135078</t>
  </si>
  <si>
    <t>1895121000296092</t>
  </si>
  <si>
    <t>1895121000305245</t>
  </si>
  <si>
    <t>1895121000276413</t>
  </si>
  <si>
    <t>1895121000192991</t>
  </si>
  <si>
    <t>1895121000301862</t>
  </si>
  <si>
    <t>1895121000276253</t>
  </si>
  <si>
    <t>1895121000124416</t>
  </si>
  <si>
    <t>1895121000258747</t>
  </si>
  <si>
    <t>1895121000131306</t>
  </si>
  <si>
    <t>1895121000255402</t>
  </si>
  <si>
    <t>1895121000050035</t>
  </si>
  <si>
    <t>1895121000247528</t>
  </si>
  <si>
    <t>1895121000216876</t>
  </si>
  <si>
    <t>1895121000088468</t>
  </si>
  <si>
    <t>1895121000213616</t>
  </si>
  <si>
    <t>1895121000117231</t>
  </si>
  <si>
    <t>1895121000309900</t>
  </si>
  <si>
    <t>1895121000229395</t>
  </si>
  <si>
    <t>1895121000218547</t>
  </si>
  <si>
    <t>1895121000275279</t>
  </si>
  <si>
    <t>1895121000269672</t>
  </si>
  <si>
    <t>1895121000238078</t>
  </si>
  <si>
    <t>1895121000270469</t>
  </si>
  <si>
    <t>1895121000128164</t>
  </si>
  <si>
    <t>1895121000236230</t>
  </si>
  <si>
    <t>1895121000212634</t>
  </si>
  <si>
    <t>1895121000308500</t>
  </si>
  <si>
    <t>1895121000127908</t>
  </si>
  <si>
    <t>1895121000189207</t>
  </si>
  <si>
    <t>1895121000186169</t>
  </si>
  <si>
    <t>1895121000018439</t>
  </si>
  <si>
    <t>1895121000225048</t>
  </si>
  <si>
    <t>1895121000148173</t>
  </si>
  <si>
    <t>1895121000244121</t>
  </si>
  <si>
    <t>1895121000118459</t>
  </si>
  <si>
    <t>1895121000223739</t>
  </si>
  <si>
    <t>1895121000110202</t>
  </si>
  <si>
    <t>1895121000137816</t>
  </si>
  <si>
    <t>1895121000205790</t>
  </si>
  <si>
    <t>1895121000130441</t>
  </si>
  <si>
    <t>1895121000293134</t>
  </si>
  <si>
    <t>1895121000293144</t>
  </si>
  <si>
    <t>1895121000214233</t>
  </si>
  <si>
    <t>1895121000145966</t>
  </si>
  <si>
    <t>1895121000082875</t>
  </si>
  <si>
    <t>1895121000229660</t>
  </si>
  <si>
    <t>1895121000270165</t>
  </si>
  <si>
    <t>1895121000181798</t>
  </si>
  <si>
    <t>1895121000198078</t>
  </si>
  <si>
    <t>1895121000241899</t>
  </si>
  <si>
    <t>1895121000249220</t>
  </si>
  <si>
    <t>1895121000168157</t>
  </si>
  <si>
    <t>1895121000073732</t>
  </si>
  <si>
    <t>1895121000086664</t>
  </si>
  <si>
    <t>1895121000229724</t>
  </si>
  <si>
    <t>1895121000190839</t>
  </si>
  <si>
    <t>1895121000127470</t>
  </si>
  <si>
    <t>1895121000121855</t>
  </si>
  <si>
    <t>1895121000271556</t>
  </si>
  <si>
    <t>1895121000277875</t>
  </si>
  <si>
    <t>1895121000179016</t>
  </si>
  <si>
    <t>1895121000261921</t>
  </si>
  <si>
    <t>1895121000243161</t>
  </si>
  <si>
    <t>1895121000125149</t>
  </si>
  <si>
    <t>1895121000236376</t>
  </si>
  <si>
    <t>1895121000071028</t>
  </si>
  <si>
    <t>1895121000088427</t>
  </si>
  <si>
    <t>1895121000248189</t>
  </si>
  <si>
    <t>1895121000277407</t>
  </si>
  <si>
    <t>1895121000238665</t>
  </si>
  <si>
    <t>1895121000258884</t>
  </si>
  <si>
    <t>1895121000173066</t>
  </si>
  <si>
    <t>1895121000071992</t>
  </si>
  <si>
    <t>1895121000283120</t>
  </si>
  <si>
    <t>1895121000139594</t>
  </si>
  <si>
    <t>1895121000198717</t>
  </si>
  <si>
    <t>1895121000221683</t>
  </si>
  <si>
    <t>1895121000265812</t>
  </si>
  <si>
    <t>1895121000254229</t>
  </si>
  <si>
    <t>1895121000247641</t>
  </si>
  <si>
    <t>1895121000260041</t>
  </si>
  <si>
    <t>1895121000310606</t>
  </si>
  <si>
    <t>1895121000191132</t>
  </si>
  <si>
    <t>1895121000087825</t>
  </si>
  <si>
    <t>1895121000299981</t>
  </si>
  <si>
    <t>1895121000216706</t>
  </si>
  <si>
    <t>1895121000271475</t>
  </si>
  <si>
    <t>1895121000122532</t>
  </si>
  <si>
    <t>1895121000196988</t>
  </si>
  <si>
    <t>1895121000171083</t>
  </si>
  <si>
    <t>1895121000078264</t>
  </si>
  <si>
    <t>1895121000294918</t>
  </si>
  <si>
    <t>1895121000110541</t>
  </si>
  <si>
    <t>1895121000190626</t>
  </si>
  <si>
    <t>1895121000165740</t>
  </si>
  <si>
    <t>1895121000123199</t>
  </si>
  <si>
    <t>1895121000052920</t>
  </si>
  <si>
    <t>1895121000222460</t>
  </si>
  <si>
    <t>1895121000134370</t>
  </si>
  <si>
    <t>1895121000229008</t>
  </si>
  <si>
    <t>1895121000126913</t>
  </si>
  <si>
    <t>1895121000159662</t>
  </si>
  <si>
    <t>1895121000142574</t>
  </si>
  <si>
    <t>1895121000206616</t>
  </si>
  <si>
    <t>1895121000263928</t>
  </si>
  <si>
    <t>1895121000241624</t>
  </si>
  <si>
    <t>1895121000052108</t>
  </si>
  <si>
    <t>1895121000134360</t>
  </si>
  <si>
    <t>1895121000237722</t>
  </si>
  <si>
    <t>1895121000177534</t>
  </si>
  <si>
    <t>1895121000223642</t>
  </si>
  <si>
    <t>1895121000102389</t>
  </si>
  <si>
    <t>1895121000215040</t>
  </si>
  <si>
    <t>1895121000234376</t>
  </si>
  <si>
    <t>1895121000264151</t>
  </si>
  <si>
    <t>1895121000302400</t>
  </si>
  <si>
    <t>1895121000125061</t>
  </si>
  <si>
    <t>1895121000003047</t>
  </si>
  <si>
    <t>1895121000234283</t>
  </si>
  <si>
    <t>1895121000238727</t>
  </si>
  <si>
    <t>1895121000135546</t>
  </si>
  <si>
    <t>1895121000307904</t>
  </si>
  <si>
    <t>1895121000158860</t>
  </si>
  <si>
    <t>1895121000109421</t>
  </si>
  <si>
    <t>1895121000068728</t>
  </si>
  <si>
    <t>1895121000288156</t>
  </si>
  <si>
    <t>1895121000302057</t>
  </si>
  <si>
    <t>1895121000204638</t>
  </si>
  <si>
    <t>1895121000231568</t>
  </si>
  <si>
    <t>1895121000312518</t>
  </si>
  <si>
    <t>1895121000186215</t>
  </si>
  <si>
    <t>1895121000129333</t>
  </si>
  <si>
    <t>1895121000169338</t>
  </si>
  <si>
    <t>1895121000249571</t>
  </si>
  <si>
    <t>1895121000150082</t>
  </si>
  <si>
    <t>1895121000091637</t>
  </si>
  <si>
    <t>1895121000307880</t>
  </si>
  <si>
    <t>1895121000073125</t>
  </si>
  <si>
    <t>1895121000077877</t>
  </si>
  <si>
    <t>1895121000263474</t>
  </si>
  <si>
    <t>1895121000155204</t>
  </si>
  <si>
    <t>1895121000278302</t>
  </si>
  <si>
    <t>1895121000056421</t>
  </si>
  <si>
    <t>1895121000185217</t>
  </si>
  <si>
    <t>1895121000017354</t>
  </si>
  <si>
    <t>1895121000050494</t>
  </si>
  <si>
    <t>1895121000112646</t>
  </si>
  <si>
    <t>1895121000261231</t>
  </si>
  <si>
    <t>1895121000218045</t>
  </si>
  <si>
    <t>1895121000219408</t>
  </si>
  <si>
    <t>1895121000277924</t>
  </si>
  <si>
    <t>1895121000202433</t>
  </si>
  <si>
    <t>1895121000281916</t>
  </si>
  <si>
    <t>1895121000163778</t>
  </si>
  <si>
    <t>1895121000151248</t>
  </si>
  <si>
    <t>1895121000246036</t>
  </si>
  <si>
    <t>1895121000235844</t>
  </si>
  <si>
    <t>1895121000143308</t>
  </si>
  <si>
    <t>1895121000012260</t>
  </si>
  <si>
    <t>1895121000173718</t>
  </si>
  <si>
    <t>1895121000288658</t>
  </si>
  <si>
    <t>1895121000242259</t>
  </si>
  <si>
    <t>1895121000300918</t>
  </si>
  <si>
    <t>1895121000165161</t>
  </si>
  <si>
    <t>1895121000103082</t>
  </si>
  <si>
    <t>1895121000282834</t>
  </si>
  <si>
    <t>1895121000271290</t>
  </si>
  <si>
    <t>1895121000210963</t>
  </si>
  <si>
    <t>1895121000241877</t>
  </si>
  <si>
    <t>1895121000228462</t>
  </si>
  <si>
    <t>1895121000069282</t>
  </si>
  <si>
    <t>1895121000301471</t>
  </si>
  <si>
    <t>1895121000182927</t>
  </si>
  <si>
    <t>1895121000155644</t>
  </si>
  <si>
    <t>1895121000207343</t>
  </si>
  <si>
    <t>1895121000156486</t>
  </si>
  <si>
    <t>1895121000248131</t>
  </si>
  <si>
    <t>1895121000225232</t>
  </si>
  <si>
    <t>1895121000216571</t>
  </si>
  <si>
    <t>1895121000303734</t>
  </si>
  <si>
    <t>1895121000128936</t>
  </si>
  <si>
    <t>1895121000099775</t>
  </si>
  <si>
    <t>1895121000235664</t>
  </si>
  <si>
    <t>1895121000129764</t>
  </si>
  <si>
    <t>1895121000054856</t>
  </si>
  <si>
    <t>1895121000190276</t>
  </si>
  <si>
    <t>1895121000255854</t>
  </si>
  <si>
    <t>1895121000283533</t>
  </si>
  <si>
    <t>1895121000207705</t>
  </si>
  <si>
    <t>1895121000061503</t>
  </si>
  <si>
    <t>1895121000097319</t>
  </si>
  <si>
    <t>1895121000076199</t>
  </si>
  <si>
    <t>1895121000310488</t>
  </si>
  <si>
    <t>1895121000293285</t>
  </si>
  <si>
    <t>1895121000108796</t>
  </si>
  <si>
    <t>1895121000215849</t>
  </si>
  <si>
    <t>1895121000217749</t>
  </si>
  <si>
    <t>1895121000289819</t>
  </si>
  <si>
    <t>1895121000158925</t>
  </si>
  <si>
    <t>1895121000278420</t>
  </si>
  <si>
    <t>1895121000236783</t>
  </si>
  <si>
    <t>1895121000117076</t>
  </si>
  <si>
    <t>1895121000312846</t>
  </si>
  <si>
    <t>1895121000269497</t>
  </si>
  <si>
    <t>1895121000248071</t>
  </si>
  <si>
    <t>1895121000172910</t>
  </si>
  <si>
    <t>1895121000231556</t>
  </si>
  <si>
    <t>1895121000080107</t>
  </si>
  <si>
    <t>1895121000306433</t>
  </si>
  <si>
    <t>1895121000005744</t>
  </si>
  <si>
    <t>1895121000144982</t>
  </si>
  <si>
    <t>1895121000135801</t>
  </si>
  <si>
    <t>1895121000154657</t>
  </si>
  <si>
    <t>1895121000265017</t>
  </si>
  <si>
    <t>1895121000227200</t>
  </si>
  <si>
    <t>1895121000267547</t>
  </si>
  <si>
    <t>1895121000217598</t>
  </si>
  <si>
    <t>1895121000090924</t>
  </si>
  <si>
    <t>1895121000221094</t>
  </si>
  <si>
    <t>1895121000285941</t>
  </si>
  <si>
    <t>1895121000314266</t>
  </si>
  <si>
    <t>1895121000086524</t>
  </si>
  <si>
    <t>1895121000128949</t>
  </si>
  <si>
    <t>1895121000269943</t>
  </si>
  <si>
    <t>1895121000080366</t>
  </si>
  <si>
    <t>1895121000101358</t>
  </si>
  <si>
    <t>1895121000028537</t>
  </si>
  <si>
    <t>1895121000071226</t>
  </si>
  <si>
    <t>1895121000090812</t>
  </si>
  <si>
    <t>1895121000258118</t>
  </si>
  <si>
    <t>1895121000242261</t>
  </si>
  <si>
    <t>1895121000277621</t>
  </si>
  <si>
    <t>1895121000201222</t>
  </si>
  <si>
    <t>1895121000286371</t>
  </si>
  <si>
    <t>1895121000299348</t>
  </si>
  <si>
    <t>1895121000225922</t>
  </si>
  <si>
    <t>1895121000270025</t>
  </si>
  <si>
    <t>1895121000150297</t>
  </si>
  <si>
    <t>1895121000147692</t>
  </si>
  <si>
    <t>1895121000079887</t>
  </si>
  <si>
    <t>1895121000188036</t>
  </si>
  <si>
    <t>1895121000272186</t>
  </si>
  <si>
    <t>1895121000135579</t>
  </si>
  <si>
    <t>1895121000241020</t>
  </si>
  <si>
    <t>1895121000265051</t>
  </si>
  <si>
    <t>1895121000122557</t>
  </si>
  <si>
    <t>1895121000166383</t>
  </si>
  <si>
    <t>1895121000116418</t>
  </si>
  <si>
    <t>1895121000267413</t>
  </si>
  <si>
    <t>1895121000100598</t>
  </si>
  <si>
    <t>1895121000031035</t>
  </si>
  <si>
    <t>1895121000292306</t>
  </si>
  <si>
    <t>1895121000158956</t>
  </si>
  <si>
    <t>1895121000220303</t>
  </si>
  <si>
    <t>1895121000065402</t>
  </si>
  <si>
    <t>1895121000154753</t>
  </si>
  <si>
    <t>1895121000101388</t>
  </si>
  <si>
    <t>1895121000299487</t>
  </si>
  <si>
    <t>1895121000313024</t>
  </si>
  <si>
    <t>1895121000133972</t>
  </si>
  <si>
    <t>1895121000211954</t>
  </si>
  <si>
    <t>1895121000173715</t>
  </si>
  <si>
    <t>1895121000285367</t>
  </si>
  <si>
    <t>1895121000221129</t>
  </si>
  <si>
    <t>1895121000301336</t>
  </si>
  <si>
    <t>1895121000265288</t>
  </si>
  <si>
    <t>1895121000141510</t>
  </si>
  <si>
    <t>1895121000077221</t>
  </si>
  <si>
    <t>1895121000280033</t>
  </si>
  <si>
    <t>1895121000276231</t>
  </si>
  <si>
    <t>1895121000264345</t>
  </si>
  <si>
    <t>1895121000251381</t>
  </si>
  <si>
    <t>1895121000230697</t>
  </si>
  <si>
    <t>1895121000229572</t>
  </si>
  <si>
    <t>1895121000223736</t>
  </si>
  <si>
    <t>1895121000181969</t>
  </si>
  <si>
    <t>1895121000273986</t>
  </si>
  <si>
    <t>1895121000223857</t>
  </si>
  <si>
    <t>1895121000102904</t>
  </si>
  <si>
    <t>1895121000242933</t>
  </si>
  <si>
    <t>1895121000194532</t>
  </si>
  <si>
    <t>1895121000298073</t>
  </si>
  <si>
    <t>1895121000131033</t>
  </si>
  <si>
    <t>1895121000174823</t>
  </si>
  <si>
    <t>1895121000259540</t>
  </si>
  <si>
    <t>1895121000172958</t>
  </si>
  <si>
    <t>1895121000275398</t>
  </si>
  <si>
    <t>1895121000125798</t>
  </si>
  <si>
    <t>1895121000263715</t>
  </si>
  <si>
    <t>1895121000245475</t>
  </si>
  <si>
    <t>1895121000224044</t>
  </si>
  <si>
    <t>1895121000084096</t>
  </si>
  <si>
    <t>1895121000138736</t>
  </si>
  <si>
    <t>1895121000174943</t>
  </si>
  <si>
    <t>1895121000299236</t>
  </si>
  <si>
    <t>1895121000233027</t>
  </si>
  <si>
    <t>1895121000192436</t>
  </si>
  <si>
    <t>1895121000148104</t>
  </si>
  <si>
    <t>1895121000291627</t>
  </si>
  <si>
    <t>1895121000116406</t>
  </si>
  <si>
    <t>1895121000258948</t>
  </si>
  <si>
    <t>1895121000092313</t>
  </si>
  <si>
    <t>1895121000200193</t>
  </si>
  <si>
    <t>1895121000166911</t>
  </si>
  <si>
    <t>1895121000287278</t>
  </si>
  <si>
    <t>1895121000258314</t>
  </si>
  <si>
    <t>1895121000298991</t>
  </si>
  <si>
    <t>1895121000015579</t>
  </si>
  <si>
    <t>1895121000259773</t>
  </si>
  <si>
    <t>1895121000126998</t>
  </si>
  <si>
    <t>1895121000246680</t>
  </si>
  <si>
    <t>1895121000113496</t>
  </si>
  <si>
    <t>1895121000155087</t>
  </si>
  <si>
    <t>1895121000097462</t>
  </si>
  <si>
    <t>1895121000249296</t>
  </si>
  <si>
    <t>1895121000282620</t>
  </si>
  <si>
    <t>1895121000145185</t>
  </si>
  <si>
    <t>1895121000143590</t>
  </si>
  <si>
    <t>1895121000248187</t>
  </si>
  <si>
    <t>1895121000272926</t>
  </si>
  <si>
    <t>1895121000226163</t>
  </si>
  <si>
    <t>1895121000277881</t>
  </si>
  <si>
    <t>1895121000098323</t>
  </si>
  <si>
    <t>1895121000184400</t>
  </si>
  <si>
    <t>1895121000288550</t>
  </si>
  <si>
    <t>1895121000094999</t>
  </si>
  <si>
    <t>1895121000122317</t>
  </si>
  <si>
    <t>1895121000303276</t>
  </si>
  <si>
    <t>1895121000182599</t>
  </si>
  <si>
    <t>1895121000271220</t>
  </si>
  <si>
    <t>1895121000103210</t>
  </si>
  <si>
    <t>1895121000228968</t>
  </si>
  <si>
    <t>1895121000134062</t>
  </si>
  <si>
    <t>1895121000273612</t>
  </si>
  <si>
    <t>1895121000019051</t>
  </si>
  <si>
    <t>1895121000231405</t>
  </si>
  <si>
    <t>1895121000162189</t>
  </si>
  <si>
    <t>1895121000134806</t>
  </si>
  <si>
    <t>1895121000081428</t>
  </si>
  <si>
    <t>1895121000237302</t>
  </si>
  <si>
    <t>1895121000015948</t>
  </si>
  <si>
    <t>1895121000134749</t>
  </si>
  <si>
    <t>1895121000251591</t>
  </si>
  <si>
    <t>1895121000126441</t>
  </si>
  <si>
    <t>1895121000270609</t>
  </si>
  <si>
    <t>1895121000119527</t>
  </si>
  <si>
    <t>1895121000234308</t>
  </si>
  <si>
    <t>1895121000093708</t>
  </si>
  <si>
    <t>1895121000271247</t>
  </si>
  <si>
    <t>1895121000232626</t>
  </si>
  <si>
    <t>1895121000180902</t>
  </si>
  <si>
    <t>1895121000103189</t>
  </si>
  <si>
    <t>1895121000245356</t>
  </si>
  <si>
    <t>1895121000129659</t>
  </si>
  <si>
    <t>1895121000171826</t>
  </si>
  <si>
    <t>1895121000203516</t>
  </si>
  <si>
    <t>1895121000117681</t>
  </si>
  <si>
    <t>1895121000255755</t>
  </si>
  <si>
    <t>1895121000190768</t>
  </si>
  <si>
    <t>1895121000268038</t>
  </si>
  <si>
    <t>1895121000308489</t>
  </si>
  <si>
    <t>1895121000273369</t>
  </si>
  <si>
    <t>1895121000299152</t>
  </si>
  <si>
    <t>1895121000179950</t>
  </si>
  <si>
    <t>1895121000298859</t>
  </si>
  <si>
    <t>1895121000130638</t>
  </si>
  <si>
    <t>1895121000170916</t>
  </si>
  <si>
    <t>1895121000297173</t>
  </si>
  <si>
    <t>1895121000104804</t>
  </si>
  <si>
    <t>1895121000200265</t>
  </si>
  <si>
    <t>1895121000188285</t>
  </si>
  <si>
    <t>1895121000196190</t>
  </si>
  <si>
    <t>1895121000180511</t>
  </si>
  <si>
    <t>1895121000313246</t>
  </si>
  <si>
    <t>1895121000212766</t>
  </si>
  <si>
    <t>1895121000222485</t>
  </si>
  <si>
    <t>1895121000268017</t>
  </si>
  <si>
    <t>1895121000280720</t>
  </si>
  <si>
    <t>1895121000144491</t>
  </si>
  <si>
    <t>1895121000212848</t>
  </si>
  <si>
    <t>1895121000086372</t>
  </si>
  <si>
    <t>1895121000065396</t>
  </si>
  <si>
    <t>1895121000203398</t>
  </si>
  <si>
    <t>1895121000204052</t>
  </si>
  <si>
    <t>1895121000260090</t>
  </si>
  <si>
    <t>1895121000101862</t>
  </si>
  <si>
    <t>1895121000054051</t>
  </si>
  <si>
    <t>1895121000296303</t>
  </si>
  <si>
    <t>1895121000289194</t>
  </si>
  <si>
    <t>1895121000092535</t>
  </si>
  <si>
    <t>1895121000050825</t>
  </si>
  <si>
    <t>1895121000214436</t>
  </si>
  <si>
    <t>1895121000003775</t>
  </si>
  <si>
    <t>1895121000139347</t>
  </si>
  <si>
    <t>1895121000304589</t>
  </si>
  <si>
    <t>1895121000213957</t>
  </si>
  <si>
    <t>1895121000208082</t>
  </si>
  <si>
    <t>1895121000105947</t>
  </si>
  <si>
    <t>1895121000208806</t>
  </si>
  <si>
    <t>1895121000205175</t>
  </si>
  <si>
    <t>1895121000219602</t>
  </si>
  <si>
    <t>1895121000032452</t>
  </si>
  <si>
    <t>1895121000176984</t>
  </si>
  <si>
    <t>1895121000109564</t>
  </si>
  <si>
    <t>1895121000276774</t>
  </si>
  <si>
    <t>1895121000156347</t>
  </si>
  <si>
    <t>1895121000102942</t>
  </si>
  <si>
    <t>1895121000234073</t>
  </si>
  <si>
    <t>1895121000129877</t>
  </si>
  <si>
    <t>1895121000208493</t>
  </si>
  <si>
    <t>1895121000235634</t>
  </si>
  <si>
    <t>1895121000275535</t>
  </si>
  <si>
    <t>1895121000275921</t>
  </si>
  <si>
    <t>1895121000276836</t>
  </si>
  <si>
    <t>1895121000108916</t>
  </si>
  <si>
    <t>1895121000014132</t>
  </si>
  <si>
    <t>1895121000062353</t>
  </si>
  <si>
    <t>1895121000277187</t>
  </si>
  <si>
    <t>1895121000240690</t>
  </si>
  <si>
    <t>1895121000036379</t>
  </si>
  <si>
    <t>1895121000303782</t>
  </si>
  <si>
    <t>1895121000289601</t>
  </si>
  <si>
    <t>1895121000306538</t>
  </si>
  <si>
    <t>1895121000184096</t>
  </si>
  <si>
    <t>1895121000081785</t>
  </si>
  <si>
    <t>1895121000222987</t>
  </si>
  <si>
    <t>1895121000237079</t>
  </si>
  <si>
    <t>1895121000058911</t>
  </si>
  <si>
    <t>1895121000184820</t>
  </si>
  <si>
    <t>1895121000180454</t>
  </si>
  <si>
    <t>1895121000250438</t>
  </si>
  <si>
    <t>1895121000277806</t>
  </si>
  <si>
    <t>1895121000293495</t>
  </si>
  <si>
    <t>1895121000135063</t>
  </si>
  <si>
    <t>1895121000111303</t>
  </si>
  <si>
    <t>1895121000291887</t>
  </si>
  <si>
    <t>1895121000082166</t>
  </si>
  <si>
    <t>1895121000236848</t>
  </si>
  <si>
    <t>1895121000258452</t>
  </si>
  <si>
    <t>1895121000232680</t>
  </si>
  <si>
    <t>1895121000308663</t>
  </si>
  <si>
    <t>1895121000251238</t>
  </si>
  <si>
    <t>1895121000195789</t>
  </si>
  <si>
    <t>1895121000174812</t>
  </si>
  <si>
    <t>1895121000228052</t>
  </si>
  <si>
    <t>1895121000308455</t>
  </si>
  <si>
    <t>1895121000051504</t>
  </si>
  <si>
    <t>1895121000146752</t>
  </si>
  <si>
    <t>1895121000204334</t>
  </si>
  <si>
    <t>1895121000205076</t>
  </si>
  <si>
    <t>1895121000272911</t>
  </si>
  <si>
    <t>1895121000142178</t>
  </si>
  <si>
    <t>1895121000286909</t>
  </si>
  <si>
    <t>1895121000119773</t>
  </si>
  <si>
    <t>1895121000206878</t>
  </si>
  <si>
    <t>1895121000131768</t>
  </si>
  <si>
    <t>1895121000238619</t>
  </si>
  <si>
    <t>1895121000084280</t>
  </si>
  <si>
    <t>1895121000254737</t>
  </si>
  <si>
    <t>1895121000300293</t>
  </si>
  <si>
    <t>1895121000285235</t>
  </si>
  <si>
    <t>1895121000184002</t>
  </si>
  <si>
    <t>1895121000258414</t>
  </si>
  <si>
    <t>1895121000083682</t>
  </si>
  <si>
    <t>1895121000235951</t>
  </si>
  <si>
    <t>1895121000248646</t>
  </si>
  <si>
    <t>1895121000203619</t>
  </si>
  <si>
    <t>1895121000049309</t>
  </si>
  <si>
    <t>1895121000137721</t>
  </si>
  <si>
    <t>1895121000253244</t>
  </si>
  <si>
    <t>1895121000063720</t>
  </si>
  <si>
    <t>1895121000233792</t>
  </si>
  <si>
    <t>1895121000106775</t>
  </si>
  <si>
    <t>1895121000235482</t>
  </si>
  <si>
    <t>1895121000075484</t>
  </si>
  <si>
    <t>1895121000128846</t>
  </si>
  <si>
    <t>1895121000034825</t>
  </si>
  <si>
    <t>1895121000156918</t>
  </si>
  <si>
    <t>1895121000156605</t>
  </si>
  <si>
    <t>1895121000157618</t>
  </si>
  <si>
    <t>1895121000170896</t>
  </si>
  <si>
    <t>1895121000092051</t>
  </si>
  <si>
    <t>1895121000262099</t>
  </si>
  <si>
    <t>1895121000257018</t>
  </si>
  <si>
    <t>1895121000237786</t>
  </si>
  <si>
    <t>1895121000299886</t>
  </si>
  <si>
    <t>1895121000274657</t>
  </si>
  <si>
    <t>1895121000276207</t>
  </si>
  <si>
    <t>1895121000073606</t>
  </si>
  <si>
    <t>1895121000025299</t>
  </si>
  <si>
    <t>1895121000267320</t>
  </si>
  <si>
    <t>1895121000206663</t>
  </si>
  <si>
    <t>1895121000062851</t>
  </si>
  <si>
    <t>1895121000284200</t>
  </si>
  <si>
    <t>1895121000199864</t>
  </si>
  <si>
    <t>1895121000064681</t>
  </si>
  <si>
    <t>1895121000257165</t>
  </si>
  <si>
    <t>1895121000177246</t>
  </si>
  <si>
    <t>1895121000229547</t>
  </si>
  <si>
    <t>1895121000271057</t>
  </si>
  <si>
    <t>1895121000222877</t>
  </si>
  <si>
    <t>1895121000108195</t>
  </si>
  <si>
    <t>1895121000149954</t>
  </si>
  <si>
    <t>1895121000195983</t>
  </si>
  <si>
    <t>1895121000163313</t>
  </si>
  <si>
    <t>1895121000196724</t>
  </si>
  <si>
    <t>1895121000267330</t>
  </si>
  <si>
    <t>1895121000079343</t>
  </si>
  <si>
    <t>1895121000266964</t>
  </si>
  <si>
    <t>1895121000310975</t>
  </si>
  <si>
    <t>1895121000237243</t>
  </si>
  <si>
    <t>1895121000290630</t>
  </si>
  <si>
    <t>1895121000188743</t>
  </si>
  <si>
    <t>1895121000198602</t>
  </si>
  <si>
    <t>1895121000126051</t>
  </si>
  <si>
    <t>1895121000177233</t>
  </si>
  <si>
    <t>1895121000072926</t>
  </si>
  <si>
    <t>1895121000312075</t>
  </si>
  <si>
    <t>1895121000091739</t>
  </si>
  <si>
    <t>1895121000009730</t>
  </si>
  <si>
    <t>1895121000241533</t>
  </si>
  <si>
    <t>1895121000159010</t>
  </si>
  <si>
    <t>1895121000181016</t>
  </si>
  <si>
    <t>1895121000175157</t>
  </si>
  <si>
    <t>1895121000231562</t>
  </si>
  <si>
    <t>1895121000161569</t>
  </si>
  <si>
    <t>1895121000076736</t>
  </si>
  <si>
    <t>1895121000260218</t>
  </si>
  <si>
    <t>1895121000286046</t>
  </si>
  <si>
    <t>1895121000198048</t>
  </si>
  <si>
    <t>1895121000260091</t>
  </si>
  <si>
    <t>1895121000233176</t>
  </si>
  <si>
    <t>1895121000228837</t>
  </si>
  <si>
    <t>1895121000063986</t>
  </si>
  <si>
    <t>1895121000087346</t>
  </si>
  <si>
    <t>1895121000239999</t>
  </si>
  <si>
    <t>1895121000082697</t>
  </si>
  <si>
    <t>1895121000123799</t>
  </si>
  <si>
    <t>1895121000263169</t>
  </si>
  <si>
    <t>1895121000241651</t>
  </si>
  <si>
    <t>1895121000148976</t>
  </si>
  <si>
    <t>1895121000264136</t>
  </si>
  <si>
    <t>1895121000113871</t>
  </si>
  <si>
    <t>1895121000263729</t>
  </si>
  <si>
    <t>1895121000157598</t>
  </si>
  <si>
    <t>1895121000310381</t>
  </si>
  <si>
    <t>1895121000211898</t>
  </si>
  <si>
    <t>1895121000226330</t>
  </si>
  <si>
    <t>1895121000130226</t>
  </si>
  <si>
    <t>1895121000251839</t>
  </si>
  <si>
    <t>1895121000200208</t>
  </si>
  <si>
    <t>1895121000005299</t>
  </si>
  <si>
    <t>1895121000190678</t>
  </si>
  <si>
    <t>1895121000233605</t>
  </si>
  <si>
    <t>1895121000310608</t>
  </si>
  <si>
    <t>1895121000143202</t>
  </si>
  <si>
    <t>1895121000249343</t>
  </si>
  <si>
    <t>1895121000207674</t>
  </si>
  <si>
    <t>1895121000084951</t>
  </si>
  <si>
    <t>1895121000313018</t>
  </si>
  <si>
    <t>1895121000269551</t>
  </si>
  <si>
    <t>1895121000292214</t>
  </si>
  <si>
    <t>1895121000136155</t>
  </si>
  <si>
    <t>1895121000014327</t>
  </si>
  <si>
    <t>1895121000242573</t>
  </si>
  <si>
    <t>1895121000094387</t>
  </si>
  <si>
    <t>1895121000103712</t>
  </si>
  <si>
    <t>1895121000256388</t>
  </si>
  <si>
    <t>1895121000184175</t>
  </si>
  <si>
    <t>1895121000179546</t>
  </si>
  <si>
    <t>1895121000142992</t>
  </si>
  <si>
    <t>1895121000082074</t>
  </si>
  <si>
    <t>1895121000215857</t>
  </si>
  <si>
    <t>1895121000213428</t>
  </si>
  <si>
    <t>1895121000209853</t>
  </si>
  <si>
    <t>1895121000186106</t>
  </si>
  <si>
    <t>1895121000258258</t>
  </si>
  <si>
    <t>1895121000165604</t>
  </si>
  <si>
    <t>1895121000291460</t>
  </si>
  <si>
    <t>1895121000211393</t>
  </si>
  <si>
    <t>1895121000286719</t>
  </si>
  <si>
    <t>1895121000125768</t>
  </si>
  <si>
    <t>1895121000071626</t>
  </si>
  <si>
    <t>1895121000309652</t>
  </si>
  <si>
    <t>1895121000194022</t>
  </si>
  <si>
    <t>1895121000294038</t>
  </si>
  <si>
    <t>1895121000223459</t>
  </si>
  <si>
    <t>1895121000050767</t>
  </si>
  <si>
    <t>1895121000107649</t>
  </si>
  <si>
    <t>1895121000250544</t>
  </si>
  <si>
    <t>1895121000202454</t>
  </si>
  <si>
    <t>1895121000261165</t>
  </si>
  <si>
    <t>1895121000287966</t>
  </si>
  <si>
    <t>1895121000280785</t>
  </si>
  <si>
    <t>1895121000185959</t>
  </si>
  <si>
    <t>1895121000174994</t>
  </si>
  <si>
    <t>1895121000202798</t>
  </si>
  <si>
    <t>1895121000179966</t>
  </si>
  <si>
    <t>1895121000236107</t>
  </si>
  <si>
    <t>1895121000055165</t>
  </si>
  <si>
    <t>1895121000180046</t>
  </si>
  <si>
    <t>1895121000306883</t>
  </si>
  <si>
    <t>1895121000138726</t>
  </si>
  <si>
    <t>1895121000106431</t>
  </si>
  <si>
    <t>1895121000309457</t>
  </si>
  <si>
    <t>1895121000180160</t>
  </si>
  <si>
    <t>1895121000288417</t>
  </si>
  <si>
    <t>1895121000282633</t>
  </si>
  <si>
    <t>1895121000155407</t>
  </si>
  <si>
    <t>1895121000205497</t>
  </si>
  <si>
    <t>1895121000220592</t>
  </si>
  <si>
    <t>1895121000249759</t>
  </si>
  <si>
    <t>1895121000208666</t>
  </si>
  <si>
    <t>1895121000201431</t>
  </si>
  <si>
    <t>1895121000139077</t>
  </si>
  <si>
    <t>1895121000138524</t>
  </si>
  <si>
    <t>1895121000184389</t>
  </si>
  <si>
    <t>1895121000176335</t>
  </si>
  <si>
    <t>1895121000290554</t>
  </si>
  <si>
    <t>1895121000283102</t>
  </si>
  <si>
    <t>1895121000059843</t>
  </si>
  <si>
    <t>1895121000151619</t>
  </si>
  <si>
    <t>1895121000247819</t>
  </si>
  <si>
    <t>1895121000272993</t>
  </si>
  <si>
    <t>1895121000202070</t>
  </si>
  <si>
    <t>1895121000093851</t>
  </si>
  <si>
    <t>1895121000066374</t>
  </si>
  <si>
    <t>1895121000233970</t>
  </si>
  <si>
    <t>1895121000024550</t>
  </si>
  <si>
    <t>1895121000064595</t>
  </si>
  <si>
    <t>1895121000312792</t>
  </si>
  <si>
    <t>1895121000172686</t>
  </si>
  <si>
    <t>1895121000118387</t>
  </si>
  <si>
    <t>1895121000264436</t>
  </si>
  <si>
    <t>1895121000237731</t>
  </si>
  <si>
    <t>1895121000142032</t>
  </si>
  <si>
    <t>1895121000237088</t>
  </si>
  <si>
    <t>1895121000137620</t>
  </si>
  <si>
    <t>1895121000226539</t>
  </si>
  <si>
    <t>1895121000307008</t>
  </si>
  <si>
    <t>1895121000292918</t>
  </si>
  <si>
    <t>1895121000266133</t>
  </si>
  <si>
    <t>1895121000073012</t>
  </si>
  <si>
    <t>1895121000304376</t>
  </si>
  <si>
    <t>1895121000102823</t>
  </si>
  <si>
    <t>1895121000076767</t>
  </si>
  <si>
    <t>1895121000303417</t>
  </si>
  <si>
    <t>1895121000251071</t>
  </si>
  <si>
    <t>1895121000235398</t>
  </si>
  <si>
    <t>1895121000208607</t>
  </si>
  <si>
    <t>1895121000188601</t>
  </si>
  <si>
    <t>1895121000155554</t>
  </si>
  <si>
    <t>1895121000056409</t>
  </si>
  <si>
    <t>1895121000136774</t>
  </si>
  <si>
    <t>1895121000311775</t>
  </si>
  <si>
    <t>1895121000077248</t>
  </si>
  <si>
    <t>1895121000201059</t>
  </si>
  <si>
    <t>1895121000014322</t>
  </si>
  <si>
    <t>1895121000090870</t>
  </si>
  <si>
    <t>1895121000072455</t>
  </si>
  <si>
    <t>1895121000133073</t>
  </si>
  <si>
    <t>1895121000265045</t>
  </si>
  <si>
    <t>1895121000101928</t>
  </si>
  <si>
    <t>1895121000272554</t>
  </si>
  <si>
    <t>1895121000225120</t>
  </si>
  <si>
    <t>1895121000116135</t>
  </si>
  <si>
    <t>1895121000242657</t>
  </si>
  <si>
    <t>1895121000260092</t>
  </si>
  <si>
    <t>1895121000295553</t>
  </si>
  <si>
    <t>1895121000102640</t>
  </si>
  <si>
    <t>1895121000297997</t>
  </si>
  <si>
    <t>1895121000095289</t>
  </si>
  <si>
    <t>1895121000307390</t>
  </si>
  <si>
    <t>1895121000220054</t>
  </si>
  <si>
    <t>1895121000096564</t>
  </si>
  <si>
    <t>1895121000244905</t>
  </si>
  <si>
    <t>1895121000036934</t>
  </si>
  <si>
    <t>1895121000162195</t>
  </si>
  <si>
    <t>1895121000301008</t>
  </si>
  <si>
    <t>1895121000160357</t>
  </si>
  <si>
    <t>1895121000286568</t>
  </si>
  <si>
    <t>1895121000270144</t>
  </si>
  <si>
    <t>1895121000272969</t>
  </si>
  <si>
    <t>1895121000119209</t>
  </si>
  <si>
    <t>1895121000268177</t>
  </si>
  <si>
    <t>1895121000282957</t>
  </si>
  <si>
    <t>1895121000276314</t>
  </si>
  <si>
    <t>1895121000216691</t>
  </si>
  <si>
    <t>1895121000234337</t>
  </si>
  <si>
    <t>1895121000243379</t>
  </si>
  <si>
    <t>1895121000202293</t>
  </si>
  <si>
    <t>1895121000115247</t>
  </si>
  <si>
    <t>1895121000148552</t>
  </si>
  <si>
    <t>1895121000286995</t>
  </si>
  <si>
    <t>1895121000214280</t>
  </si>
  <si>
    <t>1895121000272467</t>
  </si>
  <si>
    <t>1895121000193928</t>
  </si>
  <si>
    <t>1895121000255385</t>
  </si>
  <si>
    <t>1895121000200837</t>
  </si>
  <si>
    <t>1895121000207370</t>
  </si>
  <si>
    <t>1895121000300301</t>
  </si>
  <si>
    <t>1895121000259622</t>
  </si>
  <si>
    <t>1895121000234599</t>
  </si>
  <si>
    <t>1895121000169990</t>
  </si>
  <si>
    <t>1895121000117197</t>
  </si>
  <si>
    <t>1895121000310146</t>
  </si>
  <si>
    <t>1895121000075337</t>
  </si>
  <si>
    <t>1895121000279742</t>
  </si>
  <si>
    <t>1895121000218551</t>
  </si>
  <si>
    <t>1895121000241148</t>
  </si>
  <si>
    <t>1895121000279085</t>
  </si>
  <si>
    <t>1895121000310019</t>
  </si>
  <si>
    <t>1895121000308146</t>
  </si>
  <si>
    <t>1895121000159006</t>
  </si>
  <si>
    <t>1895121000205018</t>
  </si>
  <si>
    <t>1895121000314156</t>
  </si>
  <si>
    <t>1895121000126346</t>
  </si>
  <si>
    <t>1895121000272482</t>
  </si>
  <si>
    <t>1895121000171109</t>
  </si>
  <si>
    <t>1895121000196754</t>
  </si>
  <si>
    <t>1895121000310898</t>
  </si>
  <si>
    <t>1895121000286973</t>
  </si>
  <si>
    <t>1895121000128406</t>
  </si>
  <si>
    <t>1895121000255578</t>
  </si>
  <si>
    <t>1895121000157150</t>
  </si>
  <si>
    <t>1895121000277522</t>
  </si>
  <si>
    <t>1895121000250392</t>
  </si>
  <si>
    <t>1895121000239621</t>
  </si>
  <si>
    <t>1895121000294772</t>
  </si>
  <si>
    <t>1895121000168758</t>
  </si>
  <si>
    <t>1895121000258319</t>
  </si>
  <si>
    <t>1895121000115093</t>
  </si>
  <si>
    <t>1895121000140717</t>
  </si>
  <si>
    <t>1895121000200697</t>
  </si>
  <si>
    <t>1895121000288654</t>
  </si>
  <si>
    <t>1895121000260828</t>
  </si>
  <si>
    <t>1895121000275027</t>
  </si>
  <si>
    <t>1895121000251576</t>
  </si>
  <si>
    <t>1895121000055515</t>
  </si>
  <si>
    <t>1895121000220230</t>
  </si>
  <si>
    <t>1895121000229153</t>
  </si>
  <si>
    <t>1895121000241648</t>
  </si>
  <si>
    <t>1895121000295203</t>
  </si>
  <si>
    <t>1895121000282155</t>
  </si>
  <si>
    <t>1895121000022215</t>
  </si>
  <si>
    <t>1895121000271113</t>
  </si>
  <si>
    <t>1895121000013844</t>
  </si>
  <si>
    <t>1895121000009886</t>
  </si>
  <si>
    <t>1895121000292934</t>
  </si>
  <si>
    <t>1895121000244415</t>
  </si>
  <si>
    <t>1895121000198711</t>
  </si>
  <si>
    <t>1895121000139575</t>
  </si>
  <si>
    <t>1895121000069162</t>
  </si>
  <si>
    <t>1895121000252721</t>
  </si>
  <si>
    <t>1895121000096146</t>
  </si>
  <si>
    <t>1895121000255894</t>
  </si>
  <si>
    <t>1895121000248717</t>
  </si>
  <si>
    <t>1895121000153399</t>
  </si>
  <si>
    <t>1895121000094551</t>
  </si>
  <si>
    <t>1895121000231955</t>
  </si>
  <si>
    <t>1895121000070034</t>
  </si>
  <si>
    <t>1895121000087499</t>
  </si>
  <si>
    <t>1895121000209343</t>
  </si>
  <si>
    <t>1895121000289931</t>
  </si>
  <si>
    <t>1895121000194179</t>
  </si>
  <si>
    <t>1895121000284785</t>
  </si>
  <si>
    <t>1895121000069385</t>
  </si>
  <si>
    <t>1895121000092571</t>
  </si>
  <si>
    <t>1895121000206701</t>
  </si>
  <si>
    <t>1895121000249278</t>
  </si>
  <si>
    <t>1895121000267764</t>
  </si>
  <si>
    <t>1895121000140331</t>
  </si>
  <si>
    <t>1895121000152822</t>
  </si>
  <si>
    <t>1895121000238863</t>
  </si>
  <si>
    <t>1895121000024876</t>
  </si>
  <si>
    <t>1895121000186123</t>
  </si>
  <si>
    <t>1895121000240654</t>
  </si>
  <si>
    <t>1895121000307109</t>
  </si>
  <si>
    <t>1895121000112746</t>
  </si>
  <si>
    <t>1895121000175664</t>
  </si>
  <si>
    <t>1895121000262704</t>
  </si>
  <si>
    <t>1895121000258307</t>
  </si>
  <si>
    <t>1895121000128055</t>
  </si>
  <si>
    <t>1895121000197583</t>
  </si>
  <si>
    <t>1895121000304421</t>
  </si>
  <si>
    <t>1895121000258832</t>
  </si>
  <si>
    <t>1895121000258951</t>
  </si>
  <si>
    <t>1895121000005047</t>
  </si>
  <si>
    <t>1895121000106227</t>
  </si>
  <si>
    <t>1895121000301795</t>
  </si>
  <si>
    <t>1895121000148363</t>
  </si>
  <si>
    <t>1895121000202759</t>
  </si>
  <si>
    <t>1895121000211043</t>
  </si>
  <si>
    <t>1895121000203821</t>
  </si>
  <si>
    <t>1895121000255698</t>
  </si>
  <si>
    <t>1895121000239352</t>
  </si>
  <si>
    <t>1895121000087332</t>
  </si>
  <si>
    <t>1895121000287407</t>
  </si>
  <si>
    <t>1895121000194211</t>
  </si>
  <si>
    <t>1895121000216966</t>
  </si>
  <si>
    <t>1895121000158893</t>
  </si>
  <si>
    <t>1895121000126479</t>
  </si>
  <si>
    <t>1895121000114790</t>
  </si>
  <si>
    <t>1895121000288269</t>
  </si>
  <si>
    <t>1895121000190881</t>
  </si>
  <si>
    <t>1895121000240973</t>
  </si>
  <si>
    <t>1895121000286587</t>
  </si>
  <si>
    <t>1895121000133339</t>
  </si>
  <si>
    <t>1895121000185503</t>
  </si>
  <si>
    <t>1895121000309109</t>
  </si>
  <si>
    <t>1895121000164404</t>
  </si>
  <si>
    <t>1895121000236933</t>
  </si>
  <si>
    <t>1895121000275994</t>
  </si>
  <si>
    <t>1895121000299574</t>
  </si>
  <si>
    <t>1895121000124606</t>
  </si>
  <si>
    <t>1895121000111889</t>
  </si>
  <si>
    <t>1895121000305077</t>
  </si>
  <si>
    <t>1895121000308226</t>
  </si>
  <si>
    <t>1895121000278923</t>
  </si>
  <si>
    <t>1895121000129129</t>
  </si>
  <si>
    <t>1895121000228738</t>
  </si>
  <si>
    <t>1895121000240983</t>
  </si>
  <si>
    <t>1895121000109650</t>
  </si>
  <si>
    <t>1895121000279366</t>
  </si>
  <si>
    <t>1895121000149663</t>
  </si>
  <si>
    <t>1895121000061953</t>
  </si>
  <si>
    <t>1895121000277174</t>
  </si>
  <si>
    <t>1895121000167371</t>
  </si>
  <si>
    <t>1895121000312216</t>
  </si>
  <si>
    <t>1895121000090859</t>
  </si>
  <si>
    <t>1895121000257629</t>
  </si>
  <si>
    <t>1895121000274690</t>
  </si>
  <si>
    <t>1895121000137745</t>
  </si>
  <si>
    <t>1895121000273849</t>
  </si>
  <si>
    <t>1895121000077469</t>
  </si>
  <si>
    <t>1895121000123069</t>
  </si>
  <si>
    <t>1895121000244313</t>
  </si>
  <si>
    <t>1895121000252166</t>
  </si>
  <si>
    <t>1895121000057668</t>
  </si>
  <si>
    <t>1895121000170404</t>
  </si>
  <si>
    <t>1895121000302589</t>
  </si>
  <si>
    <t>1895121000060036</t>
  </si>
  <si>
    <t>1895121000285800</t>
  </si>
  <si>
    <t>1895121000146362</t>
  </si>
  <si>
    <t>1895121000255791</t>
  </si>
  <si>
    <t>1895121000098118</t>
  </si>
  <si>
    <t>1895121000205309</t>
  </si>
  <si>
    <t>1895121000084385</t>
  </si>
  <si>
    <t>1895121000253457</t>
  </si>
  <si>
    <t>1895121000265881</t>
  </si>
  <si>
    <t>1895121000307157</t>
  </si>
  <si>
    <t>1895121000101819</t>
  </si>
  <si>
    <t>1895121000290689</t>
  </si>
  <si>
    <t>1895121000302010</t>
  </si>
  <si>
    <t>1895121000254912</t>
  </si>
  <si>
    <t>1895121000303940</t>
  </si>
  <si>
    <t>1895121000117786</t>
  </si>
  <si>
    <t>1895121000134253</t>
  </si>
  <si>
    <t>1895121000224717</t>
  </si>
  <si>
    <t>1895121000152639</t>
  </si>
  <si>
    <t>1895121000250397</t>
  </si>
  <si>
    <t>1895121000156999</t>
  </si>
  <si>
    <t>1895121000073259</t>
  </si>
  <si>
    <t>1895121000214242</t>
  </si>
  <si>
    <t>1895121000252057</t>
  </si>
  <si>
    <t>1895121000241219</t>
  </si>
  <si>
    <t>1895121000210496</t>
  </si>
  <si>
    <t>1895121000061527</t>
  </si>
  <si>
    <t>1895121000161402</t>
  </si>
  <si>
    <t>1895121000116584</t>
  </si>
  <si>
    <t>1895121000299253</t>
  </si>
  <si>
    <t>1895121000207490</t>
  </si>
  <si>
    <t>1895121000283549</t>
  </si>
  <si>
    <t>1895121000137873</t>
  </si>
  <si>
    <t>1895121000307689</t>
  </si>
  <si>
    <t>1895121000260654</t>
  </si>
  <si>
    <t>1895121000092887</t>
  </si>
  <si>
    <t>1895121000299697</t>
  </si>
  <si>
    <t>1895121000122266</t>
  </si>
  <si>
    <t>1895121000251810</t>
  </si>
  <si>
    <t>1895121000289846</t>
  </si>
  <si>
    <t>1895121000185672</t>
  </si>
  <si>
    <t>1895121000060287</t>
  </si>
  <si>
    <t>1895121000131700</t>
  </si>
  <si>
    <t>1895121000227727</t>
  </si>
  <si>
    <t>1895121000311970</t>
  </si>
  <si>
    <t>1895121000219832</t>
  </si>
  <si>
    <t>1895121000249733</t>
  </si>
  <si>
    <t>1895121000278823</t>
  </si>
  <si>
    <t>1895121000294140</t>
  </si>
  <si>
    <t>1895121000128588</t>
  </si>
  <si>
    <t>1895121000231548</t>
  </si>
  <si>
    <t>1895121000285869</t>
  </si>
  <si>
    <t>1895121000052228</t>
  </si>
  <si>
    <t>1895121000237320</t>
  </si>
  <si>
    <t>1895121000279530</t>
  </si>
  <si>
    <t>1895121000309815</t>
  </si>
  <si>
    <t>1895121000033380</t>
  </si>
  <si>
    <t>1895121000271450</t>
  </si>
  <si>
    <t>1895121000306602</t>
  </si>
  <si>
    <t>1895121000163622</t>
  </si>
  <si>
    <t>1895121000232536</t>
  </si>
  <si>
    <t>1895121000285476</t>
  </si>
  <si>
    <t>1895121000114740</t>
  </si>
  <si>
    <t>1895121000208000</t>
  </si>
  <si>
    <t>1895121000231589</t>
  </si>
  <si>
    <t>1895121000171967</t>
  </si>
  <si>
    <t>1895121000164733</t>
  </si>
  <si>
    <t>1895121000165875</t>
  </si>
  <si>
    <t>1895121000312574</t>
  </si>
  <si>
    <t>1895121000267353</t>
  </si>
  <si>
    <t>1895121000314753</t>
  </si>
  <si>
    <t>1895121000251668</t>
  </si>
  <si>
    <t>1895121000176003</t>
  </si>
  <si>
    <t>1895121000311157</t>
  </si>
  <si>
    <t>1895121000225155</t>
  </si>
  <si>
    <t>1895121000049043</t>
  </si>
  <si>
    <t>1895121000264186</t>
  </si>
  <si>
    <t>1895121000252937</t>
  </si>
  <si>
    <t>1895121000071457</t>
  </si>
  <si>
    <t>1895121000247848</t>
  </si>
  <si>
    <t>1895121000304702</t>
  </si>
  <si>
    <t>1895121000084909</t>
  </si>
  <si>
    <t>1895121000186042</t>
  </si>
  <si>
    <t>1895121000049888</t>
  </si>
  <si>
    <t>1895121000104216</t>
  </si>
  <si>
    <t>1895121000195250</t>
  </si>
  <si>
    <t>1895121000312031</t>
  </si>
  <si>
    <t>1895121000285379</t>
  </si>
  <si>
    <t>1895121000031056</t>
  </si>
  <si>
    <t>1895121000204162</t>
  </si>
  <si>
    <t>1895121000090543</t>
  </si>
  <si>
    <t>1895121000219730</t>
  </si>
  <si>
    <t>1895121000239325</t>
  </si>
  <si>
    <t>1895121000263726</t>
  </si>
  <si>
    <t>1895121000182185</t>
  </si>
  <si>
    <t>1895121000089544</t>
  </si>
  <si>
    <t>1895121000278336</t>
  </si>
  <si>
    <t>1895121000096127</t>
  </si>
  <si>
    <t>1895121000169093</t>
  </si>
  <si>
    <t>1895121000092332</t>
  </si>
  <si>
    <t>1895121000256189</t>
  </si>
  <si>
    <t>1895121000251905</t>
  </si>
  <si>
    <t>1895121000229955</t>
  </si>
  <si>
    <t>1895121000183815</t>
  </si>
  <si>
    <t>1895121000284114</t>
  </si>
  <si>
    <t>1895121000139042</t>
  </si>
  <si>
    <t>1895121000241587</t>
  </si>
  <si>
    <t>1895121000093026</t>
  </si>
  <si>
    <t>1895121000268286</t>
  </si>
  <si>
    <t>1895121000096638</t>
  </si>
  <si>
    <t>1895121000267197</t>
  </si>
  <si>
    <t>1895121000245841</t>
  </si>
  <si>
    <t>1895121000050937</t>
  </si>
  <si>
    <t>1895121000303697</t>
  </si>
  <si>
    <t>1895121000157961</t>
  </si>
  <si>
    <t>1895121000292771</t>
  </si>
  <si>
    <t>1895121000270063</t>
  </si>
  <si>
    <t>1895121000244655</t>
  </si>
  <si>
    <t>1895121000277167</t>
  </si>
  <si>
    <t>1895121000286261</t>
  </si>
  <si>
    <t>1895121000303478</t>
  </si>
  <si>
    <t>1895121000057304</t>
  </si>
  <si>
    <t>1895121000228985</t>
  </si>
  <si>
    <t>1895121000266615</t>
  </si>
  <si>
    <t>1895121000292462</t>
  </si>
  <si>
    <t>1895121000113331</t>
  </si>
  <si>
    <t>1895121000260675</t>
  </si>
  <si>
    <t>1895121000313946</t>
  </si>
  <si>
    <t>1895121000096126</t>
  </si>
  <si>
    <t>1895121000087896</t>
  </si>
  <si>
    <t>1895121000151235</t>
  </si>
  <si>
    <t>1895121000253248</t>
  </si>
  <si>
    <t>1895121000212066</t>
  </si>
  <si>
    <t>1895121000140036</t>
  </si>
  <si>
    <t>1895121000144504</t>
  </si>
  <si>
    <t>1895121000220617</t>
  </si>
  <si>
    <t>1895121000209947</t>
  </si>
  <si>
    <t>1895121000142416</t>
  </si>
  <si>
    <t>1895121000203117</t>
  </si>
  <si>
    <t>1895121000237970</t>
  </si>
  <si>
    <t>1895121000168471</t>
  </si>
  <si>
    <t>1895121000283782</t>
  </si>
  <si>
    <t>1895121000304351</t>
  </si>
  <si>
    <t>1895121000173837</t>
  </si>
  <si>
    <t>1895121000280572</t>
  </si>
  <si>
    <t>1895121000198100</t>
  </si>
  <si>
    <t>1895121000291294</t>
  </si>
  <si>
    <t>1895121000264312</t>
  </si>
  <si>
    <t>1895121000206632</t>
  </si>
  <si>
    <t>1895121000192188</t>
  </si>
  <si>
    <t>1895121000307702</t>
  </si>
  <si>
    <t>1895121000189435</t>
  </si>
  <si>
    <t>1895121000151241</t>
  </si>
  <si>
    <t>1895121000288009</t>
  </si>
  <si>
    <t>1895121000240720</t>
  </si>
  <si>
    <t>1895121000258500</t>
  </si>
  <si>
    <t>1895121000083014</t>
  </si>
  <si>
    <t>1895121000310023</t>
  </si>
  <si>
    <t>1895121000233859</t>
  </si>
  <si>
    <t>1895121000263852</t>
  </si>
  <si>
    <t>1895121000246348</t>
  </si>
  <si>
    <t>1895121000054971</t>
  </si>
  <si>
    <t>1895121000067142</t>
  </si>
  <si>
    <t>1895121000009264</t>
  </si>
  <si>
    <t>1895121000133197</t>
  </si>
  <si>
    <t>1895121000057844</t>
  </si>
  <si>
    <t>1895121000147260</t>
  </si>
  <si>
    <t>1895121000194195</t>
  </si>
  <si>
    <t>1895121000293683</t>
  </si>
  <si>
    <t>1895121000313365</t>
  </si>
  <si>
    <t>1895121000270145</t>
  </si>
  <si>
    <t>1895121000297930</t>
  </si>
  <si>
    <t>1895121000191160</t>
  </si>
  <si>
    <t>1895121000098835</t>
  </si>
  <si>
    <t>1895121000171766</t>
  </si>
  <si>
    <t>1895121000245416</t>
  </si>
  <si>
    <t>1895121000185185</t>
  </si>
  <si>
    <t>1895121000308430</t>
  </si>
  <si>
    <t>1895121000222951</t>
  </si>
  <si>
    <t>1895121000298112</t>
  </si>
  <si>
    <t>1895121000256266</t>
  </si>
  <si>
    <t>1895121000287533</t>
  </si>
  <si>
    <t>1895121000015769</t>
  </si>
  <si>
    <t>1895121000151776</t>
  </si>
  <si>
    <t>1895121000265358</t>
  </si>
  <si>
    <t>1895121000228165</t>
  </si>
  <si>
    <t>1895121000206138</t>
  </si>
  <si>
    <t>1895121000267782</t>
  </si>
  <si>
    <t>1895121000180289</t>
  </si>
  <si>
    <t>1895121000157312</t>
  </si>
  <si>
    <t>1895121000107231</t>
  </si>
  <si>
    <t>1895121000108485</t>
  </si>
  <si>
    <t>1895121000053120</t>
  </si>
  <si>
    <t>1895121000158877</t>
  </si>
  <si>
    <t>1895121000226589</t>
  </si>
  <si>
    <t>1895121000111102</t>
  </si>
  <si>
    <t>1895121000271382</t>
  </si>
  <si>
    <t>1895121000181470</t>
  </si>
  <si>
    <t>1895121000266203</t>
  </si>
  <si>
    <t>1895121000207525</t>
  </si>
  <si>
    <t>1895121000118193</t>
  </si>
  <si>
    <t>1895121000075235</t>
  </si>
  <si>
    <t>1895121000247655</t>
  </si>
  <si>
    <t>1895121000140968</t>
  </si>
  <si>
    <t>1895121000126734</t>
  </si>
  <si>
    <t>1895121000240112</t>
  </si>
  <si>
    <t>1895121000174480</t>
  </si>
  <si>
    <t>1895121000286763</t>
  </si>
  <si>
    <t>1895121000256319</t>
  </si>
  <si>
    <t>1895121000138700</t>
  </si>
  <si>
    <t>1895121000164034</t>
  </si>
  <si>
    <t>1895121000157376</t>
  </si>
  <si>
    <t>1895121000254047</t>
  </si>
  <si>
    <t>1895121000196079</t>
  </si>
  <si>
    <t>1895121000164944</t>
  </si>
  <si>
    <t>1895121000263760</t>
  </si>
  <si>
    <t>1895121000254078</t>
  </si>
  <si>
    <t>1895121000180073</t>
  </si>
  <si>
    <t>1895121000171998</t>
  </si>
  <si>
    <t>1895121000268253</t>
  </si>
  <si>
    <t>1895121000143881</t>
  </si>
  <si>
    <t>1895121000283364</t>
  </si>
  <si>
    <t>1895121000086683</t>
  </si>
  <si>
    <t>1895121000302477</t>
  </si>
  <si>
    <t>1895121000178471</t>
  </si>
  <si>
    <t>1895121000274385</t>
  </si>
  <si>
    <t>1895121000283820</t>
  </si>
  <si>
    <t>1895121000291015</t>
  </si>
  <si>
    <t>1895121000151227</t>
  </si>
  <si>
    <t>1895121000144619</t>
  </si>
  <si>
    <t>1895121000068385</t>
  </si>
  <si>
    <t>1895121000138092</t>
  </si>
  <si>
    <t>1895121000239918</t>
  </si>
  <si>
    <t>1895121000112325</t>
  </si>
  <si>
    <t>1895121000262576</t>
  </si>
  <si>
    <t>1895121000232540</t>
  </si>
  <si>
    <t>1895121000293818</t>
  </si>
  <si>
    <t>1895121000201807</t>
  </si>
  <si>
    <t>1895121000129008</t>
  </si>
  <si>
    <t>1895121000223176</t>
  </si>
  <si>
    <t>1895121000121513</t>
  </si>
  <si>
    <t>1895121000290893</t>
  </si>
  <si>
    <t>1895121000167885</t>
  </si>
  <si>
    <t>1895121000222004</t>
  </si>
  <si>
    <t>1895121000157830</t>
  </si>
  <si>
    <t>1895121000200036</t>
  </si>
  <si>
    <t>1895121000121127</t>
  </si>
  <si>
    <t>1895121000008617</t>
  </si>
  <si>
    <t>1895121000276981</t>
  </si>
  <si>
    <t>1895121000228038</t>
  </si>
  <si>
    <t>1895121000281237</t>
  </si>
  <si>
    <t>1895121000255272</t>
  </si>
  <si>
    <t>1895121000202746</t>
  </si>
  <si>
    <t>1895121000132673</t>
  </si>
  <si>
    <t>1895121000301323</t>
  </si>
  <si>
    <t>1895121000252221</t>
  </si>
  <si>
    <t>1895121000243742</t>
  </si>
  <si>
    <t>1895121000160456</t>
  </si>
  <si>
    <t>1895121000113811</t>
  </si>
  <si>
    <t>1895121000111402</t>
  </si>
  <si>
    <t>1895121000313138</t>
  </si>
  <si>
    <t>1895121000300512</t>
  </si>
  <si>
    <t>1895121000014001</t>
  </si>
  <si>
    <t>1895121000281731</t>
  </si>
  <si>
    <t>1895121000193375</t>
  </si>
  <si>
    <t>1895121000226580</t>
  </si>
  <si>
    <t>1895121000298851</t>
  </si>
  <si>
    <t>1895121000169351</t>
  </si>
  <si>
    <t>1895121000237860</t>
  </si>
  <si>
    <t>1895121000135204</t>
  </si>
  <si>
    <t>1895121000158253</t>
  </si>
  <si>
    <t>1895121000199761</t>
  </si>
  <si>
    <t>1895121000309673</t>
  </si>
  <si>
    <t>1895121000127436</t>
  </si>
  <si>
    <t>1895121000084784</t>
  </si>
  <si>
    <t>1895121000278231</t>
  </si>
  <si>
    <t>1895121000310223</t>
  </si>
  <si>
    <t>1895121000231610</t>
  </si>
  <si>
    <t>1895121000236016</t>
  </si>
  <si>
    <t>1895121000132221</t>
  </si>
  <si>
    <t>1895121000231265</t>
  </si>
  <si>
    <t>1895121000141974</t>
  </si>
  <si>
    <t>1895121000182677</t>
  </si>
  <si>
    <t>1895121000076206</t>
  </si>
  <si>
    <t>1895121000077146</t>
  </si>
  <si>
    <t>1895121000179859</t>
  </si>
  <si>
    <t>1895121000214140</t>
  </si>
  <si>
    <t>1895121000175218</t>
  </si>
  <si>
    <t>1895121000221736</t>
  </si>
  <si>
    <t>1895121000070419</t>
  </si>
  <si>
    <t>1895121000138489</t>
  </si>
  <si>
    <t>1895121000225104</t>
  </si>
  <si>
    <t>1895121000275831</t>
  </si>
  <si>
    <t>1895121000108472</t>
  </si>
  <si>
    <t>1895121000101567</t>
  </si>
  <si>
    <t>1895121000154720</t>
  </si>
  <si>
    <t>1895121000283082</t>
  </si>
  <si>
    <t>1895121000273299</t>
  </si>
  <si>
    <t>1895121000244316</t>
  </si>
  <si>
    <t>1895121000099526</t>
  </si>
  <si>
    <t>1895121000151651</t>
  </si>
  <si>
    <t>1895121000184977</t>
  </si>
  <si>
    <t>1895121000293935</t>
  </si>
  <si>
    <t>1895121000145133</t>
  </si>
  <si>
    <t>1895121000254128</t>
  </si>
  <si>
    <t>1895121000145607</t>
  </si>
  <si>
    <t>1895121000135678</t>
  </si>
  <si>
    <t>1895121000275224</t>
  </si>
  <si>
    <t>1895121000238733</t>
  </si>
  <si>
    <t>1895121000200042</t>
  </si>
  <si>
    <t>1895121000182948</t>
  </si>
  <si>
    <t>1895121000265177</t>
  </si>
  <si>
    <t>1895121000142052</t>
  </si>
  <si>
    <t>1895121000134734</t>
  </si>
  <si>
    <t>1895121000253451</t>
  </si>
  <si>
    <t>1895121000029844</t>
  </si>
  <si>
    <t>1895121000020241</t>
  </si>
  <si>
    <t>1895121000246860</t>
  </si>
  <si>
    <t>1895121000262436</t>
  </si>
  <si>
    <t>1895121000172185</t>
  </si>
  <si>
    <t>1895121000066155</t>
  </si>
  <si>
    <t>1895121000200657</t>
  </si>
  <si>
    <t>1895121000224461</t>
  </si>
  <si>
    <t>1895121000203819</t>
  </si>
  <si>
    <t>1895121000246744</t>
  </si>
  <si>
    <t>1895121000257211</t>
  </si>
  <si>
    <t>1895121000243596</t>
  </si>
  <si>
    <t>1895121000086120</t>
  </si>
  <si>
    <t>1895121000241904</t>
  </si>
  <si>
    <t>1895121000282428</t>
  </si>
  <si>
    <t>1895121000150015</t>
  </si>
  <si>
    <t>1895121000227450</t>
  </si>
  <si>
    <t>1895121000171049</t>
  </si>
  <si>
    <t>1895121000206205</t>
  </si>
  <si>
    <t>1895121000268580</t>
  </si>
  <si>
    <t>1895121000098159</t>
  </si>
  <si>
    <t>1895121000166254</t>
  </si>
  <si>
    <t>1895121000188849</t>
  </si>
  <si>
    <t>1895121000184629</t>
  </si>
  <si>
    <t>1895121000308260</t>
  </si>
  <si>
    <t>1895121000203163</t>
  </si>
  <si>
    <t>1895121000231620</t>
  </si>
  <si>
    <t>1895121000280456</t>
  </si>
  <si>
    <t>1895121000091518</t>
  </si>
  <si>
    <t>1895121000284300</t>
  </si>
  <si>
    <t>1895121000217697</t>
  </si>
  <si>
    <t>1895121000151769</t>
  </si>
  <si>
    <t>1895121000241435</t>
  </si>
  <si>
    <t>1895121000075128</t>
  </si>
  <si>
    <t>1895121000273738</t>
  </si>
  <si>
    <t>1895121000087438</t>
  </si>
  <si>
    <t>1895121000103737</t>
  </si>
  <si>
    <t>1895121000242008</t>
  </si>
  <si>
    <t>1895121000129243</t>
  </si>
  <si>
    <t>1895121000181906</t>
  </si>
  <si>
    <t>1895121000019268</t>
  </si>
  <si>
    <t>1895121000296389</t>
  </si>
  <si>
    <t>1895121000063746</t>
  </si>
  <si>
    <t>1895121000224186</t>
  </si>
  <si>
    <t>1895121000070309</t>
  </si>
  <si>
    <t>1895121000208551</t>
  </si>
  <si>
    <t>1895121000298236</t>
  </si>
  <si>
    <t>1895121000224374</t>
  </si>
  <si>
    <t>1895121000102701</t>
  </si>
  <si>
    <t>1895121000232263</t>
  </si>
  <si>
    <t>1895121000060961</t>
  </si>
  <si>
    <t>1895121000249333</t>
  </si>
  <si>
    <t>1895121000275467</t>
  </si>
  <si>
    <t>1895121000294280</t>
  </si>
  <si>
    <t>1895121000160509</t>
  </si>
  <si>
    <t>1895121000311339</t>
  </si>
  <si>
    <t>1895121000100926</t>
  </si>
  <si>
    <t>1895121000237253</t>
  </si>
  <si>
    <t>1895121000118470</t>
  </si>
  <si>
    <t>1895121000076364</t>
  </si>
  <si>
    <t>1895121000066975</t>
  </si>
  <si>
    <t>1895121000099508</t>
  </si>
  <si>
    <t>1895121000240657</t>
  </si>
  <si>
    <t>1895121000063855</t>
  </si>
  <si>
    <t>1895121000162726</t>
  </si>
  <si>
    <t>1895121000288874</t>
  </si>
  <si>
    <t>1895121000232362</t>
  </si>
  <si>
    <t>1895121000292731</t>
  </si>
  <si>
    <t>1895121000260390</t>
  </si>
  <si>
    <t>1895121000120484</t>
  </si>
  <si>
    <t>1895121000305153</t>
  </si>
  <si>
    <t>1895121000136631</t>
  </si>
  <si>
    <t>1895121000152195</t>
  </si>
  <si>
    <t>1895121000183712</t>
  </si>
  <si>
    <t>1895121000053255</t>
  </si>
  <si>
    <t>1895121000210924</t>
  </si>
  <si>
    <t>1895121000186608</t>
  </si>
  <si>
    <t>1895121000054982</t>
  </si>
  <si>
    <t>1895121000245624</t>
  </si>
  <si>
    <t>1895121000105178</t>
  </si>
  <si>
    <t>1895121000204119</t>
  </si>
  <si>
    <t>1895121000166379</t>
  </si>
  <si>
    <t>1895121000115632</t>
  </si>
  <si>
    <t>1895121000220093</t>
  </si>
  <si>
    <t>1895121000159807</t>
  </si>
  <si>
    <t>1895121000118790</t>
  </si>
  <si>
    <t>1895121000112859</t>
  </si>
  <si>
    <t>1895121000303827</t>
  </si>
  <si>
    <t>1895121000236930</t>
  </si>
  <si>
    <t>1895121000262329</t>
  </si>
  <si>
    <t>1895121000231550</t>
  </si>
  <si>
    <t>1895121000263808</t>
  </si>
  <si>
    <t>1895121000285032</t>
  </si>
  <si>
    <t>1895121000091798</t>
  </si>
  <si>
    <t>1895121000101119</t>
  </si>
  <si>
    <t>1895121000266869</t>
  </si>
  <si>
    <t>1895121000308588</t>
  </si>
  <si>
    <t>1895121000155834</t>
  </si>
  <si>
    <t>1895121000308716</t>
  </si>
  <si>
    <t>1895121000050868</t>
  </si>
  <si>
    <t>1895121000210521</t>
  </si>
  <si>
    <t>1895121000241157</t>
  </si>
  <si>
    <t>1895121000270192</t>
  </si>
  <si>
    <t>1895121000303060</t>
  </si>
  <si>
    <t>1895121000161323</t>
  </si>
  <si>
    <t>1895121000106742</t>
  </si>
  <si>
    <t>1895121000178873</t>
  </si>
  <si>
    <t>1895121000172782</t>
  </si>
  <si>
    <t>1895121000215655</t>
  </si>
  <si>
    <t>1895121000108108</t>
  </si>
  <si>
    <t>1895121000086553</t>
  </si>
  <si>
    <t>1895121000204208</t>
  </si>
  <si>
    <t>1895121000005973</t>
  </si>
  <si>
    <t>1895121000284408</t>
  </si>
  <si>
    <t>1895121000265118</t>
  </si>
  <si>
    <t>1895121000184032</t>
  </si>
  <si>
    <t>1895121000300497</t>
  </si>
  <si>
    <t>1895121000189562</t>
  </si>
  <si>
    <t>1895121000122709</t>
  </si>
  <si>
    <t>1895121000008986</t>
  </si>
  <si>
    <t>1895121000207163</t>
  </si>
  <si>
    <t>1895121000302828</t>
  </si>
  <si>
    <t>1895121000189097</t>
  </si>
  <si>
    <t>1895121000123966</t>
  </si>
  <si>
    <t>1895121000100932</t>
  </si>
  <si>
    <t>1895121000278311</t>
  </si>
  <si>
    <t>1895121000288479</t>
  </si>
  <si>
    <t>1895121000153398</t>
  </si>
  <si>
    <t>1895121000016432</t>
  </si>
  <si>
    <t>1895121000104027</t>
  </si>
  <si>
    <t>1895121000078737</t>
  </si>
  <si>
    <t>1895121000121162</t>
  </si>
  <si>
    <t>1895121000272633</t>
  </si>
  <si>
    <t>1895121000086535</t>
  </si>
  <si>
    <t>1895121000079294</t>
  </si>
  <si>
    <t>1895121000234154</t>
  </si>
  <si>
    <t>1895121000233406</t>
  </si>
  <si>
    <t>1895121000262931</t>
  </si>
  <si>
    <t>1895121000197612</t>
  </si>
  <si>
    <t>1895121000151622</t>
  </si>
  <si>
    <t>1895121000276591</t>
  </si>
  <si>
    <t>1895121000040526</t>
  </si>
  <si>
    <t>1895121000124986</t>
  </si>
  <si>
    <t>1895121000213208</t>
  </si>
  <si>
    <t>1895121000300807</t>
  </si>
  <si>
    <t>1895121000265809</t>
  </si>
  <si>
    <t>1895121000176281</t>
  </si>
  <si>
    <t>1895121000131690</t>
  </si>
  <si>
    <t>1895121000307609</t>
  </si>
  <si>
    <t>1895121000309531</t>
  </si>
  <si>
    <t>1895121000195473</t>
  </si>
  <si>
    <t>1895121000282945</t>
  </si>
  <si>
    <t>1895121000168354</t>
  </si>
  <si>
    <t>1895121000050070</t>
  </si>
  <si>
    <t>1895121000198719</t>
  </si>
  <si>
    <t>1895121000247456</t>
  </si>
  <si>
    <t>1895121000274673</t>
  </si>
  <si>
    <t>1895121000195340</t>
  </si>
  <si>
    <t>1895121000142900</t>
  </si>
  <si>
    <t>1895121000231689</t>
  </si>
  <si>
    <t>1895121000101634</t>
  </si>
  <si>
    <t>1895121000148704</t>
  </si>
  <si>
    <t>1895121000182920</t>
  </si>
  <si>
    <t>1895121000260499</t>
  </si>
  <si>
    <t>1895121000181122</t>
  </si>
  <si>
    <t>1895121000173606</t>
  </si>
  <si>
    <t>1895121000265551</t>
  </si>
  <si>
    <t>1895121000220312</t>
  </si>
  <si>
    <t>1895121000201428</t>
  </si>
  <si>
    <t>1895121000034294</t>
  </si>
  <si>
    <t>1895121000134056</t>
  </si>
  <si>
    <t>1895121000249961</t>
  </si>
  <si>
    <t>1895121000264923</t>
  </si>
  <si>
    <t>1895121000152825</t>
  </si>
  <si>
    <t>1895121000081796</t>
  </si>
  <si>
    <t>1895121000271170</t>
  </si>
  <si>
    <t>1895121000233839</t>
  </si>
  <si>
    <t>1895121000200285</t>
  </si>
  <si>
    <t>1895121000207858</t>
  </si>
  <si>
    <t>1895121000029073</t>
  </si>
  <si>
    <t>1895121000299144</t>
  </si>
  <si>
    <t>1895121000218770</t>
  </si>
  <si>
    <t>1895121000275403</t>
  </si>
  <si>
    <t>1895121000266065</t>
  </si>
  <si>
    <t>1895121000272128</t>
  </si>
  <si>
    <t>1895121000295801</t>
  </si>
  <si>
    <t>1895121000173789</t>
  </si>
  <si>
    <t>1895121000064104</t>
  </si>
  <si>
    <t>1895121000105945</t>
  </si>
  <si>
    <t>1895121000139485</t>
  </si>
  <si>
    <t>1895121000186491</t>
  </si>
  <si>
    <t>1895121000227331</t>
  </si>
  <si>
    <t>1895121000249672</t>
  </si>
  <si>
    <t>1895121000148867</t>
  </si>
  <si>
    <t>1895121000313144</t>
  </si>
  <si>
    <t>1895121000098425</t>
  </si>
  <si>
    <t>1895121000082383</t>
  </si>
  <si>
    <t>1895121000243131</t>
  </si>
  <si>
    <t>1895121000209974</t>
  </si>
  <si>
    <t>1895121000251012</t>
  </si>
  <si>
    <t>1895121000299356</t>
  </si>
  <si>
    <t>1895121000192878</t>
  </si>
  <si>
    <t>1895121000095555</t>
  </si>
  <si>
    <t>1895121000217437</t>
  </si>
  <si>
    <t>1895121000218986</t>
  </si>
  <si>
    <t>1895121000141592</t>
  </si>
  <si>
    <t>1895121000154428</t>
  </si>
  <si>
    <t>1895121000206412</t>
  </si>
  <si>
    <t>1895121000307604</t>
  </si>
  <si>
    <t>1895121000095128</t>
  </si>
  <si>
    <t>1895121000012806</t>
  </si>
  <si>
    <t>1895121000149867</t>
  </si>
  <si>
    <t>1895121000309914</t>
  </si>
  <si>
    <t>1895121000117073</t>
  </si>
  <si>
    <t>1895121000260335</t>
  </si>
  <si>
    <t>1895121000273890</t>
  </si>
  <si>
    <t>1895121000305494</t>
  </si>
  <si>
    <t>1895121000068819</t>
  </si>
  <si>
    <t>1895121000137827</t>
  </si>
  <si>
    <t>1895121000067022</t>
  </si>
  <si>
    <t>1895121000174094</t>
  </si>
  <si>
    <t>1895121000272647</t>
  </si>
  <si>
    <t>1895121000013969</t>
  </si>
  <si>
    <t>1895121000109469</t>
  </si>
  <si>
    <t>1895121000229582</t>
  </si>
  <si>
    <t>1895121000287204</t>
  </si>
  <si>
    <t>1895121000290530</t>
  </si>
  <si>
    <t>1895121000279774</t>
  </si>
  <si>
    <t>1895121000164267</t>
  </si>
  <si>
    <t>1895121000229839</t>
  </si>
  <si>
    <t>1895121000078124</t>
  </si>
  <si>
    <t>1895121000183860</t>
  </si>
  <si>
    <t>1895121000200592</t>
  </si>
  <si>
    <t>1895121000221658</t>
  </si>
  <si>
    <t>1895121000120776</t>
  </si>
  <si>
    <t>1895121000124540</t>
  </si>
  <si>
    <t>1895121000099957</t>
  </si>
  <si>
    <t>1895121000192582</t>
  </si>
  <si>
    <t>1895121000245662</t>
  </si>
  <si>
    <t>1895121000175056</t>
  </si>
  <si>
    <t>1895121000170049</t>
  </si>
  <si>
    <t>1895121000181196</t>
  </si>
  <si>
    <t>1895121000127156</t>
  </si>
  <si>
    <t>1895121000235948</t>
  </si>
  <si>
    <t>1895121000111452</t>
  </si>
  <si>
    <t>1895121000064911</t>
  </si>
  <si>
    <t>1895121000292546</t>
  </si>
  <si>
    <t>1895121000264679</t>
  </si>
  <si>
    <t>1895121000303101</t>
  </si>
  <si>
    <t>1895121000207530</t>
  </si>
  <si>
    <t>1895121000271797</t>
  </si>
  <si>
    <t>1895121000256891</t>
  </si>
  <si>
    <t>1895121000140147</t>
  </si>
  <si>
    <t>1895121000255477</t>
  </si>
  <si>
    <t>1895121000013511</t>
  </si>
  <si>
    <t>1895121000294099</t>
  </si>
  <si>
    <t>1895121000139981</t>
  </si>
  <si>
    <t>1895121000124079</t>
  </si>
  <si>
    <t>1895121000293725</t>
  </si>
  <si>
    <t>1895121000220392</t>
  </si>
  <si>
    <t>1895121000092451</t>
  </si>
  <si>
    <t>1895121000156942</t>
  </si>
  <si>
    <t>1895121000195137</t>
  </si>
  <si>
    <t>1895121000283955</t>
  </si>
  <si>
    <t>1895121000141743</t>
  </si>
  <si>
    <t>1895121000188215</t>
  </si>
  <si>
    <t>1895121000256176</t>
  </si>
  <si>
    <t>1895121000289016</t>
  </si>
  <si>
    <t>1895121000202550</t>
  </si>
  <si>
    <t>1895121000187056</t>
  </si>
  <si>
    <t>1895121000066776</t>
  </si>
  <si>
    <t>1895121000142681</t>
  </si>
  <si>
    <t>1895121000256508</t>
  </si>
  <si>
    <t>1895121000161868</t>
  </si>
  <si>
    <t>1895121000213954</t>
  </si>
  <si>
    <t>1895121000211815</t>
  </si>
  <si>
    <t>1895121000139079</t>
  </si>
  <si>
    <t>1895121000166576</t>
  </si>
  <si>
    <t>1895121000153774</t>
  </si>
  <si>
    <t>1895121000274121</t>
  </si>
  <si>
    <t>1895121000180294</t>
  </si>
  <si>
    <t>1895121000295868</t>
  </si>
  <si>
    <t>1895121000139149</t>
  </si>
  <si>
    <t>1895121000178154</t>
  </si>
  <si>
    <t>1895121000071563</t>
  </si>
  <si>
    <t>1895121000267771</t>
  </si>
  <si>
    <t>1895121000162146</t>
  </si>
  <si>
    <t>1895121000142238</t>
  </si>
  <si>
    <t>1895121000207646</t>
  </si>
  <si>
    <t>1895121000088712</t>
  </si>
  <si>
    <t>1895121000209741</t>
  </si>
  <si>
    <t>1895121000088283</t>
  </si>
  <si>
    <t>1895121000244525</t>
  </si>
  <si>
    <t>1895121000100433</t>
  </si>
  <si>
    <t>1895121000308525</t>
  </si>
  <si>
    <t>1895121000229818</t>
  </si>
  <si>
    <t>1895121000267494</t>
  </si>
  <si>
    <t>1895121000216087</t>
  </si>
  <si>
    <t>1895121000199767</t>
  </si>
  <si>
    <t>1895121000303868</t>
  </si>
  <si>
    <t>1895121000017844</t>
  </si>
  <si>
    <t>1895121000272916</t>
  </si>
  <si>
    <t>1895121000313284</t>
  </si>
  <si>
    <t>1895121000231614</t>
  </si>
  <si>
    <t>1895121000230386</t>
  </si>
  <si>
    <t>1895121000253909</t>
  </si>
  <si>
    <t>1895121000308927</t>
  </si>
  <si>
    <t>1895121000060512</t>
  </si>
  <si>
    <t>1895121000278320</t>
  </si>
  <si>
    <t>1895121000108717</t>
  </si>
  <si>
    <t>1895121000275407</t>
  </si>
  <si>
    <t>1895121000121057</t>
  </si>
  <si>
    <t>1895121000169168</t>
  </si>
  <si>
    <t>1895121000167926</t>
  </si>
  <si>
    <t>1895121000092215</t>
  </si>
  <si>
    <t>1895121000261800</t>
  </si>
  <si>
    <t>1895121000192409</t>
  </si>
  <si>
    <t>1895121000100908</t>
  </si>
  <si>
    <t>1895121000146509</t>
  </si>
  <si>
    <t>1895121000166898</t>
  </si>
  <si>
    <t>1895121000182937</t>
  </si>
  <si>
    <t>1895121000237370</t>
  </si>
  <si>
    <t>1895121000260538</t>
  </si>
  <si>
    <t>1895121000253893</t>
  </si>
  <si>
    <t>1895121000270774</t>
  </si>
  <si>
    <t>1895121000050452</t>
  </si>
  <si>
    <t>1895121000175221</t>
  </si>
  <si>
    <t>1895121000238977</t>
  </si>
  <si>
    <t>1895121000285264</t>
  </si>
  <si>
    <t>1895121000070149</t>
  </si>
  <si>
    <t>1895121000210901</t>
  </si>
  <si>
    <t>1895121000271425</t>
  </si>
  <si>
    <t>1895121000098483</t>
  </si>
  <si>
    <t>1895121000274013</t>
  </si>
  <si>
    <t>1895121000095396</t>
  </si>
  <si>
    <t>1895121000298960</t>
  </si>
  <si>
    <t>1895121000052439</t>
  </si>
  <si>
    <t>1895121000211873</t>
  </si>
  <si>
    <t>1895121000246602</t>
  </si>
  <si>
    <t>1895121000148499</t>
  </si>
  <si>
    <t>1895121000259792</t>
  </si>
  <si>
    <t>1895121000181424</t>
  </si>
  <si>
    <t>1895121000122473</t>
  </si>
  <si>
    <t>1895121000083106</t>
  </si>
  <si>
    <t>1895121000199886</t>
  </si>
  <si>
    <t>1895121000207390</t>
  </si>
  <si>
    <t>1895121000307484</t>
  </si>
  <si>
    <t>1895121000130238</t>
  </si>
  <si>
    <t>1895121000112710</t>
  </si>
  <si>
    <t>1895121000138676</t>
  </si>
  <si>
    <t>1895121000285480</t>
  </si>
  <si>
    <t>1895121000139941</t>
  </si>
  <si>
    <t>1895121000143913</t>
  </si>
  <si>
    <t>1895121000163192</t>
  </si>
  <si>
    <t>1895121000230687</t>
  </si>
  <si>
    <t>1895121000093772</t>
  </si>
  <si>
    <t>1895121000088585</t>
  </si>
  <si>
    <t>1895121000228866</t>
  </si>
  <si>
    <t>1895121000250072</t>
  </si>
  <si>
    <t>1895121000226159</t>
  </si>
  <si>
    <t>1895121000202677</t>
  </si>
  <si>
    <t>1895121000150022</t>
  </si>
  <si>
    <t>1895121000189142</t>
  </si>
  <si>
    <t>1895121000286898</t>
  </si>
  <si>
    <t>1895121000116371</t>
  </si>
  <si>
    <t>1895121000213461</t>
  </si>
  <si>
    <t>1895121000213549</t>
  </si>
  <si>
    <t>1895121000275698</t>
  </si>
  <si>
    <t>1895121000276803</t>
  </si>
  <si>
    <t>1895121000276061</t>
  </si>
  <si>
    <t>1895121000232934</t>
  </si>
  <si>
    <t>1895121000201828</t>
  </si>
  <si>
    <t>1895121000277698</t>
  </si>
  <si>
    <t>1895121000149513</t>
  </si>
  <si>
    <t>1895121000064630</t>
  </si>
  <si>
    <t>1895121000302572</t>
  </si>
  <si>
    <t>1895121000165396</t>
  </si>
  <si>
    <t>1895121000255012</t>
  </si>
  <si>
    <t>1895121000056706</t>
  </si>
  <si>
    <t>1895121000312025</t>
  </si>
  <si>
    <t>1895121000062665</t>
  </si>
  <si>
    <t>1895121000312991</t>
  </si>
  <si>
    <t>1895121000261066</t>
  </si>
  <si>
    <t>1895121000299846</t>
  </si>
  <si>
    <t>1895121000071438</t>
  </si>
  <si>
    <t>1895121000232032</t>
  </si>
  <si>
    <t>1895121000270374</t>
  </si>
  <si>
    <t>1895121000220639</t>
  </si>
  <si>
    <t>1895121000184444</t>
  </si>
  <si>
    <t>1895121000120667</t>
  </si>
  <si>
    <t>1895121000204948</t>
  </si>
  <si>
    <t>1895121000000104</t>
  </si>
  <si>
    <t>1895121000288994</t>
  </si>
  <si>
    <t>1895121000266790</t>
  </si>
  <si>
    <t>1895121000275509</t>
  </si>
  <si>
    <t>1895121000237171</t>
  </si>
  <si>
    <t>1895121000285006</t>
  </si>
  <si>
    <t>1895121000013002</t>
  </si>
  <si>
    <t>1895121000208841</t>
  </si>
  <si>
    <t>1895121000250611</t>
  </si>
  <si>
    <t>1895121000105494</t>
  </si>
  <si>
    <t>1895121000134104</t>
  </si>
  <si>
    <t>1895121000261697</t>
  </si>
  <si>
    <t>1895121000014153</t>
  </si>
  <si>
    <t>1895121000244220</t>
  </si>
  <si>
    <t>1895121000286516</t>
  </si>
  <si>
    <t>1895121000239179</t>
  </si>
  <si>
    <t>1895121000283113</t>
  </si>
  <si>
    <t>1895121000079010</t>
  </si>
  <si>
    <t>1895121000054183</t>
  </si>
  <si>
    <t>1895121000188758</t>
  </si>
  <si>
    <t>1895121000235737</t>
  </si>
  <si>
    <t>1895121000254142</t>
  </si>
  <si>
    <t>1895121000282047</t>
  </si>
  <si>
    <t>1895121000158473</t>
  </si>
  <si>
    <t>1895121000157499</t>
  </si>
  <si>
    <t>1895121000284689</t>
  </si>
  <si>
    <t>1895121000215478</t>
  </si>
  <si>
    <t>1895121000154400</t>
  </si>
  <si>
    <t>1895121000123659</t>
  </si>
  <si>
    <t>1895121000064565</t>
  </si>
  <si>
    <t>1895121000294075</t>
  </si>
  <si>
    <t>1895121000306371</t>
  </si>
  <si>
    <t>1895121000249913</t>
  </si>
  <si>
    <t>1895121000075400</t>
  </si>
  <si>
    <t>1895121000279209</t>
  </si>
  <si>
    <t>1895121000176242</t>
  </si>
  <si>
    <t>1895121000224684</t>
  </si>
  <si>
    <t>1895121000118680</t>
  </si>
  <si>
    <t>1895121000313549</t>
  </si>
  <si>
    <t>1895121000148413</t>
  </si>
  <si>
    <t>1895121000257941</t>
  </si>
  <si>
    <t>1895121000184474</t>
  </si>
  <si>
    <t>1895121000099497</t>
  </si>
  <si>
    <t>1895121000241969</t>
  </si>
  <si>
    <t>1895121000086607</t>
  </si>
  <si>
    <t>1895121000165708</t>
  </si>
  <si>
    <t>1895121000166014</t>
  </si>
  <si>
    <t>1895121000084949</t>
  </si>
  <si>
    <t>1895121000033578</t>
  </si>
  <si>
    <t>1895121000086082</t>
  </si>
  <si>
    <t>1895121000094834</t>
  </si>
  <si>
    <t>1895121000307177</t>
  </si>
  <si>
    <t>1895121000148351</t>
  </si>
  <si>
    <t>1895121000132385</t>
  </si>
  <si>
    <t>1895121000212811</t>
  </si>
  <si>
    <t>1895121000119890</t>
  </si>
  <si>
    <t>1895121000291844</t>
  </si>
  <si>
    <t>1895121000118062</t>
  </si>
  <si>
    <t>1895121000220759</t>
  </si>
  <si>
    <t>1895121000266343</t>
  </si>
  <si>
    <t>1895121000268056</t>
  </si>
  <si>
    <t>1895121000264076</t>
  </si>
  <si>
    <t>1895121000228252</t>
  </si>
  <si>
    <t>1895121000311074</t>
  </si>
  <si>
    <t>1895121000295760</t>
  </si>
  <si>
    <t>1895121000309351</t>
  </si>
  <si>
    <t>1895121000168629</t>
  </si>
  <si>
    <t>1895121000290360</t>
  </si>
  <si>
    <t>1895121000071340</t>
  </si>
  <si>
    <t>1895121000005020</t>
  </si>
  <si>
    <t>1895121000278983</t>
  </si>
  <si>
    <t>1895121000143532</t>
  </si>
  <si>
    <t>1895121000287192</t>
  </si>
  <si>
    <t>1895121000309884</t>
  </si>
  <si>
    <t>1895121000282558</t>
  </si>
  <si>
    <t>1895121000285340</t>
  </si>
  <si>
    <t>1895121000225941</t>
  </si>
  <si>
    <t>1895121000250638</t>
  </si>
  <si>
    <t>1895121000262813</t>
  </si>
  <si>
    <t>1895121000129551</t>
  </si>
  <si>
    <t>1895121000230594</t>
  </si>
  <si>
    <t>1895121000204419</t>
  </si>
  <si>
    <t>1895121000104363</t>
  </si>
  <si>
    <t>1895121000173052</t>
  </si>
  <si>
    <t>1895121000113529</t>
  </si>
  <si>
    <t>1895121000312873</t>
  </si>
  <si>
    <t>1895121000120805</t>
  </si>
  <si>
    <t>1895121000309950</t>
  </si>
  <si>
    <t>1895121000271701</t>
  </si>
  <si>
    <t>1895121000281967</t>
  </si>
  <si>
    <t>1895121000288388</t>
  </si>
  <si>
    <t>1895121000251437</t>
  </si>
  <si>
    <t>1895121000117257</t>
  </si>
  <si>
    <t>1895121000151324</t>
  </si>
  <si>
    <t>1895121000013993</t>
  </si>
  <si>
    <t>1895121000270471</t>
  </si>
  <si>
    <t>1895121000104913</t>
  </si>
  <si>
    <t>1895121000310782</t>
  </si>
  <si>
    <t>1895121000185944</t>
  </si>
  <si>
    <t>1895121000189098</t>
  </si>
  <si>
    <t>1895121000219326</t>
  </si>
  <si>
    <t>1895121000283307</t>
  </si>
  <si>
    <t>1895121000141079</t>
  </si>
  <si>
    <t>1895121000147345</t>
  </si>
  <si>
    <t>1895121000206447</t>
  </si>
  <si>
    <t>1895121000227192</t>
  </si>
  <si>
    <t>1895121000280353</t>
  </si>
  <si>
    <t>1895121000231530</t>
  </si>
  <si>
    <t>1895121000070130</t>
  </si>
  <si>
    <t>1895121000303701</t>
  </si>
  <si>
    <t>1895121000284528</t>
  </si>
  <si>
    <t>1895121000170234</t>
  </si>
  <si>
    <t>1895121000016496</t>
  </si>
  <si>
    <t>1895121000077380</t>
  </si>
  <si>
    <t>1895121000236368</t>
  </si>
  <si>
    <t>1895121000052934</t>
  </si>
  <si>
    <t>1895121000226326</t>
  </si>
  <si>
    <t>1895121000250422</t>
  </si>
  <si>
    <t>1895121000300514</t>
  </si>
  <si>
    <t>1895121000101458</t>
  </si>
  <si>
    <t>1895121000073491</t>
  </si>
  <si>
    <t>1895121000297169</t>
  </si>
  <si>
    <t>1895121000286335</t>
  </si>
  <si>
    <t>1895121000291760</t>
  </si>
  <si>
    <t>1895121000049462</t>
  </si>
  <si>
    <t>1895121000271671</t>
  </si>
  <si>
    <t>1895121000177761</t>
  </si>
  <si>
    <t>1895121000157498</t>
  </si>
  <si>
    <t>1895121000312167</t>
  </si>
  <si>
    <t>1895121000273758</t>
  </si>
  <si>
    <t>1895121000165597</t>
  </si>
  <si>
    <t>1895121000259164</t>
  </si>
  <si>
    <t>1895121000180038</t>
  </si>
  <si>
    <t>1895121000246752</t>
  </si>
  <si>
    <t>1895121000009974</t>
  </si>
  <si>
    <t>1895121000142239</t>
  </si>
  <si>
    <t>1895121000213147</t>
  </si>
  <si>
    <t>1895121000287614</t>
  </si>
  <si>
    <t>1895121000180662</t>
  </si>
  <si>
    <t>1895121000197591</t>
  </si>
  <si>
    <t>1895121000301697</t>
  </si>
  <si>
    <t>1895121000309121</t>
  </si>
  <si>
    <t>1895121000234235</t>
  </si>
  <si>
    <t>1895121000260941</t>
  </si>
  <si>
    <t>1895121000272162</t>
  </si>
  <si>
    <t>1895121000293295</t>
  </si>
  <si>
    <t>1895121000010858</t>
  </si>
  <si>
    <t>1895121000267259</t>
  </si>
  <si>
    <t>1895121000281225</t>
  </si>
  <si>
    <t>1895121000152977</t>
  </si>
  <si>
    <t>1895121000168891</t>
  </si>
  <si>
    <t>1895121000188455</t>
  </si>
  <si>
    <t>1895121000159661</t>
  </si>
  <si>
    <t>1895121000004196</t>
  </si>
  <si>
    <t>1895121000235739</t>
  </si>
  <si>
    <t>1895121000115287</t>
  </si>
  <si>
    <t>1895121000138779</t>
  </si>
  <si>
    <t>1895121000193830</t>
  </si>
  <si>
    <t>1895121000172387</t>
  </si>
  <si>
    <t>1895121000086274</t>
  </si>
  <si>
    <t>1895121000271528</t>
  </si>
  <si>
    <t>1895121000150473</t>
  </si>
  <si>
    <t>1895121000209267</t>
  </si>
  <si>
    <t>1895121000284908</t>
  </si>
  <si>
    <t>1895121000267790</t>
  </si>
  <si>
    <t>1895121000266868</t>
  </si>
  <si>
    <t>1895121000179181</t>
  </si>
  <si>
    <t>1895121000218933</t>
  </si>
  <si>
    <t>1895121000076594</t>
  </si>
  <si>
    <t>1895121000012273</t>
  </si>
  <si>
    <t>1895121000156450</t>
  </si>
  <si>
    <t>1895121000071742</t>
  </si>
  <si>
    <t>1895121000113421</t>
  </si>
  <si>
    <t>1895121000200879</t>
  </si>
  <si>
    <t>1895121000060951</t>
  </si>
  <si>
    <t>1895121000298715</t>
  </si>
  <si>
    <t>1895121000144257</t>
  </si>
  <si>
    <t>1895121000270739</t>
  </si>
  <si>
    <t>1895121000242992</t>
  </si>
  <si>
    <t>1895121000315201</t>
  </si>
  <si>
    <t>1895121000266419</t>
  </si>
  <si>
    <t>1895121000125908</t>
  </si>
  <si>
    <t>1895121000102594</t>
  </si>
  <si>
    <t>1895121000198701</t>
  </si>
  <si>
    <t>1895121000136735</t>
  </si>
  <si>
    <t>1895121000248892</t>
  </si>
  <si>
    <t>1895121000248124</t>
  </si>
  <si>
    <t>1895121000311590</t>
  </si>
  <si>
    <t>1895121000095838</t>
  </si>
  <si>
    <t>1895121000158654</t>
  </si>
  <si>
    <t>1895121000299334</t>
  </si>
  <si>
    <t>1895121000051371</t>
  </si>
  <si>
    <t>1895121000187667</t>
  </si>
  <si>
    <t>1895121000179878</t>
  </si>
  <si>
    <t>1895121000210251</t>
  </si>
  <si>
    <t>1895121000022209</t>
  </si>
  <si>
    <t>1895121000228850</t>
  </si>
  <si>
    <t>1895121000082992</t>
  </si>
  <si>
    <t>1895121000054091</t>
  </si>
  <si>
    <t>1895121000269792</t>
  </si>
  <si>
    <t>1895121000184461</t>
  </si>
  <si>
    <t>1895121000256047</t>
  </si>
  <si>
    <t>1895121000312123</t>
  </si>
  <si>
    <t>1895121000300764</t>
  </si>
  <si>
    <t>1895121000133993</t>
  </si>
  <si>
    <t>1895121000101399</t>
  </si>
  <si>
    <t>1895121000303620</t>
  </si>
  <si>
    <t>1895121000265359</t>
  </si>
  <si>
    <t>1895121000148644</t>
  </si>
  <si>
    <t>1895121000271636</t>
  </si>
  <si>
    <t>1895121000205536</t>
  </si>
  <si>
    <t>1895121000266902</t>
  </si>
  <si>
    <t>1895121000307093</t>
  </si>
  <si>
    <t>1895121000041023</t>
  </si>
  <si>
    <t>1895121000236192</t>
  </si>
  <si>
    <t>1895121000128493</t>
  </si>
  <si>
    <t>1895121000306889</t>
  </si>
  <si>
    <t>1895121000262636</t>
  </si>
  <si>
    <t>1895121000078828</t>
  </si>
  <si>
    <t>1895121000175832</t>
  </si>
  <si>
    <t>1895121000313250</t>
  </si>
  <si>
    <t>1895121000151874</t>
  </si>
  <si>
    <t>1895121000314388</t>
  </si>
  <si>
    <t>1895121000279986</t>
  </si>
  <si>
    <t>1895121000151964</t>
  </si>
  <si>
    <t>1895121000157601</t>
  </si>
  <si>
    <t>1895121000087134</t>
  </si>
  <si>
    <t>1895121000167145</t>
  </si>
  <si>
    <t>1895121000259795</t>
  </si>
  <si>
    <t>1895121000182320</t>
  </si>
  <si>
    <t>1895121000308563</t>
  </si>
  <si>
    <t>1895121000185739</t>
  </si>
  <si>
    <t>1895121000053469</t>
  </si>
  <si>
    <t>1895121000110457</t>
  </si>
  <si>
    <t>1895121000309512</t>
  </si>
  <si>
    <t>1895121000282492</t>
  </si>
  <si>
    <t>1895121000209830</t>
  </si>
  <si>
    <t>1895121000289341</t>
  </si>
  <si>
    <t>1895121000038353</t>
  </si>
  <si>
    <t>1895121000252967</t>
  </si>
  <si>
    <t>1895121000221048</t>
  </si>
  <si>
    <t>1895121000199742</t>
  </si>
  <si>
    <t>1895121000178040</t>
  </si>
  <si>
    <t>1895121000000981</t>
  </si>
  <si>
    <t>1895121000140352</t>
  </si>
  <si>
    <t>1895121000192972</t>
  </si>
  <si>
    <t>1895121000125195</t>
  </si>
  <si>
    <t>1895121000293928</t>
  </si>
  <si>
    <t>1895121000293009</t>
  </si>
  <si>
    <t>1895121000094803</t>
  </si>
  <si>
    <t>1895121000134329</t>
  </si>
  <si>
    <t>1895121000157291</t>
  </si>
  <si>
    <t>1895121000278539</t>
  </si>
  <si>
    <t>1895121000164366</t>
  </si>
  <si>
    <t>1895121000215449</t>
  </si>
  <si>
    <t>1895121000066877</t>
  </si>
  <si>
    <t>1895121000311177</t>
  </si>
  <si>
    <t>1895121000271080</t>
  </si>
  <si>
    <t>1895121000132319</t>
  </si>
  <si>
    <t>1895121000197268</t>
  </si>
  <si>
    <t>1895121000306542</t>
  </si>
  <si>
    <t>1895121000224005</t>
  </si>
  <si>
    <t>1895121000214024</t>
  </si>
  <si>
    <t>1895121000230098</t>
  </si>
  <si>
    <t>1895121000061053</t>
  </si>
  <si>
    <t>1895121000298396</t>
  </si>
  <si>
    <t>1895121000054388</t>
  </si>
  <si>
    <t>1895121000160964</t>
  </si>
  <si>
    <t>1895121000214451</t>
  </si>
  <si>
    <t>1895121000048814</t>
  </si>
  <si>
    <t>1895121000229054</t>
  </si>
  <si>
    <t>1895121000057455</t>
  </si>
  <si>
    <t>1895121000272466</t>
  </si>
  <si>
    <t>1895121000218286</t>
  </si>
  <si>
    <t>1895121000092987</t>
  </si>
  <si>
    <t>1895121000162145</t>
  </si>
  <si>
    <t>1895121000313679</t>
  </si>
  <si>
    <t>1895121000277492</t>
  </si>
  <si>
    <t>1895121000149766</t>
  </si>
  <si>
    <t>1895121000273531</t>
  </si>
  <si>
    <t>1895121000088557</t>
  </si>
  <si>
    <t>1895121000132745</t>
  </si>
  <si>
    <t>1895121000293954</t>
  </si>
  <si>
    <t>1895121000272296</t>
  </si>
  <si>
    <t>1895121000170821</t>
  </si>
  <si>
    <t>1895121000288720</t>
  </si>
  <si>
    <t>1895121000248682</t>
  </si>
  <si>
    <t>1895121000249144</t>
  </si>
  <si>
    <t>1895121000291849</t>
  </si>
  <si>
    <t>1895121000018701</t>
  </si>
  <si>
    <t>1895121000241889</t>
  </si>
  <si>
    <t>1895121000069381</t>
  </si>
  <si>
    <t>1895121000237177</t>
  </si>
  <si>
    <t>1895121000155763</t>
  </si>
  <si>
    <t>1895121000283519</t>
  </si>
  <si>
    <t>1895121000266235</t>
  </si>
  <si>
    <t>1895121000103043</t>
  </si>
  <si>
    <t>1895121000302630</t>
  </si>
  <si>
    <t>1895121000134410</t>
  </si>
  <si>
    <t>1895121000306446</t>
  </si>
  <si>
    <t>1895121000269164</t>
  </si>
  <si>
    <t>1895121000210490</t>
  </si>
  <si>
    <t>1895121000141440</t>
  </si>
  <si>
    <t>1895121000240022</t>
  </si>
  <si>
    <t>1895121000308057</t>
  </si>
  <si>
    <t>1895121000273537</t>
  </si>
  <si>
    <t>1895121000188097</t>
  </si>
  <si>
    <t>1895121000282184</t>
  </si>
  <si>
    <t>1895121000222316</t>
  </si>
  <si>
    <t>1895121000219651</t>
  </si>
  <si>
    <t>1895121000211856</t>
  </si>
  <si>
    <t>1895121000276646</t>
  </si>
  <si>
    <t>1895121000062048</t>
  </si>
  <si>
    <t>1895121000138366</t>
  </si>
  <si>
    <t>1895121000014082</t>
  </si>
  <si>
    <t>1895121000143928</t>
  </si>
  <si>
    <t>1895121000063508</t>
  </si>
  <si>
    <t>1895121000064647</t>
  </si>
  <si>
    <t>1895121000173309</t>
  </si>
  <si>
    <t>1895121000158843</t>
  </si>
  <si>
    <t>1895121000170636</t>
  </si>
  <si>
    <t>1895121000306640</t>
  </si>
  <si>
    <t>1895121000017987</t>
  </si>
  <si>
    <t>1895121000071484</t>
  </si>
  <si>
    <t>1895121000087036</t>
  </si>
  <si>
    <t>1895121000304223</t>
  </si>
  <si>
    <t>1895121000021536</t>
  </si>
  <si>
    <t>1895121000213670</t>
  </si>
  <si>
    <t>1895121000151425</t>
  </si>
  <si>
    <t>1895121000310247</t>
  </si>
  <si>
    <t>1895121000250268</t>
  </si>
  <si>
    <t>1895121000269776</t>
  </si>
  <si>
    <t>1895121000015985</t>
  </si>
  <si>
    <t>1895121000102946</t>
  </si>
  <si>
    <t>1895121000313307</t>
  </si>
  <si>
    <t>1895121000275604</t>
  </si>
  <si>
    <t>1895121000224106</t>
  </si>
  <si>
    <t>1895121000128901</t>
  </si>
  <si>
    <t>1895121000146412</t>
  </si>
  <si>
    <t>1895121000297996</t>
  </si>
  <si>
    <t>1895121000058938</t>
  </si>
  <si>
    <t>1895121000201506</t>
  </si>
  <si>
    <t>1895121000171434</t>
  </si>
  <si>
    <t>1895121000271139</t>
  </si>
  <si>
    <t>1895121000258278</t>
  </si>
  <si>
    <t>1895121000152731</t>
  </si>
  <si>
    <t>1895121000220448</t>
  </si>
  <si>
    <t>1895121000240446</t>
  </si>
  <si>
    <t>1895121000082434</t>
  </si>
  <si>
    <t>1895121000140590</t>
  </si>
  <si>
    <t>1895121000186569</t>
  </si>
  <si>
    <t>1895121000275571</t>
  </si>
  <si>
    <t>1895121000083649</t>
  </si>
  <si>
    <t>1895121000180116</t>
  </si>
  <si>
    <t>1895121000096138</t>
  </si>
  <si>
    <t>1895121000260294</t>
  </si>
  <si>
    <t>1895121000276311</t>
  </si>
  <si>
    <t>1895121000232861</t>
  </si>
  <si>
    <t>1895121000190742</t>
  </si>
  <si>
    <t>1895121000185809</t>
  </si>
  <si>
    <t>1895121000274372</t>
  </si>
  <si>
    <t>1895121000081028</t>
  </si>
  <si>
    <t>1895121000234386</t>
  </si>
  <si>
    <t>1895121000019130</t>
  </si>
  <si>
    <t>1895121000264214</t>
  </si>
  <si>
    <t>1895121000061818</t>
  </si>
  <si>
    <t>1895121000301092</t>
  </si>
  <si>
    <t>1895121000124846</t>
  </si>
  <si>
    <t>1895121000234476</t>
  </si>
  <si>
    <t>1895121000193893</t>
  </si>
  <si>
    <t>1895121000250882</t>
  </si>
  <si>
    <t>1895121000230875</t>
  </si>
  <si>
    <t>1895121000241793</t>
  </si>
  <si>
    <t>1895121000067455</t>
  </si>
  <si>
    <t>1895121000103807</t>
  </si>
  <si>
    <t>1895121000242951</t>
  </si>
  <si>
    <t>1895121000054276</t>
  </si>
  <si>
    <t>1895121000243570</t>
  </si>
  <si>
    <t>1895121000247861</t>
  </si>
  <si>
    <t>1895121000125779</t>
  </si>
  <si>
    <t>1895121000236085</t>
  </si>
  <si>
    <t>1895121000246380</t>
  </si>
  <si>
    <t>1895121000266668</t>
  </si>
  <si>
    <t>1895121000147222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</si>
  <si>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</si>
  <si>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</si>
  <si>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</si>
  <si>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</si>
  <si>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</si>
  <si>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</si>
  <si>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</si>
  <si>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1895121000003322</t>
  </si>
  <si>
    <t>1895121000007201</t>
  </si>
  <si>
    <t>1895121000011183</t>
  </si>
  <si>
    <t>1895121000012270</t>
  </si>
  <si>
    <t>1895121000019127</t>
  </si>
  <si>
    <t>1895121000020720</t>
  </si>
  <si>
    <t>1895121000021229</t>
  </si>
  <si>
    <t>1895121000024362</t>
  </si>
  <si>
    <t>1895121000036858</t>
  </si>
  <si>
    <t>1895121000042495</t>
  </si>
  <si>
    <t>1895121000049588</t>
  </si>
  <si>
    <t>1895121000050719</t>
  </si>
  <si>
    <t>1895121000051256</t>
  </si>
  <si>
    <t>1895121000051535</t>
  </si>
  <si>
    <t>1895121000053334</t>
  </si>
  <si>
    <t>1895121000053807</t>
  </si>
  <si>
    <t>1895121000054549</t>
  </si>
  <si>
    <t>1895121000055061</t>
  </si>
  <si>
    <t>1895121000056187</t>
  </si>
  <si>
    <t>1895121000058334</t>
  </si>
  <si>
    <t>1895121000059197</t>
  </si>
  <si>
    <t>1895121000059882</t>
  </si>
  <si>
    <t>1895121000060254</t>
  </si>
  <si>
    <t>1895121000063407</t>
  </si>
  <si>
    <t>1895121000065113</t>
  </si>
  <si>
    <t>1895121000066121</t>
  </si>
  <si>
    <t>1895121000069491</t>
  </si>
  <si>
    <t>1895121000072363</t>
  </si>
  <si>
    <t>1895121000072634</t>
  </si>
  <si>
    <t>1895121000074222</t>
  </si>
  <si>
    <t>1895121000075279</t>
  </si>
  <si>
    <t>1895121000075835</t>
  </si>
  <si>
    <t>1895121000076929</t>
  </si>
  <si>
    <t>1895121000078302</t>
  </si>
  <si>
    <t>1895121000078908</t>
  </si>
  <si>
    <t>1895121000079012</t>
  </si>
  <si>
    <t>1895121000079311</t>
  </si>
  <si>
    <t>1895121000079901</t>
  </si>
  <si>
    <t>1895121000081546</t>
  </si>
  <si>
    <t>1895121000082587</t>
  </si>
  <si>
    <t>1895121000083442</t>
  </si>
  <si>
    <t>1895121000083598</t>
  </si>
  <si>
    <t>1895121000084583</t>
  </si>
  <si>
    <t>1895121000084755</t>
  </si>
  <si>
    <t>1895121000087202</t>
  </si>
  <si>
    <t>1895121000087254</t>
  </si>
  <si>
    <t>1895121000088052</t>
  </si>
  <si>
    <t>1895121000090652</t>
  </si>
  <si>
    <t>1895121000091174</t>
  </si>
  <si>
    <t>1895121000091859</t>
  </si>
  <si>
    <t>1895121000092348</t>
  </si>
  <si>
    <t>1895121000093599</t>
  </si>
  <si>
    <t>1895121000095135</t>
  </si>
  <si>
    <t>1895121000097675</t>
  </si>
  <si>
    <t>1895121000099269</t>
  </si>
  <si>
    <t>1895121000099343</t>
  </si>
  <si>
    <t>1895121000099484</t>
  </si>
  <si>
    <t>1895121000100119</t>
  </si>
  <si>
    <t>1895121000101657</t>
  </si>
  <si>
    <t>1895121000101759</t>
  </si>
  <si>
    <t>1895121000102506</t>
  </si>
  <si>
    <t>1895121000103678</t>
  </si>
  <si>
    <t>1895121000104675</t>
  </si>
  <si>
    <t>1895121000105215</t>
  </si>
  <si>
    <t>1895121000106281</t>
  </si>
  <si>
    <t>1895121000106329</t>
  </si>
  <si>
    <t>1895121000107894</t>
  </si>
  <si>
    <t>1895121000108837</t>
  </si>
  <si>
    <t>1895121000109808</t>
  </si>
  <si>
    <t>1895121000110250</t>
  </si>
  <si>
    <t>1895121000110781</t>
  </si>
  <si>
    <t>1895121000114217</t>
  </si>
  <si>
    <t>1895121000117480</t>
  </si>
  <si>
    <t>1895121000121944</t>
  </si>
  <si>
    <t>1895121000122998</t>
  </si>
  <si>
    <t>1895121000123497</t>
  </si>
  <si>
    <t>1895121000125471</t>
  </si>
  <si>
    <t>1895121000128065</t>
  </si>
  <si>
    <t>1895121000130485</t>
  </si>
  <si>
    <t>1895121000132365</t>
  </si>
  <si>
    <t>1895121000135332</t>
  </si>
  <si>
    <t>1895121000138359</t>
  </si>
  <si>
    <t>1895121000139807</t>
  </si>
  <si>
    <t>1895121000140067</t>
  </si>
  <si>
    <t>1895121000142359</t>
  </si>
  <si>
    <t>1895121000144490</t>
  </si>
  <si>
    <t>1895121000144581</t>
  </si>
  <si>
    <t>1895121000147711</t>
  </si>
  <si>
    <t>1895121000147867</t>
  </si>
  <si>
    <t>1895121000148420</t>
  </si>
  <si>
    <t>1895121000149553</t>
  </si>
  <si>
    <t>1895121000150565</t>
  </si>
  <si>
    <t>1895121000150593</t>
  </si>
  <si>
    <t>1895121000152706</t>
  </si>
  <si>
    <t>1895121000154472</t>
  </si>
  <si>
    <t>1895121000157381</t>
  </si>
  <si>
    <t>1895121000157737</t>
  </si>
  <si>
    <t>1895121000157984</t>
  </si>
  <si>
    <t>1895121000160568</t>
  </si>
  <si>
    <t>1895121000160595</t>
  </si>
  <si>
    <t>1895121000163189</t>
  </si>
  <si>
    <t>1895121000163550</t>
  </si>
  <si>
    <t>1895121000164669</t>
  </si>
  <si>
    <t>1895121000165596</t>
  </si>
  <si>
    <t>1895121000165842</t>
  </si>
  <si>
    <t>1895121000165873</t>
  </si>
  <si>
    <t>1895121000168685</t>
  </si>
  <si>
    <t>1895121000172623</t>
  </si>
  <si>
    <t>1895121000172854</t>
  </si>
  <si>
    <t>1895121000172948</t>
  </si>
  <si>
    <t>1895121000175481</t>
  </si>
  <si>
    <t>1895121000175809</t>
  </si>
  <si>
    <t>1895121000176963</t>
  </si>
  <si>
    <t>1895121000178702</t>
  </si>
  <si>
    <t>1895121000179024</t>
  </si>
  <si>
    <t>1895121000180039</t>
  </si>
  <si>
    <t>1895121000181869</t>
  </si>
  <si>
    <t>1895121000182722</t>
  </si>
  <si>
    <t>1895121000182899</t>
  </si>
  <si>
    <t>1895121000184028</t>
  </si>
  <si>
    <t>1895121000184350</t>
  </si>
  <si>
    <t>1895121000186671</t>
  </si>
  <si>
    <t>1895121000186977</t>
  </si>
  <si>
    <t>1895121000188859</t>
  </si>
  <si>
    <t>1895121000191347</t>
  </si>
  <si>
    <t>1895121000191800</t>
  </si>
  <si>
    <t>1895121000193417</t>
  </si>
  <si>
    <t>1895121000194993</t>
  </si>
  <si>
    <t>1895121000196616</t>
  </si>
  <si>
    <t>1895121000198410</t>
  </si>
  <si>
    <t>1895121000198748</t>
  </si>
  <si>
    <t>1895121000198891</t>
  </si>
  <si>
    <t>1895121000199280</t>
  </si>
  <si>
    <t>1895121000199964</t>
  </si>
  <si>
    <t>1895121000200149</t>
  </si>
  <si>
    <t>1895121000200932</t>
  </si>
  <si>
    <t>1895121000201846</t>
  </si>
  <si>
    <t>1895121000203155</t>
  </si>
  <si>
    <t>1895121000205402</t>
  </si>
  <si>
    <t>1895121000205623</t>
  </si>
  <si>
    <t>1895121000207849</t>
  </si>
  <si>
    <t>1895121000209281</t>
  </si>
  <si>
    <t>1895121000211225</t>
  </si>
  <si>
    <t>1895121000213192</t>
  </si>
  <si>
    <t>1895121000214274</t>
  </si>
  <si>
    <t>1895121000214478</t>
  </si>
  <si>
    <t>1895121000215055</t>
  </si>
  <si>
    <t>1895121000216799</t>
  </si>
  <si>
    <t>1895121000219250</t>
  </si>
  <si>
    <t>1895121000219255</t>
  </si>
  <si>
    <t>1895121000219468</t>
  </si>
  <si>
    <t>1895121000220366</t>
  </si>
  <si>
    <t>1895121000221033</t>
  </si>
  <si>
    <t>1895121000222040</t>
  </si>
  <si>
    <t>1895121000222967</t>
  </si>
  <si>
    <t>1895121000223714</t>
  </si>
  <si>
    <t>1895121000225137</t>
  </si>
  <si>
    <t>1895121000229516</t>
  </si>
  <si>
    <t>1895121000231423</t>
  </si>
  <si>
    <t>1895121000231792</t>
  </si>
  <si>
    <t>1895121000232761</t>
  </si>
  <si>
    <t>1895121000236519</t>
  </si>
  <si>
    <t>1895121000237233</t>
  </si>
  <si>
    <t>1895121000238186</t>
  </si>
  <si>
    <t>1895121000239163</t>
  </si>
  <si>
    <t>1895121000241854</t>
  </si>
  <si>
    <t>1895121000246201</t>
  </si>
  <si>
    <t>1895121000246808</t>
  </si>
  <si>
    <t>1895121000247403</t>
  </si>
  <si>
    <t>1895121000247582</t>
  </si>
  <si>
    <t>1895121000248358</t>
  </si>
  <si>
    <t>1895121000249644</t>
  </si>
  <si>
    <t>1895121000250373</t>
  </si>
  <si>
    <t>1895121000251257</t>
  </si>
  <si>
    <t>1895121000251621</t>
  </si>
  <si>
    <t>1895121000252292</t>
  </si>
  <si>
    <t>1895121000254318</t>
  </si>
  <si>
    <t>1895121000255709</t>
  </si>
  <si>
    <t>1895121000258276</t>
  </si>
  <si>
    <t>1895121000259689</t>
  </si>
  <si>
    <t>1895121000260258</t>
  </si>
  <si>
    <t>1895121000260565</t>
  </si>
  <si>
    <t>1895121000260829</t>
  </si>
  <si>
    <t>1895121000262272</t>
  </si>
  <si>
    <t>1895121000262923</t>
  </si>
  <si>
    <t>1895121000263626</t>
  </si>
  <si>
    <t>1895121000264165</t>
  </si>
  <si>
    <t>1895121000268938</t>
  </si>
  <si>
    <t>1895121000268965</t>
  </si>
  <si>
    <t>1895121000269045</t>
  </si>
  <si>
    <t>1895121000270569</t>
  </si>
  <si>
    <t>1895121000270723</t>
  </si>
  <si>
    <t>1895121000270961</t>
  </si>
  <si>
    <t>1895121000271253</t>
  </si>
  <si>
    <t>1895121000271770</t>
  </si>
  <si>
    <t>1895121000272748</t>
  </si>
  <si>
    <t>1895121000275360</t>
  </si>
  <si>
    <t>1895121000275389</t>
  </si>
  <si>
    <t>1895121000277913</t>
  </si>
  <si>
    <t>1895121000279010</t>
  </si>
  <si>
    <t>1895121000279866</t>
  </si>
  <si>
    <t>1895121000280707</t>
  </si>
  <si>
    <t>1895121000282406</t>
  </si>
  <si>
    <t>1895121000282763</t>
  </si>
  <si>
    <t>1895121000283857</t>
  </si>
  <si>
    <t>1895121000284227</t>
  </si>
  <si>
    <t>1895121000285523</t>
  </si>
  <si>
    <t>1895121000286103</t>
  </si>
  <si>
    <t>1895121000286310</t>
  </si>
  <si>
    <t>1895121000286781</t>
  </si>
  <si>
    <t>1895121000288062</t>
  </si>
  <si>
    <t>1895121000291025</t>
  </si>
  <si>
    <t>1895121000291700</t>
  </si>
  <si>
    <t>1895121000292877</t>
  </si>
  <si>
    <t>1895121000293493</t>
  </si>
  <si>
    <t>1895121000293737</t>
  </si>
  <si>
    <t>1895121000294208</t>
  </si>
  <si>
    <t>1895121000296413</t>
  </si>
  <si>
    <t>1895121000297599</t>
  </si>
  <si>
    <t>1895121000297799</t>
  </si>
  <si>
    <t>1895121000300746</t>
  </si>
  <si>
    <t>1895121000302035</t>
  </si>
  <si>
    <t>1895121000302404</t>
  </si>
  <si>
    <t>1895121000303532</t>
  </si>
  <si>
    <t>1895121000303984</t>
  </si>
  <si>
    <t>1895121000304952</t>
  </si>
  <si>
    <t>1895121000306744</t>
  </si>
  <si>
    <t>1895121000306776</t>
  </si>
  <si>
    <t>1895121000308210</t>
  </si>
  <si>
    <t>1895121000308779</t>
  </si>
  <si>
    <t>1895121000309030</t>
  </si>
  <si>
    <t>1895121000309137</t>
  </si>
  <si>
    <t>1895121000310492</t>
  </si>
  <si>
    <t>1895121000311158</t>
  </si>
  <si>
    <t>1895121000311528</t>
  </si>
  <si>
    <t>1895121000311580</t>
  </si>
  <si>
    <t>1895121000311663</t>
  </si>
  <si>
    <t>1895121000008243</t>
  </si>
  <si>
    <t>1895121000008594</t>
  </si>
  <si>
    <t>1895121000009256</t>
  </si>
  <si>
    <t>1895121000009776</t>
  </si>
  <si>
    <t>1895121000010896</t>
  </si>
  <si>
    <t>1895121000012552</t>
  </si>
  <si>
    <t>1895121000014207</t>
  </si>
  <si>
    <t>1895121000033653</t>
  </si>
  <si>
    <t>1895121000033720</t>
  </si>
  <si>
    <t>1895121000042572</t>
  </si>
  <si>
    <t>1895121000051622</t>
  </si>
  <si>
    <t>1895121000051846</t>
  </si>
  <si>
    <t>1895121000052285</t>
  </si>
  <si>
    <t>1895121000053288</t>
  </si>
  <si>
    <t>1895121000056223</t>
  </si>
  <si>
    <t>1895121000061769</t>
  </si>
  <si>
    <t>1895121000062073</t>
  </si>
  <si>
    <t>1895121000066201</t>
  </si>
  <si>
    <t>1895121000066807</t>
  </si>
  <si>
    <t>1895121000068359</t>
  </si>
  <si>
    <t>1895121000068757</t>
  </si>
  <si>
    <t>1895121000071719</t>
  </si>
  <si>
    <t>1895121000072682</t>
  </si>
  <si>
    <t>1895121000073477</t>
  </si>
  <si>
    <t>1895121000073673</t>
  </si>
  <si>
    <t>1895121000073768</t>
  </si>
  <si>
    <t>1895121000073771</t>
  </si>
  <si>
    <t>1895121000073910</t>
  </si>
  <si>
    <t>1895121000077008</t>
  </si>
  <si>
    <t>1895121000078876</t>
  </si>
  <si>
    <t>1895121000079386</t>
  </si>
  <si>
    <t>1895121000081215</t>
  </si>
  <si>
    <t>1895121000081847</t>
  </si>
  <si>
    <t>1895121000082076</t>
  </si>
  <si>
    <t>1895121000084849</t>
  </si>
  <si>
    <t>1895121000088880</t>
  </si>
  <si>
    <t>1895121000089248</t>
  </si>
  <si>
    <t>1895121000092808</t>
  </si>
  <si>
    <t>1895121000094905</t>
  </si>
  <si>
    <t>1895121000095438</t>
  </si>
  <si>
    <t>1895121000095669</t>
  </si>
  <si>
    <t>1895121000096422</t>
  </si>
  <si>
    <t>1895121000099900</t>
  </si>
  <si>
    <t>1895121000100264</t>
  </si>
  <si>
    <t>1895121000101190</t>
  </si>
  <si>
    <t>1895121000101767</t>
  </si>
  <si>
    <t>1895121000102147</t>
  </si>
  <si>
    <t>1895121000102481</t>
  </si>
  <si>
    <t>1895121000102795</t>
  </si>
  <si>
    <t>1895121000102918</t>
  </si>
  <si>
    <t>1895121000104660</t>
  </si>
  <si>
    <t>1895121000104974</t>
  </si>
  <si>
    <t>1895121000105696</t>
  </si>
  <si>
    <t>1895121000105758</t>
  </si>
  <si>
    <t>1895121000106133</t>
  </si>
  <si>
    <t>1895121000107745</t>
  </si>
  <si>
    <t>1895121000108421</t>
  </si>
  <si>
    <t>1895121000110444</t>
  </si>
  <si>
    <t>1895121000110879</t>
  </si>
  <si>
    <t>1895121000111502</t>
  </si>
  <si>
    <t>1895121000111652</t>
  </si>
  <si>
    <t>1895121000113714</t>
  </si>
  <si>
    <t>1895121000115621</t>
  </si>
  <si>
    <t>1895121000116987</t>
  </si>
  <si>
    <t>1895121000118120</t>
  </si>
  <si>
    <t>1895121000119264</t>
  </si>
  <si>
    <t>1895121000122080</t>
  </si>
  <si>
    <t>1895121000123206</t>
  </si>
  <si>
    <t>1895121000123371</t>
  </si>
  <si>
    <t>1895121000123719</t>
  </si>
  <si>
    <t>1895121000123767</t>
  </si>
  <si>
    <t>1895121000123883</t>
  </si>
  <si>
    <t>1895121000124120</t>
  </si>
  <si>
    <t>1895121000124406</t>
  </si>
  <si>
    <t>1895121000125333</t>
  </si>
  <si>
    <t>1895121000125889</t>
  </si>
  <si>
    <t>1895121000126146</t>
  </si>
  <si>
    <t>1895121000128024</t>
  </si>
  <si>
    <t>1895121000128500</t>
  </si>
  <si>
    <t>1895121000128696</t>
  </si>
  <si>
    <t>1895121000128982</t>
  </si>
  <si>
    <t>1895121000129001</t>
  </si>
  <si>
    <t>1895121000130719</t>
  </si>
  <si>
    <t>1895121000133471</t>
  </si>
  <si>
    <t>1895121000134768</t>
  </si>
  <si>
    <t>1895121000136928</t>
  </si>
  <si>
    <t>1895121000138389</t>
  </si>
  <si>
    <t>1895121000139835</t>
  </si>
  <si>
    <t>1895121000141290</t>
  </si>
  <si>
    <t>1895121000142918</t>
  </si>
  <si>
    <t>1895121000143862</t>
  </si>
  <si>
    <t>1895121000145241</t>
  </si>
  <si>
    <t>1895121000145696</t>
  </si>
  <si>
    <t>1895121000146060</t>
  </si>
  <si>
    <t>1895121000146781</t>
  </si>
  <si>
    <t>1895121000146981</t>
  </si>
  <si>
    <t>1895121000147664</t>
  </si>
  <si>
    <t>1895121000147913</t>
  </si>
  <si>
    <t>1895121000148243</t>
  </si>
  <si>
    <t>1895121000149660</t>
  </si>
  <si>
    <t>1895121000150309</t>
  </si>
  <si>
    <t>1895121000150466</t>
  </si>
  <si>
    <t>1895121000151372</t>
  </si>
  <si>
    <t>1895121000151975</t>
  </si>
  <si>
    <t>1895121000153056</t>
  </si>
  <si>
    <t>1895121000153408</t>
  </si>
  <si>
    <t>1895121000154388</t>
  </si>
  <si>
    <t>1895121000156123</t>
  </si>
  <si>
    <t>1895121000164085</t>
  </si>
  <si>
    <t>1895121000164097</t>
  </si>
  <si>
    <t>1895121000165316</t>
  </si>
  <si>
    <t>1895121000167519</t>
  </si>
  <si>
    <t>1895121000168325</t>
  </si>
  <si>
    <t>1895121000168997</t>
  </si>
  <si>
    <t>1895121000170086</t>
  </si>
  <si>
    <t>1895121000171485</t>
  </si>
  <si>
    <t>1895121000172335</t>
  </si>
  <si>
    <t>1895121000172589</t>
  </si>
  <si>
    <t>1895121000173323</t>
  </si>
  <si>
    <t>1895121000174351</t>
  </si>
  <si>
    <t>1895121000175110</t>
  </si>
  <si>
    <t>1895121000175298</t>
  </si>
  <si>
    <t>1895121000175798</t>
  </si>
  <si>
    <t>1895121000176720</t>
  </si>
  <si>
    <t>1895121000177591</t>
  </si>
  <si>
    <t>1895121000178116</t>
  </si>
  <si>
    <t>1895121000178129</t>
  </si>
  <si>
    <t>1895121000178267</t>
  </si>
  <si>
    <t>1895121000179963</t>
  </si>
  <si>
    <t>1895121000181301</t>
  </si>
  <si>
    <t>1895121000182189</t>
  </si>
  <si>
    <t>1895121000183154</t>
  </si>
  <si>
    <t>1895121000183535</t>
  </si>
  <si>
    <t>1895121000183576</t>
  </si>
  <si>
    <t>1895121000183590</t>
  </si>
  <si>
    <t>1895121000184134</t>
  </si>
  <si>
    <t>1895121000185379</t>
  </si>
  <si>
    <t>1895121000186204</t>
  </si>
  <si>
    <t>1895121000188475</t>
  </si>
  <si>
    <t>1895121000189218</t>
  </si>
  <si>
    <t>1895121000190325</t>
  </si>
  <si>
    <t>1895121000190992</t>
  </si>
  <si>
    <t>1895121000192414</t>
  </si>
  <si>
    <t>1895121000196072</t>
  </si>
  <si>
    <t>1895121000203845</t>
  </si>
  <si>
    <t>1895121000204051</t>
  </si>
  <si>
    <t>1895121000204364</t>
  </si>
  <si>
    <t>1895121000205399</t>
  </si>
  <si>
    <t>1895121000207336</t>
  </si>
  <si>
    <t>1895121000208623</t>
  </si>
  <si>
    <t>1895121000209136</t>
  </si>
  <si>
    <t>1895121000210532</t>
  </si>
  <si>
    <t>1895121000212621</t>
  </si>
  <si>
    <t>1895121000212665</t>
  </si>
  <si>
    <t>1895121000213183</t>
  </si>
  <si>
    <t>1895121000215825</t>
  </si>
  <si>
    <t>1895121000216858</t>
  </si>
  <si>
    <t>1895121000217164</t>
  </si>
  <si>
    <t>1895121000218511</t>
  </si>
  <si>
    <t>1895121000218886</t>
  </si>
  <si>
    <t>1895121000219219</t>
  </si>
  <si>
    <t>1895121000220627</t>
  </si>
  <si>
    <t>1895121000221247</t>
  </si>
  <si>
    <t>1895121000221360</t>
  </si>
  <si>
    <t>1895121000223200</t>
  </si>
  <si>
    <t>1895121000223715</t>
  </si>
  <si>
    <t>1895121000224335</t>
  </si>
  <si>
    <t>1895121000225019</t>
  </si>
  <si>
    <t>1895121000226740</t>
  </si>
  <si>
    <t>1895121000227348</t>
  </si>
  <si>
    <t>1895121000227612</t>
  </si>
  <si>
    <t>1895121000228006</t>
  </si>
  <si>
    <t>1895121000228587</t>
  </si>
  <si>
    <t>1895121000228855</t>
  </si>
  <si>
    <t>1895121000229598</t>
  </si>
  <si>
    <t>1895121000231297</t>
  </si>
  <si>
    <t>1895121000233292</t>
  </si>
  <si>
    <t>1895121000233632</t>
  </si>
  <si>
    <t>1895121000234650</t>
  </si>
  <si>
    <t>1895121000235736</t>
  </si>
  <si>
    <t>1895121000235981</t>
  </si>
  <si>
    <t>1895121000236602</t>
  </si>
  <si>
    <t>1895121000237176</t>
  </si>
  <si>
    <t>1895121000237539</t>
  </si>
  <si>
    <t>1895121000237586</t>
  </si>
  <si>
    <t>1895121000238817</t>
  </si>
  <si>
    <t>1895121000241850</t>
  </si>
  <si>
    <t>1895121000243169</t>
  </si>
  <si>
    <t>1895121000243741</t>
  </si>
  <si>
    <t>1895121000244401</t>
  </si>
  <si>
    <t>1895121000244462</t>
  </si>
  <si>
    <t>1895121000245096</t>
  </si>
  <si>
    <t>1895121000245707</t>
  </si>
  <si>
    <t>1895121000246117</t>
  </si>
  <si>
    <t>1895121000246316</t>
  </si>
  <si>
    <t>1895121000246482</t>
  </si>
  <si>
    <t>1895121000247853</t>
  </si>
  <si>
    <t>1895121000250302</t>
  </si>
  <si>
    <t>1895121000250642</t>
  </si>
  <si>
    <t>1895121000251042</t>
  </si>
  <si>
    <t>1895121000251431</t>
  </si>
  <si>
    <t>1895121000251763</t>
  </si>
  <si>
    <t>1895121000252592</t>
  </si>
  <si>
    <t>1895121000252790</t>
  </si>
  <si>
    <t>1895121000252836</t>
  </si>
  <si>
    <t>1895121000253252</t>
  </si>
  <si>
    <t>1895121000253571</t>
  </si>
  <si>
    <t>1895121000253853</t>
  </si>
  <si>
    <t>1895121000254743</t>
  </si>
  <si>
    <t>1895121000255546</t>
  </si>
  <si>
    <t>1895121000255708</t>
  </si>
  <si>
    <t>1895121000258069</t>
  </si>
  <si>
    <t>1895121000258193</t>
  </si>
  <si>
    <t>1895121000258791</t>
  </si>
  <si>
    <t>1895121000258803</t>
  </si>
  <si>
    <t>1895121000259377</t>
  </si>
  <si>
    <t>1895121000259596</t>
  </si>
  <si>
    <t>1895121000259648</t>
  </si>
  <si>
    <t>1895121000259720</t>
  </si>
  <si>
    <t>1895121000259946</t>
  </si>
  <si>
    <t>1895121000260020</t>
  </si>
  <si>
    <t>1895121000260751</t>
  </si>
  <si>
    <t>1895121000260965</t>
  </si>
  <si>
    <t>1895121000265631</t>
  </si>
  <si>
    <t>1895121000265742</t>
  </si>
  <si>
    <t>1895121000267314</t>
  </si>
  <si>
    <t>1895121000268074</t>
  </si>
  <si>
    <t>1895121000268086</t>
  </si>
  <si>
    <t>1895121000268189</t>
  </si>
  <si>
    <t>1895121000268405</t>
  </si>
  <si>
    <t>1895121000269657</t>
  </si>
  <si>
    <t>1895121000270093</t>
  </si>
  <si>
    <t>1895121000271231</t>
  </si>
  <si>
    <t>1895121000272104</t>
  </si>
  <si>
    <t>1895121000272267</t>
  </si>
  <si>
    <t>1895121000272539</t>
  </si>
  <si>
    <t>1895121000272555</t>
  </si>
  <si>
    <t>1895121000273417</t>
  </si>
  <si>
    <t>1895121000275630</t>
  </si>
  <si>
    <t>1895121000277675</t>
  </si>
  <si>
    <t>1895121000278347</t>
  </si>
  <si>
    <t>1895121000278988</t>
  </si>
  <si>
    <t>1895121000279163</t>
  </si>
  <si>
    <t>1895121000279796</t>
  </si>
  <si>
    <t>1895121000279858</t>
  </si>
  <si>
    <t>1895121000281009</t>
  </si>
  <si>
    <t>1895121000281019</t>
  </si>
  <si>
    <t>1895121000281423</t>
  </si>
  <si>
    <t>1895121000281460</t>
  </si>
  <si>
    <t>1895121000282621</t>
  </si>
  <si>
    <t>1895121000282883</t>
  </si>
  <si>
    <t>1895121000283297</t>
  </si>
  <si>
    <t>1895121000283905</t>
  </si>
  <si>
    <t>1895121000284390</t>
  </si>
  <si>
    <t>1895121000285370</t>
  </si>
  <si>
    <t>1895121000286224</t>
  </si>
  <si>
    <t>1895121000286252</t>
  </si>
  <si>
    <t>1895121000286681</t>
  </si>
  <si>
    <t>1895121000286892</t>
  </si>
  <si>
    <t>1895121000287297</t>
  </si>
  <si>
    <t>1895121000287323</t>
  </si>
  <si>
    <t>1895121000287446</t>
  </si>
  <si>
    <t>1895121000288212</t>
  </si>
  <si>
    <t>1895121000288265</t>
  </si>
  <si>
    <t>1895121000288648</t>
  </si>
  <si>
    <t>1895121000289637</t>
  </si>
  <si>
    <t>1895121000289768</t>
  </si>
  <si>
    <t>1895121000290163</t>
  </si>
  <si>
    <t>1895121000290747</t>
  </si>
  <si>
    <t>1895121000291140</t>
  </si>
  <si>
    <t>1895121000291660</t>
  </si>
  <si>
    <t>1895121000291869</t>
  </si>
  <si>
    <t>1895121000292556</t>
  </si>
  <si>
    <t>1895121000292759</t>
  </si>
  <si>
    <t>1895121000293124</t>
  </si>
  <si>
    <t>1895121000293451</t>
  </si>
  <si>
    <t>1895121000294091</t>
  </si>
  <si>
    <t>1895121000294157</t>
  </si>
  <si>
    <t>1895121000294212</t>
  </si>
  <si>
    <t>1895121000294854</t>
  </si>
  <si>
    <t>1895121000296669</t>
  </si>
  <si>
    <t>1895121000299084</t>
  </si>
  <si>
    <t>1895121000299174</t>
  </si>
  <si>
    <t>1895121000299263</t>
  </si>
  <si>
    <t>1895121000299441</t>
  </si>
  <si>
    <t>1895121000300342</t>
  </si>
  <si>
    <t>1895121000302074</t>
  </si>
  <si>
    <t>1895121000302493</t>
  </si>
  <si>
    <t>1895121000303611</t>
  </si>
  <si>
    <t>1895121000305142</t>
  </si>
  <si>
    <t>1895121000306057</t>
  </si>
  <si>
    <t>1895121000306571</t>
  </si>
  <si>
    <t>1895121000306686</t>
  </si>
  <si>
    <t>1895121000307472</t>
  </si>
  <si>
    <t>1895121000307867</t>
  </si>
  <si>
    <t>1895121000308484</t>
  </si>
  <si>
    <t>1895121000309607</t>
  </si>
  <si>
    <t>1895121000310237</t>
  </si>
  <si>
    <t>1895121000311353</t>
  </si>
  <si>
    <t>1895121000311543</t>
  </si>
  <si>
    <t>1895121000312547</t>
  </si>
  <si>
    <t>1895121000313801</t>
  </si>
  <si>
    <t>1895121000313943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</si>
</sst>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B66E3-0A7F-4D74-B65E-02AF0A28DE16}">
  <sheetPr filterMode="1"/>
  <dimension ref="A1:H5115"/>
  <sheetViews>
    <sheetView tabSelected="1" workbookViewId="0">
      <selection activeCell="H5126" sqref="H5126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5114</v>
      </c>
      <c r="B1" s="2" t="s">
        <v>5115</v>
      </c>
      <c r="C1" s="2" t="s">
        <v>5116</v>
      </c>
      <c r="D1" s="2" t="s">
        <v>5117</v>
      </c>
      <c r="E1" s="2" t="s">
        <v>5118</v>
      </c>
      <c r="F1" t="s">
        <v>5119</v>
      </c>
      <c r="G1" t="s">
        <v>5120</v>
      </c>
    </row>
    <row r="2" spans="1:7" hidden="1" x14ac:dyDescent="0.25">
      <c r="A2" s="1" t="s">
        <v>0</v>
      </c>
      <c r="B2" s="2">
        <v>757438</v>
      </c>
      <c r="C2" s="2">
        <f>IF(ISNA(VLOOKUP(A2,vlookup_a!A:B,2,FALSE)),0,(VLOOKUP(A2,vlookup_a!A:B,2,FALSE)))</f>
        <v>757438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959247</v>
      </c>
      <c r="C3" s="2">
        <f>IF(ISNA(VLOOKUP(A3,vlookup_a!A:B,2,FALSE)),0,(VLOOKUP(A3,vlookup_a!A:B,2,FALSE)))</f>
        <v>959247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hidden="1" x14ac:dyDescent="0.25">
      <c r="A4" s="1" t="s">
        <v>2</v>
      </c>
      <c r="B4" s="2">
        <v>3440000</v>
      </c>
      <c r="C4" s="2">
        <f>IF(ISNA(VLOOKUP(A4,vlookup_a!A:B,2,FALSE)),0,(VLOOKUP(A4,vlookup_a!A:B,2,FALSE)))</f>
        <v>3440000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hidden="1" x14ac:dyDescent="0.25">
      <c r="A5" s="1" t="s">
        <v>3</v>
      </c>
      <c r="B5" s="2">
        <v>138166</v>
      </c>
      <c r="C5" s="2">
        <f>IF(ISNA(VLOOKUP(A5,vlookup_a!A:B,2,FALSE)),0,(VLOOKUP(A5,vlookup_a!A:B,2,FALSE)))</f>
        <v>138166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hidden="1" x14ac:dyDescent="0.25">
      <c r="A6" s="1" t="s">
        <v>4</v>
      </c>
      <c r="B6" s="2">
        <v>141193</v>
      </c>
      <c r="C6" s="2">
        <f>IF(ISNA(VLOOKUP(A6,vlookup_a!A:B,2,FALSE)),0,(VLOOKUP(A6,vlookup_a!A:B,2,FALSE)))</f>
        <v>141193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hidden="1" x14ac:dyDescent="0.25">
      <c r="A7" s="1" t="s">
        <v>5</v>
      </c>
      <c r="B7" s="2">
        <v>2308609</v>
      </c>
      <c r="C7" s="2">
        <f>IF(ISNA(VLOOKUP(A7,vlookup_a!A:B,2,FALSE)),0,(VLOOKUP(A7,vlookup_a!A:B,2,FALSE)))</f>
        <v>2308609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hidden="1" x14ac:dyDescent="0.25">
      <c r="A8" s="1" t="s">
        <v>6</v>
      </c>
      <c r="B8" s="2">
        <v>288519</v>
      </c>
      <c r="C8" s="2">
        <f>IF(ISNA(VLOOKUP(A8,vlookup_a!A:B,2,FALSE)),0,(VLOOKUP(A8,vlookup_a!A:B,2,FALSE)))</f>
        <v>288519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hidden="1" x14ac:dyDescent="0.25">
      <c r="A9" s="1" t="s">
        <v>7</v>
      </c>
      <c r="B9" s="2">
        <v>271300</v>
      </c>
      <c r="C9" s="2">
        <f>IF(ISNA(VLOOKUP(A9,vlookup_a!A:B,2,FALSE)),0,(VLOOKUP(A9,vlookup_a!A:B,2,FALSE)))</f>
        <v>271300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hidden="1" x14ac:dyDescent="0.25">
      <c r="A10" s="1" t="s">
        <v>8</v>
      </c>
      <c r="B10" s="2">
        <v>2410</v>
      </c>
      <c r="C10" s="2">
        <f>IF(ISNA(VLOOKUP(A10,vlookup_a!A:B,2,FALSE)),0,(VLOOKUP(A10,vlookup_a!A:B,2,FALSE)))</f>
        <v>2410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hidden="1" x14ac:dyDescent="0.25">
      <c r="A11" s="1" t="s">
        <v>9</v>
      </c>
      <c r="B11" s="2">
        <v>91371</v>
      </c>
      <c r="C11" s="2">
        <f>IF(ISNA(VLOOKUP(A11,vlookup_a!A:B,2,FALSE)),0,(VLOOKUP(A11,vlookup_a!A:B,2,FALSE)))</f>
        <v>91371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hidden="1" x14ac:dyDescent="0.25">
      <c r="A12" s="1" t="s">
        <v>10</v>
      </c>
      <c r="B12" s="2">
        <v>619292</v>
      </c>
      <c r="C12" s="2">
        <f>IF(ISNA(VLOOKUP(A12,vlookup_a!A:B,2,FALSE)),0,(VLOOKUP(A12,vlookup_a!A:B,2,FALSE)))</f>
        <v>619292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hidden="1" x14ac:dyDescent="0.25">
      <c r="A13" s="1" t="s">
        <v>11</v>
      </c>
      <c r="B13" s="2">
        <v>214128</v>
      </c>
      <c r="C13" s="2">
        <f>IF(ISNA(VLOOKUP(A13,vlookup_a!A:B,2,FALSE)),0,(VLOOKUP(A13,vlookup_a!A:B,2,FALSE)))</f>
        <v>214128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hidden="1" x14ac:dyDescent="0.25">
      <c r="A14" s="1" t="s">
        <v>12</v>
      </c>
      <c r="B14" s="2">
        <v>420000</v>
      </c>
      <c r="C14" s="2">
        <f>IF(ISNA(VLOOKUP(A14,vlookup_a!A:B,2,FALSE)),0,(VLOOKUP(A14,vlookup_a!A:B,2,FALSE)))</f>
        <v>420000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hidden="1" x14ac:dyDescent="0.25">
      <c r="A15" s="1" t="s">
        <v>13</v>
      </c>
      <c r="B15" s="2">
        <v>1330434</v>
      </c>
      <c r="C15" s="2">
        <f>IF(ISNA(VLOOKUP(A15,vlookup_a!A:B,2,FALSE)),0,(VLOOKUP(A15,vlookup_a!A:B,2,FALSE)))</f>
        <v>1330434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hidden="1" x14ac:dyDescent="0.25">
      <c r="A16" s="1" t="s">
        <v>14</v>
      </c>
      <c r="B16" s="2">
        <v>651454</v>
      </c>
      <c r="C16" s="2">
        <f>IF(ISNA(VLOOKUP(A16,vlookup_a!A:B,2,FALSE)),0,(VLOOKUP(A16,vlookup_a!A:B,2,FALSE)))</f>
        <v>651454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hidden="1" x14ac:dyDescent="0.25">
      <c r="A17" s="1" t="s">
        <v>15</v>
      </c>
      <c r="B17" s="2">
        <v>168330</v>
      </c>
      <c r="C17" s="2">
        <f>IF(ISNA(VLOOKUP(A17,vlookup_a!A:B,2,FALSE)),0,(VLOOKUP(A17,vlookup_a!A:B,2,FALSE)))</f>
        <v>168330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hidden="1" x14ac:dyDescent="0.25">
      <c r="A18" s="1" t="s">
        <v>16</v>
      </c>
      <c r="B18" s="2">
        <v>279404</v>
      </c>
      <c r="C18" s="2">
        <f>IF(ISNA(VLOOKUP(A18,vlookup_a!A:B,2,FALSE)),0,(VLOOKUP(A18,vlookup_a!A:B,2,FALSE)))</f>
        <v>279404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hidden="1" x14ac:dyDescent="0.25">
      <c r="A19" s="1" t="s">
        <v>17</v>
      </c>
      <c r="B19" s="2">
        <v>300000</v>
      </c>
      <c r="C19" s="2">
        <f>IF(ISNA(VLOOKUP(A19,vlookup_a!A:B,2,FALSE)),0,(VLOOKUP(A19,vlookup_a!A:B,2,FALSE)))</f>
        <v>300000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hidden="1" x14ac:dyDescent="0.25">
      <c r="A20" s="1" t="s">
        <v>18</v>
      </c>
      <c r="B20" s="2">
        <v>10000</v>
      </c>
      <c r="C20" s="2">
        <f>IF(ISNA(VLOOKUP(A20,vlookup_a!A:B,2,FALSE)),0,(VLOOKUP(A20,vlookup_a!A:B,2,FALSE)))</f>
        <v>10000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hidden="1" x14ac:dyDescent="0.25">
      <c r="A21" s="1" t="s">
        <v>19</v>
      </c>
      <c r="B21" s="2">
        <v>4529638</v>
      </c>
      <c r="C21" s="2">
        <f>IF(ISNA(VLOOKUP(A21,vlookup_a!A:B,2,FALSE)),0,(VLOOKUP(A21,vlookup_a!A:B,2,FALSE)))</f>
        <v>4529638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hidden="1" x14ac:dyDescent="0.25">
      <c r="A22" s="1" t="s">
        <v>20</v>
      </c>
      <c r="B22" s="2">
        <v>156400</v>
      </c>
      <c r="C22" s="2">
        <f>IF(ISNA(VLOOKUP(A22,vlookup_a!A:B,2,FALSE)),0,(VLOOKUP(A22,vlookup_a!A:B,2,FALSE)))</f>
        <v>156400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hidden="1" x14ac:dyDescent="0.25">
      <c r="A23" s="1" t="s">
        <v>21</v>
      </c>
      <c r="B23" s="2">
        <v>353226</v>
      </c>
      <c r="C23" s="2">
        <f>IF(ISNA(VLOOKUP(A23,vlookup_a!A:B,2,FALSE)),0,(VLOOKUP(A23,vlookup_a!A:B,2,FALSE)))</f>
        <v>353226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hidden="1" x14ac:dyDescent="0.25">
      <c r="A24" s="1" t="s">
        <v>22</v>
      </c>
      <c r="B24" s="2">
        <v>362641</v>
      </c>
      <c r="C24" s="2">
        <f>IF(ISNA(VLOOKUP(A24,vlookup_a!A:B,2,FALSE)),0,(VLOOKUP(A24,vlookup_a!A:B,2,FALSE)))</f>
        <v>362641</v>
      </c>
      <c r="D24" s="2">
        <f>VLOOKUP(A24,vlookup_a!C:D,2,FALSE)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hidden="1" x14ac:dyDescent="0.25">
      <c r="A25" s="1" t="s">
        <v>23</v>
      </c>
      <c r="B25" s="2">
        <v>54970</v>
      </c>
      <c r="C25" s="2">
        <f>IF(ISNA(VLOOKUP(A25,vlookup_a!A:B,2,FALSE)),0,(VLOOKUP(A25,vlookup_a!A:B,2,FALSE)))</f>
        <v>54970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hidden="1" x14ac:dyDescent="0.25">
      <c r="A26" s="1" t="s">
        <v>24</v>
      </c>
      <c r="B26" s="2">
        <v>607405</v>
      </c>
      <c r="C26" s="2">
        <f>IF(ISNA(VLOOKUP(A26,vlookup_a!A:B,2,FALSE)),0,(VLOOKUP(A26,vlookup_a!A:B,2,FALSE)))</f>
        <v>607405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hidden="1" x14ac:dyDescent="0.25">
      <c r="A27" s="1" t="s">
        <v>25</v>
      </c>
      <c r="B27" s="2">
        <v>1394477</v>
      </c>
      <c r="C27" s="2">
        <f>IF(ISNA(VLOOKUP(A27,vlookup_a!A:B,2,FALSE)),0,(VLOOKUP(A27,vlookup_a!A:B,2,FALSE)))</f>
        <v>1394477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hidden="1" x14ac:dyDescent="0.25">
      <c r="A28" s="1" t="s">
        <v>26</v>
      </c>
      <c r="B28" s="2">
        <v>500000</v>
      </c>
      <c r="C28" s="2">
        <f>IF(ISNA(VLOOKUP(A28,vlookup_a!A:B,2,FALSE)),0,(VLOOKUP(A28,vlookup_a!A:B,2,FALSE)))</f>
        <v>500000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hidden="1" x14ac:dyDescent="0.25">
      <c r="A29" s="1" t="s">
        <v>27</v>
      </c>
      <c r="B29" s="2">
        <v>100000</v>
      </c>
      <c r="C29" s="2">
        <f>IF(ISNA(VLOOKUP(A29,vlookup_a!A:B,2,FALSE)),0,(VLOOKUP(A29,vlookup_a!A:B,2,FALSE)))</f>
        <v>100000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hidden="1" x14ac:dyDescent="0.25">
      <c r="A30" s="1" t="s">
        <v>28</v>
      </c>
      <c r="B30" s="2">
        <v>569855</v>
      </c>
      <c r="C30" s="2">
        <f>IF(ISNA(VLOOKUP(A30,vlookup_a!A:B,2,FALSE)),0,(VLOOKUP(A30,vlookup_a!A:B,2,FALSE)))</f>
        <v>569855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hidden="1" x14ac:dyDescent="0.25">
      <c r="A31" s="1" t="s">
        <v>29</v>
      </c>
      <c r="B31" s="2">
        <v>7013</v>
      </c>
      <c r="C31" s="2">
        <f>IF(ISNA(VLOOKUP(A31,vlookup_a!A:B,2,FALSE)),0,(VLOOKUP(A31,vlookup_a!A:B,2,FALSE)))</f>
        <v>7013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hidden="1" x14ac:dyDescent="0.25">
      <c r="A32" s="1" t="s">
        <v>30</v>
      </c>
      <c r="B32" s="2">
        <v>7000</v>
      </c>
      <c r="C32" s="2">
        <f>IF(ISNA(VLOOKUP(A32,vlookup_a!A:B,2,FALSE)),0,(VLOOKUP(A32,vlookup_a!A:B,2,FALSE)))</f>
        <v>7000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hidden="1" x14ac:dyDescent="0.25">
      <c r="A33" s="1" t="s">
        <v>31</v>
      </c>
      <c r="B33" s="2">
        <v>11062</v>
      </c>
      <c r="C33" s="2">
        <f>IF(ISNA(VLOOKUP(A33,vlookup_a!A:B,2,FALSE)),0,(VLOOKUP(A33,vlookup_a!A:B,2,FALSE)))</f>
        <v>11062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hidden="1" x14ac:dyDescent="0.25">
      <c r="A34" s="1" t="s">
        <v>32</v>
      </c>
      <c r="B34" s="2">
        <v>141598</v>
      </c>
      <c r="C34" s="2">
        <f>IF(ISNA(VLOOKUP(A34,vlookup_a!A:B,2,FALSE)),0,(VLOOKUP(A34,vlookup_a!A:B,2,FALSE)))</f>
        <v>141598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hidden="1" x14ac:dyDescent="0.25">
      <c r="A35" s="1" t="s">
        <v>33</v>
      </c>
      <c r="B35" s="2">
        <v>1449630</v>
      </c>
      <c r="C35" s="2">
        <f>IF(ISNA(VLOOKUP(A35,vlookup_a!A:B,2,FALSE)),0,(VLOOKUP(A35,vlookup_a!A:B,2,FALSE)))</f>
        <v>1449630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hidden="1" x14ac:dyDescent="0.25">
      <c r="A36" s="1" t="s">
        <v>34</v>
      </c>
      <c r="B36" s="2">
        <v>319107</v>
      </c>
      <c r="C36" s="2">
        <f>IF(ISNA(VLOOKUP(A36,vlookup_a!A:B,2,FALSE)),0,(VLOOKUP(A36,vlookup_a!A:B,2,FALSE)))</f>
        <v>319107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hidden="1" x14ac:dyDescent="0.25">
      <c r="A37" s="1" t="s">
        <v>35</v>
      </c>
      <c r="B37" s="2">
        <v>152994</v>
      </c>
      <c r="C37" s="2">
        <f>IF(ISNA(VLOOKUP(A37,vlookup_a!A:B,2,FALSE)),0,(VLOOKUP(A37,vlookup_a!A:B,2,FALSE)))</f>
        <v>152994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hidden="1" x14ac:dyDescent="0.25">
      <c r="A38" s="1" t="s">
        <v>36</v>
      </c>
      <c r="B38" s="2">
        <v>591882</v>
      </c>
      <c r="C38" s="2">
        <f>IF(ISNA(VLOOKUP(A38,vlookup_a!A:B,2,FALSE)),0,(VLOOKUP(A38,vlookup_a!A:B,2,FALSE)))</f>
        <v>591882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hidden="1" x14ac:dyDescent="0.25">
      <c r="A39" s="1" t="s">
        <v>37</v>
      </c>
      <c r="B39" s="2">
        <v>15000</v>
      </c>
      <c r="C39" s="2">
        <f>IF(ISNA(VLOOKUP(A39,vlookup_a!A:B,2,FALSE)),0,(VLOOKUP(A39,vlookup_a!A:B,2,FALSE)))</f>
        <v>15000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hidden="1" x14ac:dyDescent="0.25">
      <c r="A40" s="1" t="s">
        <v>38</v>
      </c>
      <c r="B40" s="2">
        <v>152330</v>
      </c>
      <c r="C40" s="2">
        <f>IF(ISNA(VLOOKUP(A40,vlookup_a!A:B,2,FALSE)),0,(VLOOKUP(A40,vlookup_a!A:B,2,FALSE)))</f>
        <v>152330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hidden="1" x14ac:dyDescent="0.25">
      <c r="A41" s="1" t="s">
        <v>39</v>
      </c>
      <c r="B41" s="2">
        <v>162798</v>
      </c>
      <c r="C41" s="2">
        <f>IF(ISNA(VLOOKUP(A41,vlookup_a!A:B,2,FALSE)),0,(VLOOKUP(A41,vlookup_a!A:B,2,FALSE)))</f>
        <v>162798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hidden="1" x14ac:dyDescent="0.25">
      <c r="A42" s="1" t="s">
        <v>40</v>
      </c>
      <c r="B42" s="2">
        <v>494000</v>
      </c>
      <c r="C42" s="2">
        <f>IF(ISNA(VLOOKUP(A42,vlookup_a!A:B,2,FALSE)),0,(VLOOKUP(A42,vlookup_a!A:B,2,FALSE)))</f>
        <v>494000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hidden="1" x14ac:dyDescent="0.25">
      <c r="A43" s="1" t="s">
        <v>41</v>
      </c>
      <c r="B43" s="2">
        <v>395000</v>
      </c>
      <c r="C43" s="2">
        <f>IF(ISNA(VLOOKUP(A43,vlookup_a!A:B,2,FALSE)),0,(VLOOKUP(A43,vlookup_a!A:B,2,FALSE)))</f>
        <v>395000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hidden="1" x14ac:dyDescent="0.25">
      <c r="A44" s="1" t="s">
        <v>42</v>
      </c>
      <c r="B44" s="2">
        <v>1168200</v>
      </c>
      <c r="C44" s="2">
        <f>IF(ISNA(VLOOKUP(A44,vlookup_a!A:B,2,FALSE)),0,(VLOOKUP(A44,vlookup_a!A:B,2,FALSE)))</f>
        <v>1168200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hidden="1" x14ac:dyDescent="0.25">
      <c r="A45" s="1" t="s">
        <v>43</v>
      </c>
      <c r="B45" s="2">
        <v>408507</v>
      </c>
      <c r="C45" s="2">
        <f>IF(ISNA(VLOOKUP(A45,vlookup_a!A:B,2,FALSE)),0,(VLOOKUP(A45,vlookup_a!A:B,2,FALSE)))</f>
        <v>408507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hidden="1" x14ac:dyDescent="0.25">
      <c r="A46" s="1" t="s">
        <v>44</v>
      </c>
      <c r="B46" s="2">
        <v>2332582</v>
      </c>
      <c r="C46" s="2">
        <f>IF(ISNA(VLOOKUP(A46,vlookup_a!A:B,2,FALSE)),0,(VLOOKUP(A46,vlookup_a!A:B,2,FALSE)))</f>
        <v>2332582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hidden="1" x14ac:dyDescent="0.25">
      <c r="A47" s="1" t="s">
        <v>45</v>
      </c>
      <c r="B47" s="2">
        <v>490018</v>
      </c>
      <c r="C47" s="2">
        <f>IF(ISNA(VLOOKUP(A47,vlookup_a!A:B,2,FALSE)),0,(VLOOKUP(A47,vlookup_a!A:B,2,FALSE)))</f>
        <v>490018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hidden="1" x14ac:dyDescent="0.25">
      <c r="A48" s="1" t="s">
        <v>46</v>
      </c>
      <c r="B48" s="2">
        <v>166147</v>
      </c>
      <c r="C48" s="2">
        <f>IF(ISNA(VLOOKUP(A48,vlookup_a!A:B,2,FALSE)),0,(VLOOKUP(A48,vlookup_a!A:B,2,FALSE)))</f>
        <v>166147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8" hidden="1" x14ac:dyDescent="0.25">
      <c r="A49" s="1" t="s">
        <v>47</v>
      </c>
      <c r="B49" s="2">
        <v>672820</v>
      </c>
      <c r="C49" s="2">
        <f>IF(ISNA(VLOOKUP(A49,vlookup_a!A:B,2,FALSE)),0,(VLOOKUP(A49,vlookup_a!A:B,2,FALSE)))</f>
        <v>672820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8" hidden="1" x14ac:dyDescent="0.25">
      <c r="A50" s="1" t="s">
        <v>48</v>
      </c>
      <c r="B50" s="2">
        <v>11884</v>
      </c>
      <c r="C50" s="2">
        <f>IF(ISNA(VLOOKUP(A50,vlookup_a!A:B,2,FALSE)),0,(VLOOKUP(A50,vlookup_a!A:B,2,FALSE)))</f>
        <v>11884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8" hidden="1" x14ac:dyDescent="0.25">
      <c r="A51" s="1" t="s">
        <v>49</v>
      </c>
      <c r="B51" s="2">
        <v>934924</v>
      </c>
      <c r="C51" s="2">
        <f>IF(ISNA(VLOOKUP(A51,vlookup_a!A:B,2,FALSE)),0,(VLOOKUP(A51,vlookup_a!A:B,2,FALSE)))</f>
        <v>934924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8" hidden="1" x14ac:dyDescent="0.25">
      <c r="A52" s="1" t="s">
        <v>50</v>
      </c>
      <c r="B52" s="2">
        <v>250000</v>
      </c>
      <c r="C52" s="2">
        <f>IF(ISNA(VLOOKUP(A52,vlookup_a!A:B,2,FALSE)),0,(VLOOKUP(A52,vlookup_a!A:B,2,FALSE)))</f>
        <v>250000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8" hidden="1" x14ac:dyDescent="0.25">
      <c r="A53" s="1" t="s">
        <v>51</v>
      </c>
      <c r="B53" s="2">
        <v>563673</v>
      </c>
      <c r="C53" s="2">
        <f>IF(ISNA(VLOOKUP(A53,vlookup_a!A:B,2,FALSE)),0,(VLOOKUP(A53,vlookup_a!A:B,2,FALSE)))</f>
        <v>563673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8" hidden="1" x14ac:dyDescent="0.25">
      <c r="A54" s="1" t="s">
        <v>52</v>
      </c>
      <c r="B54" s="2">
        <v>176312</v>
      </c>
      <c r="C54" s="2">
        <f>IF(ISNA(VLOOKUP(A54,vlookup_a!A:B,2,FALSE)),0,(VLOOKUP(A54,vlookup_a!A:B,2,FALSE)))</f>
        <v>176312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8" hidden="1" x14ac:dyDescent="0.25">
      <c r="A55" s="1" t="s">
        <v>53</v>
      </c>
      <c r="B55" s="2">
        <v>547442</v>
      </c>
      <c r="C55" s="2">
        <f>IF(ISNA(VLOOKUP(A55,vlookup_a!A:B,2,FALSE)),0,(VLOOKUP(A55,vlookup_a!A:B,2,FALSE)))</f>
        <v>547442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8" x14ac:dyDescent="0.25">
      <c r="A56" s="1" t="s">
        <v>54</v>
      </c>
      <c r="B56" s="2">
        <v>27088</v>
      </c>
      <c r="C56" s="2">
        <f>IF(ISNA(VLOOKUP(A56,vlookup_a!A:B,2,FALSE)),0,(VLOOKUP(A56,vlookup_a!A:B,2,FALSE)))</f>
        <v>0</v>
      </c>
      <c r="D56" s="2">
        <f>VLOOKUP(A56,vlookup_a!C:D,2,FALSE)</f>
        <v>0</v>
      </c>
      <c r="E56" s="2">
        <f t="shared" si="0"/>
        <v>27088</v>
      </c>
      <c r="F56" t="str">
        <f t="shared" si="1"/>
        <v>cek</v>
      </c>
      <c r="G56" t="str">
        <f t="shared" si="2"/>
        <v>update</v>
      </c>
      <c r="H56" s="3" t="str">
        <f>CONCATENATE("update custom.c_rom set oflow_amt = oflow_amt + ",B56," where acid in (select acid from tbaadm.gam where foracid = '",A56,"');")</f>
        <v>update custom.c_rom set oflow_amt = oflow_amt + 27088 where acid in (select acid from tbaadm.gam where foracid = '1895121000123625');</v>
      </c>
    </row>
    <row r="57" spans="1:8" hidden="1" x14ac:dyDescent="0.25">
      <c r="A57" s="1" t="s">
        <v>55</v>
      </c>
      <c r="B57" s="2">
        <v>14238</v>
      </c>
      <c r="C57" s="2">
        <f>IF(ISNA(VLOOKUP(A57,vlookup_a!A:B,2,FALSE)),0,(VLOOKUP(A57,vlookup_a!A:B,2,FALSE)))</f>
        <v>14238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8" hidden="1" x14ac:dyDescent="0.25">
      <c r="A58" s="1" t="s">
        <v>56</v>
      </c>
      <c r="B58" s="2">
        <v>1547371</v>
      </c>
      <c r="C58" s="2">
        <f>IF(ISNA(VLOOKUP(A58,vlookup_a!A:B,2,FALSE)),0,(VLOOKUP(A58,vlookup_a!A:B,2,FALSE)))</f>
        <v>1547371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8" hidden="1" x14ac:dyDescent="0.25">
      <c r="A59" s="1" t="s">
        <v>57</v>
      </c>
      <c r="B59" s="2">
        <v>617217</v>
      </c>
      <c r="C59" s="2">
        <f>IF(ISNA(VLOOKUP(A59,vlookup_a!A:B,2,FALSE)),0,(VLOOKUP(A59,vlookup_a!A:B,2,FALSE)))</f>
        <v>617217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8" hidden="1" x14ac:dyDescent="0.25">
      <c r="A60" s="1" t="s">
        <v>58</v>
      </c>
      <c r="B60" s="2">
        <v>89975</v>
      </c>
      <c r="C60" s="2">
        <f>IF(ISNA(VLOOKUP(A60,vlookup_a!A:B,2,FALSE)),0,(VLOOKUP(A60,vlookup_a!A:B,2,FALSE)))</f>
        <v>89975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8" hidden="1" x14ac:dyDescent="0.25">
      <c r="A61" s="1" t="s">
        <v>59</v>
      </c>
      <c r="B61" s="2">
        <v>625595</v>
      </c>
      <c r="C61" s="2">
        <f>IF(ISNA(VLOOKUP(A61,vlookup_a!A:B,2,FALSE)),0,(VLOOKUP(A61,vlookup_a!A:B,2,FALSE)))</f>
        <v>625595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8" hidden="1" x14ac:dyDescent="0.25">
      <c r="A62" s="1" t="s">
        <v>60</v>
      </c>
      <c r="B62" s="2">
        <v>855256</v>
      </c>
      <c r="C62" s="2">
        <f>IF(ISNA(VLOOKUP(A62,vlookup_a!A:B,2,FALSE)),0,(VLOOKUP(A62,vlookup_a!A:B,2,FALSE)))</f>
        <v>855256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8" hidden="1" x14ac:dyDescent="0.25">
      <c r="A63" s="1" t="s">
        <v>61</v>
      </c>
      <c r="B63" s="2">
        <v>414116</v>
      </c>
      <c r="C63" s="2">
        <f>IF(ISNA(VLOOKUP(A63,vlookup_a!A:B,2,FALSE)),0,(VLOOKUP(A63,vlookup_a!A:B,2,FALSE)))</f>
        <v>414116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8" hidden="1" x14ac:dyDescent="0.25">
      <c r="A64" s="1" t="s">
        <v>62</v>
      </c>
      <c r="B64" s="2">
        <v>100665</v>
      </c>
      <c r="C64" s="2">
        <f>IF(ISNA(VLOOKUP(A64,vlookup_a!A:B,2,FALSE)),0,(VLOOKUP(A64,vlookup_a!A:B,2,FALSE)))</f>
        <v>100665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hidden="1" x14ac:dyDescent="0.25">
      <c r="A65" s="1" t="s">
        <v>63</v>
      </c>
      <c r="B65" s="2">
        <v>200000</v>
      </c>
      <c r="C65" s="2">
        <f>IF(ISNA(VLOOKUP(A65,vlookup_a!A:B,2,FALSE)),0,(VLOOKUP(A65,vlookup_a!A:B,2,FALSE)))</f>
        <v>200000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hidden="1" x14ac:dyDescent="0.25">
      <c r="A66" s="1" t="s">
        <v>64</v>
      </c>
      <c r="B66" s="2">
        <v>319599</v>
      </c>
      <c r="C66" s="2">
        <f>IF(ISNA(VLOOKUP(A66,vlookup_a!A:B,2,FALSE)),0,(VLOOKUP(A66,vlookup_a!A:B,2,FALSE)))</f>
        <v>319599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hidden="1" x14ac:dyDescent="0.25">
      <c r="A67" s="1" t="s">
        <v>65</v>
      </c>
      <c r="B67" s="2">
        <v>501576</v>
      </c>
      <c r="C67" s="2">
        <f>IF(ISNA(VLOOKUP(A67,vlookup_a!A:B,2,FALSE)),0,(VLOOKUP(A67,vlookup_a!A:B,2,FALSE)))</f>
        <v>501576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hidden="1" x14ac:dyDescent="0.25">
      <c r="A68" s="1" t="s">
        <v>66</v>
      </c>
      <c r="B68" s="2">
        <v>531000</v>
      </c>
      <c r="C68" s="2">
        <f>IF(ISNA(VLOOKUP(A68,vlookup_a!A:B,2,FALSE)),0,(VLOOKUP(A68,vlookup_a!A:B,2,FALSE)))</f>
        <v>531000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hidden="1" x14ac:dyDescent="0.25">
      <c r="A69" s="1" t="s">
        <v>67</v>
      </c>
      <c r="B69" s="2">
        <v>392128</v>
      </c>
      <c r="C69" s="2">
        <f>IF(ISNA(VLOOKUP(A69,vlookup_a!A:B,2,FALSE)),0,(VLOOKUP(A69,vlookup_a!A:B,2,FALSE)))</f>
        <v>392128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hidden="1" x14ac:dyDescent="0.25">
      <c r="A70" s="1" t="s">
        <v>68</v>
      </c>
      <c r="B70" s="2">
        <v>300000</v>
      </c>
      <c r="C70" s="2">
        <f>IF(ISNA(VLOOKUP(A70,vlookup_a!A:B,2,FALSE)),0,(VLOOKUP(A70,vlookup_a!A:B,2,FALSE)))</f>
        <v>300000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hidden="1" x14ac:dyDescent="0.25">
      <c r="A71" s="1" t="s">
        <v>69</v>
      </c>
      <c r="B71" s="2">
        <v>2230435</v>
      </c>
      <c r="C71" s="2">
        <f>IF(ISNA(VLOOKUP(A71,vlookup_a!A:B,2,FALSE)),0,(VLOOKUP(A71,vlookup_a!A:B,2,FALSE)))</f>
        <v>2230435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hidden="1" x14ac:dyDescent="0.25">
      <c r="A72" s="1" t="s">
        <v>70</v>
      </c>
      <c r="B72" s="2">
        <v>1664587</v>
      </c>
      <c r="C72" s="2">
        <f>IF(ISNA(VLOOKUP(A72,vlookup_a!A:B,2,FALSE)),0,(VLOOKUP(A72,vlookup_a!A:B,2,FALSE)))</f>
        <v>1664587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hidden="1" x14ac:dyDescent="0.25">
      <c r="A73" s="1" t="s">
        <v>71</v>
      </c>
      <c r="B73" s="2">
        <v>100000</v>
      </c>
      <c r="C73" s="2">
        <f>IF(ISNA(VLOOKUP(A73,vlookup_a!A:B,2,FALSE)),0,(VLOOKUP(A73,vlookup_a!A:B,2,FALSE)))</f>
        <v>100000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hidden="1" x14ac:dyDescent="0.25">
      <c r="A74" s="1" t="s">
        <v>72</v>
      </c>
      <c r="B74" s="2">
        <v>260000</v>
      </c>
      <c r="C74" s="2">
        <f>IF(ISNA(VLOOKUP(A74,vlookup_a!A:B,2,FALSE)),0,(VLOOKUP(A74,vlookup_a!A:B,2,FALSE)))</f>
        <v>260000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hidden="1" x14ac:dyDescent="0.25">
      <c r="A75" s="1" t="s">
        <v>73</v>
      </c>
      <c r="B75" s="2">
        <v>479879</v>
      </c>
      <c r="C75" s="2">
        <f>IF(ISNA(VLOOKUP(A75,vlookup_a!A:B,2,FALSE)),0,(VLOOKUP(A75,vlookup_a!A:B,2,FALSE)))</f>
        <v>479879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hidden="1" x14ac:dyDescent="0.25">
      <c r="A76" s="1" t="s">
        <v>74</v>
      </c>
      <c r="B76" s="2">
        <v>306857</v>
      </c>
      <c r="C76" s="2">
        <f>IF(ISNA(VLOOKUP(A76,vlookup_a!A:B,2,FALSE)),0,(VLOOKUP(A76,vlookup_a!A:B,2,FALSE)))</f>
        <v>306857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hidden="1" x14ac:dyDescent="0.25">
      <c r="A77" s="1" t="s">
        <v>75</v>
      </c>
      <c r="B77" s="2">
        <v>248000</v>
      </c>
      <c r="C77" s="2">
        <f>IF(ISNA(VLOOKUP(A77,vlookup_a!A:B,2,FALSE)),0,(VLOOKUP(A77,vlookup_a!A:B,2,FALSE)))</f>
        <v>248000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hidden="1" x14ac:dyDescent="0.25">
      <c r="A78" s="1" t="s">
        <v>76</v>
      </c>
      <c r="B78" s="2">
        <v>25000</v>
      </c>
      <c r="C78" s="2">
        <f>IF(ISNA(VLOOKUP(A78,vlookup_a!A:B,2,FALSE)),0,(VLOOKUP(A78,vlookup_a!A:B,2,FALSE)))</f>
        <v>25000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hidden="1" x14ac:dyDescent="0.25">
      <c r="A79" s="1" t="s">
        <v>77</v>
      </c>
      <c r="B79" s="2">
        <v>5033124</v>
      </c>
      <c r="C79" s="2">
        <f>IF(ISNA(VLOOKUP(A79,vlookup_a!A:B,2,FALSE)),0,(VLOOKUP(A79,vlookup_a!A:B,2,FALSE)))</f>
        <v>5033124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hidden="1" x14ac:dyDescent="0.25">
      <c r="A80" s="1" t="s">
        <v>78</v>
      </c>
      <c r="B80" s="2">
        <v>50000</v>
      </c>
      <c r="C80" s="2">
        <f>IF(ISNA(VLOOKUP(A80,vlookup_a!A:B,2,FALSE)),0,(VLOOKUP(A80,vlookup_a!A:B,2,FALSE)))</f>
        <v>50000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hidden="1" x14ac:dyDescent="0.25">
      <c r="A81" s="1" t="s">
        <v>79</v>
      </c>
      <c r="B81" s="2">
        <v>50000</v>
      </c>
      <c r="C81" s="2">
        <f>IF(ISNA(VLOOKUP(A81,vlookup_a!A:B,2,FALSE)),0,(VLOOKUP(A81,vlookup_a!A:B,2,FALSE)))</f>
        <v>50000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hidden="1" x14ac:dyDescent="0.25">
      <c r="A82" s="1" t="s">
        <v>80</v>
      </c>
      <c r="B82" s="2">
        <v>290663</v>
      </c>
      <c r="C82" s="2">
        <f>IF(ISNA(VLOOKUP(A82,vlookup_a!A:B,2,FALSE)),0,(VLOOKUP(A82,vlookup_a!A:B,2,FALSE)))</f>
        <v>290663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hidden="1" x14ac:dyDescent="0.25">
      <c r="A83" s="1" t="s">
        <v>81</v>
      </c>
      <c r="B83" s="2">
        <v>84015</v>
      </c>
      <c r="C83" s="2">
        <f>IF(ISNA(VLOOKUP(A83,vlookup_a!A:B,2,FALSE)),0,(VLOOKUP(A83,vlookup_a!A:B,2,FALSE)))</f>
        <v>84015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hidden="1" x14ac:dyDescent="0.25">
      <c r="A84" s="1" t="s">
        <v>82</v>
      </c>
      <c r="B84" s="2">
        <v>459762</v>
      </c>
      <c r="C84" s="2">
        <f>IF(ISNA(VLOOKUP(A84,vlookup_a!A:B,2,FALSE)),0,(VLOOKUP(A84,vlookup_a!A:B,2,FALSE)))</f>
        <v>459762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hidden="1" x14ac:dyDescent="0.25">
      <c r="A85" s="1" t="s">
        <v>83</v>
      </c>
      <c r="B85" s="2">
        <v>162287</v>
      </c>
      <c r="C85" s="2">
        <f>IF(ISNA(VLOOKUP(A85,vlookup_a!A:B,2,FALSE)),0,(VLOOKUP(A85,vlookup_a!A:B,2,FALSE)))</f>
        <v>162287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hidden="1" x14ac:dyDescent="0.25">
      <c r="A86" s="1" t="s">
        <v>84</v>
      </c>
      <c r="B86" s="2">
        <v>347916</v>
      </c>
      <c r="C86" s="2">
        <f>IF(ISNA(VLOOKUP(A86,vlookup_a!A:B,2,FALSE)),0,(VLOOKUP(A86,vlookup_a!A:B,2,FALSE)))</f>
        <v>347916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hidden="1" x14ac:dyDescent="0.25">
      <c r="A87" s="1" t="s">
        <v>85</v>
      </c>
      <c r="B87" s="2">
        <v>308587</v>
      </c>
      <c r="C87" s="2">
        <f>IF(ISNA(VLOOKUP(A87,vlookup_a!A:B,2,FALSE)),0,(VLOOKUP(A87,vlookup_a!A:B,2,FALSE)))</f>
        <v>308587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hidden="1" x14ac:dyDescent="0.25">
      <c r="A88" s="1" t="s">
        <v>86</v>
      </c>
      <c r="B88" s="2">
        <v>5002</v>
      </c>
      <c r="C88" s="2">
        <f>IF(ISNA(VLOOKUP(A88,vlookup_a!A:B,2,FALSE)),0,(VLOOKUP(A88,vlookup_a!A:B,2,FALSE)))</f>
        <v>5002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hidden="1" x14ac:dyDescent="0.25">
      <c r="A89" s="1" t="s">
        <v>87</v>
      </c>
      <c r="B89" s="2">
        <v>134749</v>
      </c>
      <c r="C89" s="2">
        <f>IF(ISNA(VLOOKUP(A89,vlookup_a!A:B,2,FALSE)),0,(VLOOKUP(A89,vlookup_a!A:B,2,FALSE)))</f>
        <v>134749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hidden="1" x14ac:dyDescent="0.25">
      <c r="A90" s="1" t="s">
        <v>88</v>
      </c>
      <c r="B90" s="2">
        <v>7709</v>
      </c>
      <c r="C90" s="2">
        <f>IF(ISNA(VLOOKUP(A90,vlookup_a!A:B,2,FALSE)),0,(VLOOKUP(A90,vlookup_a!A:B,2,FALSE)))</f>
        <v>7709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hidden="1" x14ac:dyDescent="0.25">
      <c r="A91" s="1" t="s">
        <v>89</v>
      </c>
      <c r="B91" s="2">
        <v>796363</v>
      </c>
      <c r="C91" s="2">
        <f>IF(ISNA(VLOOKUP(A91,vlookup_a!A:B,2,FALSE)),0,(VLOOKUP(A91,vlookup_a!A:B,2,FALSE)))</f>
        <v>796363</v>
      </c>
      <c r="D91" s="2">
        <f>VLOOKUP(A91,vlookup_a!C:D,2,FALSE)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hidden="1" x14ac:dyDescent="0.25">
      <c r="A92" s="1" t="s">
        <v>90</v>
      </c>
      <c r="B92" s="2">
        <v>436780</v>
      </c>
      <c r="C92" s="2">
        <f>IF(ISNA(VLOOKUP(A92,vlookup_a!A:B,2,FALSE)),0,(VLOOKUP(A92,vlookup_a!A:B,2,FALSE)))</f>
        <v>436780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hidden="1" x14ac:dyDescent="0.25">
      <c r="A93" s="1" t="s">
        <v>91</v>
      </c>
      <c r="B93" s="2">
        <v>203745</v>
      </c>
      <c r="C93" s="2">
        <f>IF(ISNA(VLOOKUP(A93,vlookup_a!A:B,2,FALSE)),0,(VLOOKUP(A93,vlookup_a!A:B,2,FALSE)))</f>
        <v>203745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hidden="1" x14ac:dyDescent="0.25">
      <c r="A94" s="1" t="s">
        <v>92</v>
      </c>
      <c r="B94" s="2">
        <v>100000</v>
      </c>
      <c r="C94" s="2">
        <f>IF(ISNA(VLOOKUP(A94,vlookup_a!A:B,2,FALSE)),0,(VLOOKUP(A94,vlookup_a!A:B,2,FALSE)))</f>
        <v>100000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hidden="1" x14ac:dyDescent="0.25">
      <c r="A95" s="1" t="s">
        <v>93</v>
      </c>
      <c r="B95" s="2">
        <v>735405</v>
      </c>
      <c r="C95" s="2">
        <f>IF(ISNA(VLOOKUP(A95,vlookup_a!A:B,2,FALSE)),0,(VLOOKUP(A95,vlookup_a!A:B,2,FALSE)))</f>
        <v>735405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hidden="1" x14ac:dyDescent="0.25">
      <c r="A96" s="1" t="s">
        <v>94</v>
      </c>
      <c r="B96" s="2">
        <v>903724</v>
      </c>
      <c r="C96" s="2">
        <f>IF(ISNA(VLOOKUP(A96,vlookup_a!A:B,2,FALSE)),0,(VLOOKUP(A96,vlookup_a!A:B,2,FALSE)))</f>
        <v>903724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hidden="1" x14ac:dyDescent="0.25">
      <c r="A97" s="1" t="s">
        <v>95</v>
      </c>
      <c r="B97" s="2">
        <v>700000</v>
      </c>
      <c r="C97" s="2">
        <f>IF(ISNA(VLOOKUP(A97,vlookup_a!A:B,2,FALSE)),0,(VLOOKUP(A97,vlookup_a!A:B,2,FALSE)))</f>
        <v>700000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hidden="1" x14ac:dyDescent="0.25">
      <c r="A98" s="1" t="s">
        <v>96</v>
      </c>
      <c r="B98" s="2">
        <v>275000</v>
      </c>
      <c r="C98" s="2">
        <f>IF(ISNA(VLOOKUP(A98,vlookup_a!A:B,2,FALSE)),0,(VLOOKUP(A98,vlookup_a!A:B,2,FALSE)))</f>
        <v>275000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hidden="1" x14ac:dyDescent="0.25">
      <c r="A99" s="1" t="s">
        <v>97</v>
      </c>
      <c r="B99" s="2">
        <v>550000</v>
      </c>
      <c r="C99" s="2">
        <f>IF(ISNA(VLOOKUP(A99,vlookup_a!A:B,2,FALSE)),0,(VLOOKUP(A99,vlookup_a!A:B,2,FALSE)))</f>
        <v>550000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hidden="1" x14ac:dyDescent="0.25">
      <c r="A100" s="1" t="s">
        <v>98</v>
      </c>
      <c r="B100" s="2">
        <v>100000</v>
      </c>
      <c r="C100" s="2">
        <f>IF(ISNA(VLOOKUP(A100,vlookup_a!A:B,2,FALSE)),0,(VLOOKUP(A100,vlookup_a!A:B,2,FALSE)))</f>
        <v>100000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hidden="1" x14ac:dyDescent="0.25">
      <c r="A101" s="1" t="s">
        <v>99</v>
      </c>
      <c r="B101" s="2">
        <v>25000</v>
      </c>
      <c r="C101" s="2">
        <f>IF(ISNA(VLOOKUP(A101,vlookup_a!A:B,2,FALSE)),0,(VLOOKUP(A101,vlookup_a!A:B,2,FALSE)))</f>
        <v>25000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hidden="1" x14ac:dyDescent="0.25">
      <c r="A102" s="1" t="s">
        <v>100</v>
      </c>
      <c r="B102" s="2">
        <v>15000</v>
      </c>
      <c r="C102" s="2">
        <f>IF(ISNA(VLOOKUP(A102,vlookup_a!A:B,2,FALSE)),0,(VLOOKUP(A102,vlookup_a!A:B,2,FALSE)))</f>
        <v>15000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hidden="1" x14ac:dyDescent="0.25">
      <c r="A103" s="1" t="s">
        <v>101</v>
      </c>
      <c r="B103" s="2">
        <v>320606</v>
      </c>
      <c r="C103" s="2">
        <f>IF(ISNA(VLOOKUP(A103,vlookup_a!A:B,2,FALSE)),0,(VLOOKUP(A103,vlookup_a!A:B,2,FALSE)))</f>
        <v>320606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hidden="1" x14ac:dyDescent="0.25">
      <c r="A104" s="1" t="s">
        <v>102</v>
      </c>
      <c r="B104" s="2">
        <v>450000</v>
      </c>
      <c r="C104" s="2">
        <f>IF(ISNA(VLOOKUP(A104,vlookup_a!A:B,2,FALSE)),0,(VLOOKUP(A104,vlookup_a!A:B,2,FALSE)))</f>
        <v>450000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hidden="1" x14ac:dyDescent="0.25">
      <c r="A105" s="1" t="s">
        <v>103</v>
      </c>
      <c r="B105" s="2">
        <v>937000</v>
      </c>
      <c r="C105" s="2">
        <f>IF(ISNA(VLOOKUP(A105,vlookup_a!A:B,2,FALSE)),0,(VLOOKUP(A105,vlookup_a!A:B,2,FALSE)))</f>
        <v>937000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hidden="1" x14ac:dyDescent="0.25">
      <c r="A106" s="1" t="s">
        <v>104</v>
      </c>
      <c r="B106" s="2">
        <v>48015</v>
      </c>
      <c r="C106" s="2">
        <f>IF(ISNA(VLOOKUP(A106,vlookup_a!A:B,2,FALSE)),0,(VLOOKUP(A106,vlookup_a!A:B,2,FALSE)))</f>
        <v>48015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hidden="1" x14ac:dyDescent="0.25">
      <c r="A107" s="1" t="s">
        <v>105</v>
      </c>
      <c r="B107" s="2">
        <v>106322</v>
      </c>
      <c r="C107" s="2">
        <f>IF(ISNA(VLOOKUP(A107,vlookup_a!A:B,2,FALSE)),0,(VLOOKUP(A107,vlookup_a!A:B,2,FALSE)))</f>
        <v>106322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hidden="1" x14ac:dyDescent="0.25">
      <c r="A108" s="1" t="s">
        <v>106</v>
      </c>
      <c r="B108" s="2">
        <v>587354</v>
      </c>
      <c r="C108" s="2">
        <f>IF(ISNA(VLOOKUP(A108,vlookup_a!A:B,2,FALSE)),0,(VLOOKUP(A108,vlookup_a!A:B,2,FALSE)))</f>
        <v>587354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hidden="1" x14ac:dyDescent="0.25">
      <c r="A109" s="1" t="s">
        <v>107</v>
      </c>
      <c r="B109" s="2">
        <v>500000</v>
      </c>
      <c r="C109" s="2">
        <f>IF(ISNA(VLOOKUP(A109,vlookup_a!A:B,2,FALSE)),0,(VLOOKUP(A109,vlookup_a!A:B,2,FALSE)))</f>
        <v>500000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hidden="1" x14ac:dyDescent="0.25">
      <c r="A110" s="1" t="s">
        <v>108</v>
      </c>
      <c r="B110" s="2">
        <v>175000</v>
      </c>
      <c r="C110" s="2">
        <f>IF(ISNA(VLOOKUP(A110,vlookup_a!A:B,2,FALSE)),0,(VLOOKUP(A110,vlookup_a!A:B,2,FALSE)))</f>
        <v>175000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hidden="1" x14ac:dyDescent="0.25">
      <c r="A111" s="1" t="s">
        <v>109</v>
      </c>
      <c r="B111" s="2">
        <v>50000</v>
      </c>
      <c r="C111" s="2">
        <f>IF(ISNA(VLOOKUP(A111,vlookup_a!A:B,2,FALSE)),0,(VLOOKUP(A111,vlookup_a!A:B,2,FALSE)))</f>
        <v>50000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hidden="1" x14ac:dyDescent="0.25">
      <c r="A112" s="1" t="s">
        <v>110</v>
      </c>
      <c r="B112" s="2">
        <v>40791</v>
      </c>
      <c r="C112" s="2">
        <f>IF(ISNA(VLOOKUP(A112,vlookup_a!A:B,2,FALSE)),0,(VLOOKUP(A112,vlookup_a!A:B,2,FALSE)))</f>
        <v>40791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hidden="1" x14ac:dyDescent="0.25">
      <c r="A113" s="1" t="s">
        <v>111</v>
      </c>
      <c r="B113" s="2">
        <v>87739</v>
      </c>
      <c r="C113" s="2">
        <f>IF(ISNA(VLOOKUP(A113,vlookup_a!A:B,2,FALSE)),0,(VLOOKUP(A113,vlookup_a!A:B,2,FALSE)))</f>
        <v>87739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hidden="1" x14ac:dyDescent="0.25">
      <c r="A114" s="1" t="s">
        <v>112</v>
      </c>
      <c r="B114" s="2">
        <v>600000</v>
      </c>
      <c r="C114" s="2">
        <f>IF(ISNA(VLOOKUP(A114,vlookup_a!A:B,2,FALSE)),0,(VLOOKUP(A114,vlookup_a!A:B,2,FALSE)))</f>
        <v>600000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hidden="1" x14ac:dyDescent="0.25">
      <c r="A115" s="1" t="s">
        <v>113</v>
      </c>
      <c r="B115" s="2">
        <v>314750</v>
      </c>
      <c r="C115" s="2">
        <f>IF(ISNA(VLOOKUP(A115,vlookup_a!A:B,2,FALSE)),0,(VLOOKUP(A115,vlookup_a!A:B,2,FALSE)))</f>
        <v>314750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hidden="1" x14ac:dyDescent="0.25">
      <c r="A116" s="1" t="s">
        <v>114</v>
      </c>
      <c r="B116" s="2">
        <v>1168200</v>
      </c>
      <c r="C116" s="2">
        <f>IF(ISNA(VLOOKUP(A116,vlookup_a!A:B,2,FALSE)),0,(VLOOKUP(A116,vlookup_a!A:B,2,FALSE)))</f>
        <v>1168200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hidden="1" x14ac:dyDescent="0.25">
      <c r="A117" s="1" t="s">
        <v>115</v>
      </c>
      <c r="B117" s="2">
        <v>320000</v>
      </c>
      <c r="C117" s="2">
        <f>IF(ISNA(VLOOKUP(A117,vlookup_a!A:B,2,FALSE)),0,(VLOOKUP(A117,vlookup_a!A:B,2,FALSE)))</f>
        <v>320000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hidden="1" x14ac:dyDescent="0.25">
      <c r="A118" s="1" t="s">
        <v>116</v>
      </c>
      <c r="B118" s="2">
        <v>13655</v>
      </c>
      <c r="C118" s="2">
        <f>IF(ISNA(VLOOKUP(A118,vlookup_a!A:B,2,FALSE)),0,(VLOOKUP(A118,vlookup_a!A:B,2,FALSE)))</f>
        <v>13655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hidden="1" x14ac:dyDescent="0.25">
      <c r="A119" s="1" t="s">
        <v>117</v>
      </c>
      <c r="B119" s="2">
        <v>15000</v>
      </c>
      <c r="C119" s="2">
        <f>IF(ISNA(VLOOKUP(A119,vlookup_a!A:B,2,FALSE)),0,(VLOOKUP(A119,vlookup_a!A:B,2,FALSE)))</f>
        <v>15000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hidden="1" x14ac:dyDescent="0.25">
      <c r="A120" s="1" t="s">
        <v>118</v>
      </c>
      <c r="B120" s="2">
        <v>100410</v>
      </c>
      <c r="C120" s="2">
        <f>IF(ISNA(VLOOKUP(A120,vlookup_a!A:B,2,FALSE)),0,(VLOOKUP(A120,vlookup_a!A:B,2,FALSE)))</f>
        <v>100410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hidden="1" x14ac:dyDescent="0.25">
      <c r="A121" s="1" t="s">
        <v>119</v>
      </c>
      <c r="B121" s="2">
        <v>25000</v>
      </c>
      <c r="C121" s="2">
        <f>IF(ISNA(VLOOKUP(A121,vlookup_a!A:B,2,FALSE)),0,(VLOOKUP(A121,vlookup_a!A:B,2,FALSE)))</f>
        <v>25000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hidden="1" x14ac:dyDescent="0.25">
      <c r="A122" s="1" t="s">
        <v>120</v>
      </c>
      <c r="B122" s="2">
        <v>169582</v>
      </c>
      <c r="C122" s="2">
        <f>IF(ISNA(VLOOKUP(A122,vlookup_a!A:B,2,FALSE)),0,(VLOOKUP(A122,vlookup_a!A:B,2,FALSE)))</f>
        <v>169582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hidden="1" x14ac:dyDescent="0.25">
      <c r="A123" s="1" t="s">
        <v>121</v>
      </c>
      <c r="B123" s="2">
        <v>947898</v>
      </c>
      <c r="C123" s="2">
        <f>IF(ISNA(VLOOKUP(A123,vlookup_a!A:B,2,FALSE)),0,(VLOOKUP(A123,vlookup_a!A:B,2,FALSE)))</f>
        <v>947898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hidden="1" x14ac:dyDescent="0.25">
      <c r="A124" s="1" t="s">
        <v>122</v>
      </c>
      <c r="B124" s="2">
        <v>3697</v>
      </c>
      <c r="C124" s="2">
        <f>IF(ISNA(VLOOKUP(A124,vlookup_a!A:B,2,FALSE)),0,(VLOOKUP(A124,vlookup_a!A:B,2,FALSE)))</f>
        <v>3697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hidden="1" x14ac:dyDescent="0.25">
      <c r="A125" s="1" t="s">
        <v>123</v>
      </c>
      <c r="B125" s="2">
        <v>957308</v>
      </c>
      <c r="C125" s="2">
        <f>IF(ISNA(VLOOKUP(A125,vlookup_a!A:B,2,FALSE)),0,(VLOOKUP(A125,vlookup_a!A:B,2,FALSE)))</f>
        <v>957308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hidden="1" x14ac:dyDescent="0.25">
      <c r="A126" s="1" t="s">
        <v>124</v>
      </c>
      <c r="B126" s="2">
        <v>1500000</v>
      </c>
      <c r="C126" s="2">
        <f>IF(ISNA(VLOOKUP(A126,vlookup_a!A:B,2,FALSE)),0,(VLOOKUP(A126,vlookup_a!A:B,2,FALSE)))</f>
        <v>1500000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hidden="1" x14ac:dyDescent="0.25">
      <c r="A127" s="1" t="s">
        <v>125</v>
      </c>
      <c r="B127" s="2">
        <v>100000</v>
      </c>
      <c r="C127" s="2">
        <f>IF(ISNA(VLOOKUP(A127,vlookup_a!A:B,2,FALSE)),0,(VLOOKUP(A127,vlookup_a!A:B,2,FALSE)))</f>
        <v>100000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hidden="1" x14ac:dyDescent="0.25">
      <c r="A128" s="1" t="s">
        <v>126</v>
      </c>
      <c r="B128" s="2">
        <v>230000</v>
      </c>
      <c r="C128" s="2">
        <f>IF(ISNA(VLOOKUP(A128,vlookup_a!A:B,2,FALSE)),0,(VLOOKUP(A128,vlookup_a!A:B,2,FALSE)))</f>
        <v>230000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hidden="1" x14ac:dyDescent="0.25">
      <c r="A129" s="1" t="s">
        <v>127</v>
      </c>
      <c r="B129" s="2">
        <v>984609</v>
      </c>
      <c r="C129" s="2">
        <f>IF(ISNA(VLOOKUP(A129,vlookup_a!A:B,2,FALSE)),0,(VLOOKUP(A129,vlookup_a!A:B,2,FALSE)))</f>
        <v>984609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hidden="1" x14ac:dyDescent="0.25">
      <c r="A130" s="1" t="s">
        <v>128</v>
      </c>
      <c r="B130" s="2">
        <v>164721</v>
      </c>
      <c r="C130" s="2">
        <f>IF(ISNA(VLOOKUP(A130,vlookup_a!A:B,2,FALSE)),0,(VLOOKUP(A130,vlookup_a!A:B,2,FALSE)))</f>
        <v>164721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hidden="1" x14ac:dyDescent="0.25">
      <c r="A131" s="1" t="s">
        <v>129</v>
      </c>
      <c r="B131" s="2">
        <v>250000</v>
      </c>
      <c r="C131" s="2">
        <f>IF(ISNA(VLOOKUP(A131,vlookup_a!A:B,2,FALSE)),0,(VLOOKUP(A131,vlookup_a!A:B,2,FALSE)))</f>
        <v>250000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hidden="1" x14ac:dyDescent="0.25">
      <c r="A132" s="1" t="s">
        <v>130</v>
      </c>
      <c r="B132" s="2">
        <v>74216</v>
      </c>
      <c r="C132" s="2">
        <f>IF(ISNA(VLOOKUP(A132,vlookup_a!A:B,2,FALSE)),0,(VLOOKUP(A132,vlookup_a!A:B,2,FALSE)))</f>
        <v>74216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hidden="1" x14ac:dyDescent="0.25">
      <c r="A133" s="1" t="s">
        <v>131</v>
      </c>
      <c r="B133" s="2">
        <v>230000</v>
      </c>
      <c r="C133" s="2">
        <f>IF(ISNA(VLOOKUP(A133,vlookup_a!A:B,2,FALSE)),0,(VLOOKUP(A133,vlookup_a!A:B,2,FALSE)))</f>
        <v>230000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hidden="1" x14ac:dyDescent="0.25">
      <c r="A134" s="1" t="s">
        <v>132</v>
      </c>
      <c r="B134" s="2">
        <v>136669</v>
      </c>
      <c r="C134" s="2">
        <f>IF(ISNA(VLOOKUP(A134,vlookup_a!A:B,2,FALSE)),0,(VLOOKUP(A134,vlookup_a!A:B,2,FALSE)))</f>
        <v>136669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hidden="1" x14ac:dyDescent="0.25">
      <c r="A135" s="1" t="s">
        <v>133</v>
      </c>
      <c r="B135" s="2">
        <v>884900</v>
      </c>
      <c r="C135" s="2">
        <f>IF(ISNA(VLOOKUP(A135,vlookup_a!A:B,2,FALSE)),0,(VLOOKUP(A135,vlookup_a!A:B,2,FALSE)))</f>
        <v>884900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hidden="1" x14ac:dyDescent="0.25">
      <c r="A136" s="1" t="s">
        <v>134</v>
      </c>
      <c r="B136" s="2">
        <v>200000</v>
      </c>
      <c r="C136" s="2">
        <f>IF(ISNA(VLOOKUP(A136,vlookup_a!A:B,2,FALSE)),0,(VLOOKUP(A136,vlookup_a!A:B,2,FALSE)))</f>
        <v>200000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hidden="1" x14ac:dyDescent="0.25">
      <c r="A137" s="1" t="s">
        <v>135</v>
      </c>
      <c r="B137" s="2">
        <v>703851</v>
      </c>
      <c r="C137" s="2">
        <f>IF(ISNA(VLOOKUP(A137,vlookup_a!A:B,2,FALSE)),0,(VLOOKUP(A137,vlookup_a!A:B,2,FALSE)))</f>
        <v>703851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hidden="1" x14ac:dyDescent="0.25">
      <c r="A138" s="1" t="s">
        <v>136</v>
      </c>
      <c r="B138" s="2">
        <v>1602005</v>
      </c>
      <c r="C138" s="2">
        <f>IF(ISNA(VLOOKUP(A138,vlookup_a!A:B,2,FALSE)),0,(VLOOKUP(A138,vlookup_a!A:B,2,FALSE)))</f>
        <v>1602005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hidden="1" x14ac:dyDescent="0.25">
      <c r="A139" s="1" t="s">
        <v>137</v>
      </c>
      <c r="B139" s="2">
        <v>200000</v>
      </c>
      <c r="C139" s="2">
        <f>IF(ISNA(VLOOKUP(A139,vlookup_a!A:B,2,FALSE)),0,(VLOOKUP(A139,vlookup_a!A:B,2,FALSE)))</f>
        <v>200000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hidden="1" x14ac:dyDescent="0.25">
      <c r="A140" s="1" t="s">
        <v>138</v>
      </c>
      <c r="B140" s="2">
        <v>300000</v>
      </c>
      <c r="C140" s="2">
        <f>IF(ISNA(VLOOKUP(A140,vlookup_a!A:B,2,FALSE)),0,(VLOOKUP(A140,vlookup_a!A:B,2,FALSE)))</f>
        <v>300000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hidden="1" x14ac:dyDescent="0.25">
      <c r="A141" s="1" t="s">
        <v>139</v>
      </c>
      <c r="B141" s="2">
        <v>1035624</v>
      </c>
      <c r="C141" s="2">
        <f>IF(ISNA(VLOOKUP(A141,vlookup_a!A:B,2,FALSE)),0,(VLOOKUP(A141,vlookup_a!A:B,2,FALSE)))</f>
        <v>1035624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hidden="1" x14ac:dyDescent="0.25">
      <c r="A142" s="1" t="s">
        <v>140</v>
      </c>
      <c r="B142" s="2">
        <v>796859</v>
      </c>
      <c r="C142" s="2">
        <f>IF(ISNA(VLOOKUP(A142,vlookup_a!A:B,2,FALSE)),0,(VLOOKUP(A142,vlookup_a!A:B,2,FALSE)))</f>
        <v>796859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hidden="1" x14ac:dyDescent="0.25">
      <c r="A143" s="1" t="s">
        <v>141</v>
      </c>
      <c r="B143" s="2">
        <v>648987</v>
      </c>
      <c r="C143" s="2">
        <f>IF(ISNA(VLOOKUP(A143,vlookup_a!A:B,2,FALSE)),0,(VLOOKUP(A143,vlookup_a!A:B,2,FALSE)))</f>
        <v>648987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hidden="1" x14ac:dyDescent="0.25">
      <c r="A144" s="1" t="s">
        <v>142</v>
      </c>
      <c r="B144" s="2">
        <v>11331</v>
      </c>
      <c r="C144" s="2">
        <f>IF(ISNA(VLOOKUP(A144,vlookup_a!A:B,2,FALSE)),0,(VLOOKUP(A144,vlookup_a!A:B,2,FALSE)))</f>
        <v>11331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hidden="1" x14ac:dyDescent="0.25">
      <c r="A145" s="1" t="s">
        <v>143</v>
      </c>
      <c r="B145" s="2">
        <v>162761</v>
      </c>
      <c r="C145" s="2">
        <f>IF(ISNA(VLOOKUP(A145,vlookup_a!A:B,2,FALSE)),0,(VLOOKUP(A145,vlookup_a!A:B,2,FALSE)))</f>
        <v>162761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hidden="1" x14ac:dyDescent="0.25">
      <c r="A146" s="1" t="s">
        <v>144</v>
      </c>
      <c r="B146" s="2">
        <v>12050</v>
      </c>
      <c r="C146" s="2">
        <f>IF(ISNA(VLOOKUP(A146,vlookup_a!A:B,2,FALSE)),0,(VLOOKUP(A146,vlookup_a!A:B,2,FALSE)))</f>
        <v>12050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hidden="1" x14ac:dyDescent="0.25">
      <c r="A147" s="1" t="s">
        <v>145</v>
      </c>
      <c r="B147" s="2">
        <v>90482</v>
      </c>
      <c r="C147" s="2">
        <f>IF(ISNA(VLOOKUP(A147,vlookup_a!A:B,2,FALSE)),0,(VLOOKUP(A147,vlookup_a!A:B,2,FALSE)))</f>
        <v>90482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hidden="1" x14ac:dyDescent="0.25">
      <c r="A148" s="1" t="s">
        <v>146</v>
      </c>
      <c r="B148" s="2">
        <v>410883</v>
      </c>
      <c r="C148" s="2">
        <f>IF(ISNA(VLOOKUP(A148,vlookup_a!A:B,2,FALSE)),0,(VLOOKUP(A148,vlookup_a!A:B,2,FALSE)))</f>
        <v>410883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hidden="1" x14ac:dyDescent="0.25">
      <c r="A149" s="1" t="s">
        <v>147</v>
      </c>
      <c r="B149" s="2">
        <v>64518</v>
      </c>
      <c r="C149" s="2">
        <f>IF(ISNA(VLOOKUP(A149,vlookup_a!A:B,2,FALSE)),0,(VLOOKUP(A149,vlookup_a!A:B,2,FALSE)))</f>
        <v>64518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hidden="1" x14ac:dyDescent="0.25">
      <c r="A150" s="1" t="s">
        <v>148</v>
      </c>
      <c r="B150" s="2">
        <v>62102</v>
      </c>
      <c r="C150" s="2">
        <f>IF(ISNA(VLOOKUP(A150,vlookup_a!A:B,2,FALSE)),0,(VLOOKUP(A150,vlookup_a!A:B,2,FALSE)))</f>
        <v>62102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hidden="1" x14ac:dyDescent="0.25">
      <c r="A151" s="1" t="s">
        <v>149</v>
      </c>
      <c r="B151" s="2">
        <v>240549</v>
      </c>
      <c r="C151" s="2">
        <f>IF(ISNA(VLOOKUP(A151,vlookup_a!A:B,2,FALSE)),0,(VLOOKUP(A151,vlookup_a!A:B,2,FALSE)))</f>
        <v>240549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hidden="1" x14ac:dyDescent="0.25">
      <c r="A152" s="1" t="s">
        <v>150</v>
      </c>
      <c r="B152" s="2">
        <v>1047793</v>
      </c>
      <c r="C152" s="2">
        <f>IF(ISNA(VLOOKUP(A152,vlookup_a!A:B,2,FALSE)),0,(VLOOKUP(A152,vlookup_a!A:B,2,FALSE)))</f>
        <v>1047793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hidden="1" x14ac:dyDescent="0.25">
      <c r="A153" s="1" t="s">
        <v>151</v>
      </c>
      <c r="B153" s="2">
        <v>951046</v>
      </c>
      <c r="C153" s="2">
        <f>IF(ISNA(VLOOKUP(A153,vlookup_a!A:B,2,FALSE)),0,(VLOOKUP(A153,vlookup_a!A:B,2,FALSE)))</f>
        <v>951046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hidden="1" x14ac:dyDescent="0.25">
      <c r="A154" s="1" t="s">
        <v>152</v>
      </c>
      <c r="B154" s="2">
        <v>358541</v>
      </c>
      <c r="C154" s="2">
        <f>IF(ISNA(VLOOKUP(A154,vlookup_a!A:B,2,FALSE)),0,(VLOOKUP(A154,vlookup_a!A:B,2,FALSE)))</f>
        <v>358541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hidden="1" x14ac:dyDescent="0.25">
      <c r="A155" s="1" t="s">
        <v>153</v>
      </c>
      <c r="B155" s="2">
        <v>14000</v>
      </c>
      <c r="C155" s="2">
        <f>IF(ISNA(VLOOKUP(A155,vlookup_a!A:B,2,FALSE)),0,(VLOOKUP(A155,vlookup_a!A:B,2,FALSE)))</f>
        <v>14000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hidden="1" x14ac:dyDescent="0.25">
      <c r="A156" s="1" t="s">
        <v>154</v>
      </c>
      <c r="B156" s="2">
        <v>98000</v>
      </c>
      <c r="C156" s="2">
        <f>IF(ISNA(VLOOKUP(A156,vlookup_a!A:B,2,FALSE)),0,(VLOOKUP(A156,vlookup_a!A:B,2,FALSE)))</f>
        <v>98000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hidden="1" x14ac:dyDescent="0.25">
      <c r="A157" s="1" t="s">
        <v>155</v>
      </c>
      <c r="B157" s="2">
        <v>270574</v>
      </c>
      <c r="C157" s="2">
        <f>IF(ISNA(VLOOKUP(A157,vlookup_a!A:B,2,FALSE)),0,(VLOOKUP(A157,vlookup_a!A:B,2,FALSE)))</f>
        <v>270574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hidden="1" x14ac:dyDescent="0.25">
      <c r="A158" s="1" t="s">
        <v>156</v>
      </c>
      <c r="B158" s="2">
        <v>80680</v>
      </c>
      <c r="C158" s="2">
        <f>IF(ISNA(VLOOKUP(A158,vlookup_a!A:B,2,FALSE)),0,(VLOOKUP(A158,vlookup_a!A:B,2,FALSE)))</f>
        <v>80680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hidden="1" x14ac:dyDescent="0.25">
      <c r="A159" s="1" t="s">
        <v>157</v>
      </c>
      <c r="B159" s="2">
        <v>210719</v>
      </c>
      <c r="C159" s="2">
        <f>IF(ISNA(VLOOKUP(A159,vlookup_a!A:B,2,FALSE)),0,(VLOOKUP(A159,vlookup_a!A:B,2,FALSE)))</f>
        <v>210719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hidden="1" x14ac:dyDescent="0.25">
      <c r="A160" s="1" t="s">
        <v>158</v>
      </c>
      <c r="B160" s="2">
        <v>469</v>
      </c>
      <c r="C160" s="2">
        <f>IF(ISNA(VLOOKUP(A160,vlookup_a!A:B,2,FALSE)),0,(VLOOKUP(A160,vlookup_a!A:B,2,FALSE)))</f>
        <v>469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hidden="1" x14ac:dyDescent="0.25">
      <c r="A161" s="1" t="s">
        <v>159</v>
      </c>
      <c r="B161" s="2">
        <v>343488</v>
      </c>
      <c r="C161" s="2">
        <f>IF(ISNA(VLOOKUP(A161,vlookup_a!A:B,2,FALSE)),0,(VLOOKUP(A161,vlookup_a!A:B,2,FALSE)))</f>
        <v>343488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hidden="1" x14ac:dyDescent="0.25">
      <c r="A162" s="1" t="s">
        <v>160</v>
      </c>
      <c r="B162" s="2">
        <v>492215</v>
      </c>
      <c r="C162" s="2">
        <f>IF(ISNA(VLOOKUP(A162,vlookup_a!A:B,2,FALSE)),0,(VLOOKUP(A162,vlookup_a!A:B,2,FALSE)))</f>
        <v>492215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hidden="1" x14ac:dyDescent="0.25">
      <c r="A163" s="1" t="s">
        <v>161</v>
      </c>
      <c r="B163" s="2">
        <v>290000</v>
      </c>
      <c r="C163" s="2">
        <f>IF(ISNA(VLOOKUP(A163,vlookup_a!A:B,2,FALSE)),0,(VLOOKUP(A163,vlookup_a!A:B,2,FALSE)))</f>
        <v>290000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hidden="1" x14ac:dyDescent="0.25">
      <c r="A164" s="1" t="s">
        <v>162</v>
      </c>
      <c r="B164" s="2">
        <v>50075</v>
      </c>
      <c r="C164" s="2">
        <f>IF(ISNA(VLOOKUP(A164,vlookup_a!A:B,2,FALSE)),0,(VLOOKUP(A164,vlookup_a!A:B,2,FALSE)))</f>
        <v>50075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hidden="1" x14ac:dyDescent="0.25">
      <c r="A165" s="1" t="s">
        <v>163</v>
      </c>
      <c r="B165" s="2">
        <v>161979</v>
      </c>
      <c r="C165" s="2">
        <f>IF(ISNA(VLOOKUP(A165,vlookup_a!A:B,2,FALSE)),0,(VLOOKUP(A165,vlookup_a!A:B,2,FALSE)))</f>
        <v>161979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hidden="1" x14ac:dyDescent="0.25">
      <c r="A166" s="1" t="s">
        <v>164</v>
      </c>
      <c r="B166" s="2">
        <v>371201</v>
      </c>
      <c r="C166" s="2">
        <f>IF(ISNA(VLOOKUP(A166,vlookup_a!A:B,2,FALSE)),0,(VLOOKUP(A166,vlookup_a!A:B,2,FALSE)))</f>
        <v>371201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hidden="1" x14ac:dyDescent="0.25">
      <c r="A167" s="1" t="s">
        <v>165</v>
      </c>
      <c r="B167" s="2">
        <v>514424</v>
      </c>
      <c r="C167" s="2">
        <f>IF(ISNA(VLOOKUP(A167,vlookup_a!A:B,2,FALSE)),0,(VLOOKUP(A167,vlookup_a!A:B,2,FALSE)))</f>
        <v>514424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hidden="1" x14ac:dyDescent="0.25">
      <c r="A168" s="1" t="s">
        <v>166</v>
      </c>
      <c r="B168" s="2">
        <v>618327</v>
      </c>
      <c r="C168" s="2">
        <f>IF(ISNA(VLOOKUP(A168,vlookup_a!A:B,2,FALSE)),0,(VLOOKUP(A168,vlookup_a!A:B,2,FALSE)))</f>
        <v>618327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hidden="1" x14ac:dyDescent="0.25">
      <c r="A169" s="1" t="s">
        <v>167</v>
      </c>
      <c r="B169" s="2">
        <v>96000</v>
      </c>
      <c r="C169" s="2">
        <f>IF(ISNA(VLOOKUP(A169,vlookup_a!A:B,2,FALSE)),0,(VLOOKUP(A169,vlookup_a!A:B,2,FALSE)))</f>
        <v>96000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hidden="1" x14ac:dyDescent="0.25">
      <c r="A170" s="1" t="s">
        <v>168</v>
      </c>
      <c r="B170" s="2">
        <v>1949745</v>
      </c>
      <c r="C170" s="2">
        <f>IF(ISNA(VLOOKUP(A170,vlookup_a!A:B,2,FALSE)),0,(VLOOKUP(A170,vlookup_a!A:B,2,FALSE)))</f>
        <v>1949745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hidden="1" x14ac:dyDescent="0.25">
      <c r="A171" s="1" t="s">
        <v>169</v>
      </c>
      <c r="B171" s="2">
        <v>1380600</v>
      </c>
      <c r="C171" s="2">
        <f>IF(ISNA(VLOOKUP(A171,vlookup_a!A:B,2,FALSE)),0,(VLOOKUP(A171,vlookup_a!A:B,2,FALSE)))</f>
        <v>1380600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hidden="1" x14ac:dyDescent="0.25">
      <c r="A172" s="1" t="s">
        <v>170</v>
      </c>
      <c r="B172" s="2">
        <v>240146</v>
      </c>
      <c r="C172" s="2">
        <f>IF(ISNA(VLOOKUP(A172,vlookup_a!A:B,2,FALSE)),0,(VLOOKUP(A172,vlookup_a!A:B,2,FALSE)))</f>
        <v>240146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hidden="1" x14ac:dyDescent="0.25">
      <c r="A173" s="1" t="s">
        <v>171</v>
      </c>
      <c r="B173" s="2">
        <v>250000</v>
      </c>
      <c r="C173" s="2">
        <f>IF(ISNA(VLOOKUP(A173,vlookup_a!A:B,2,FALSE)),0,(VLOOKUP(A173,vlookup_a!A:B,2,FALSE)))</f>
        <v>250000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hidden="1" x14ac:dyDescent="0.25">
      <c r="A174" s="1" t="s">
        <v>172</v>
      </c>
      <c r="B174" s="2">
        <v>60100</v>
      </c>
      <c r="C174" s="2">
        <f>IF(ISNA(VLOOKUP(A174,vlookup_a!A:B,2,FALSE)),0,(VLOOKUP(A174,vlookup_a!A:B,2,FALSE)))</f>
        <v>60100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hidden="1" x14ac:dyDescent="0.25">
      <c r="A175" s="1" t="s">
        <v>173</v>
      </c>
      <c r="B175" s="2">
        <v>553948</v>
      </c>
      <c r="C175" s="2">
        <f>IF(ISNA(VLOOKUP(A175,vlookup_a!A:B,2,FALSE)),0,(VLOOKUP(A175,vlookup_a!A:B,2,FALSE)))</f>
        <v>553948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hidden="1" x14ac:dyDescent="0.25">
      <c r="A176" s="1" t="s">
        <v>174</v>
      </c>
      <c r="B176" s="2">
        <v>362131</v>
      </c>
      <c r="C176" s="2">
        <f>IF(ISNA(VLOOKUP(A176,vlookup_a!A:B,2,FALSE)),0,(VLOOKUP(A176,vlookup_a!A:B,2,FALSE)))</f>
        <v>362131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hidden="1" x14ac:dyDescent="0.25">
      <c r="A177" s="1" t="s">
        <v>175</v>
      </c>
      <c r="B177" s="2">
        <v>250000</v>
      </c>
      <c r="C177" s="2">
        <f>IF(ISNA(VLOOKUP(A177,vlookup_a!A:B,2,FALSE)),0,(VLOOKUP(A177,vlookup_a!A:B,2,FALSE)))</f>
        <v>250000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hidden="1" x14ac:dyDescent="0.25">
      <c r="A178" s="1" t="s">
        <v>176</v>
      </c>
      <c r="B178" s="2">
        <v>25000</v>
      </c>
      <c r="C178" s="2">
        <f>IF(ISNA(VLOOKUP(A178,vlookup_a!A:B,2,FALSE)),0,(VLOOKUP(A178,vlookup_a!A:B,2,FALSE)))</f>
        <v>25000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hidden="1" x14ac:dyDescent="0.25">
      <c r="A179" s="1" t="s">
        <v>177</v>
      </c>
      <c r="B179" s="2">
        <v>3000</v>
      </c>
      <c r="C179" s="2">
        <f>IF(ISNA(VLOOKUP(A179,vlookup_a!A:B,2,FALSE)),0,(VLOOKUP(A179,vlookup_a!A:B,2,FALSE)))</f>
        <v>3000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hidden="1" x14ac:dyDescent="0.25">
      <c r="A180" s="1" t="s">
        <v>178</v>
      </c>
      <c r="B180" s="2">
        <v>29551</v>
      </c>
      <c r="C180" s="2">
        <f>IF(ISNA(VLOOKUP(A180,vlookup_a!A:B,2,FALSE)),0,(VLOOKUP(A180,vlookup_a!A:B,2,FALSE)))</f>
        <v>29551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hidden="1" x14ac:dyDescent="0.25">
      <c r="A181" s="1" t="s">
        <v>179</v>
      </c>
      <c r="B181" s="2">
        <v>724943</v>
      </c>
      <c r="C181" s="2">
        <f>IF(ISNA(VLOOKUP(A181,vlookup_a!A:B,2,FALSE)),0,(VLOOKUP(A181,vlookup_a!A:B,2,FALSE)))</f>
        <v>724943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hidden="1" x14ac:dyDescent="0.25">
      <c r="A182" s="1" t="s">
        <v>180</v>
      </c>
      <c r="B182" s="2">
        <v>137169</v>
      </c>
      <c r="C182" s="2">
        <f>IF(ISNA(VLOOKUP(A182,vlookup_a!A:B,2,FALSE)),0,(VLOOKUP(A182,vlookup_a!A:B,2,FALSE)))</f>
        <v>137169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hidden="1" x14ac:dyDescent="0.25">
      <c r="A183" s="1" t="s">
        <v>181</v>
      </c>
      <c r="B183" s="2">
        <v>1827027</v>
      </c>
      <c r="C183" s="2">
        <f>IF(ISNA(VLOOKUP(A183,vlookup_a!A:B,2,FALSE)),0,(VLOOKUP(A183,vlookup_a!A:B,2,FALSE)))</f>
        <v>1827027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hidden="1" x14ac:dyDescent="0.25">
      <c r="A184" s="1" t="s">
        <v>182</v>
      </c>
      <c r="B184" s="2">
        <v>1251295</v>
      </c>
      <c r="C184" s="2">
        <f>IF(ISNA(VLOOKUP(A184,vlookup_a!A:B,2,FALSE)),0,(VLOOKUP(A184,vlookup_a!A:B,2,FALSE)))</f>
        <v>1251295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hidden="1" x14ac:dyDescent="0.25">
      <c r="A185" s="1" t="s">
        <v>183</v>
      </c>
      <c r="B185" s="2">
        <v>228977</v>
      </c>
      <c r="C185" s="2">
        <f>IF(ISNA(VLOOKUP(A185,vlookup_a!A:B,2,FALSE)),0,(VLOOKUP(A185,vlookup_a!A:B,2,FALSE)))</f>
        <v>228977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hidden="1" x14ac:dyDescent="0.25">
      <c r="A186" s="1" t="s">
        <v>184</v>
      </c>
      <c r="B186" s="2">
        <v>50000</v>
      </c>
      <c r="C186" s="2">
        <f>IF(ISNA(VLOOKUP(A186,vlookup_a!A:B,2,FALSE)),0,(VLOOKUP(A186,vlookup_a!A:B,2,FALSE)))</f>
        <v>50000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hidden="1" x14ac:dyDescent="0.25">
      <c r="A187" s="1" t="s">
        <v>185</v>
      </c>
      <c r="B187" s="2">
        <v>431057</v>
      </c>
      <c r="C187" s="2">
        <f>IF(ISNA(VLOOKUP(A187,vlookup_a!A:B,2,FALSE)),0,(VLOOKUP(A187,vlookup_a!A:B,2,FALSE)))</f>
        <v>431057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hidden="1" x14ac:dyDescent="0.25">
      <c r="A188" s="1" t="s">
        <v>186</v>
      </c>
      <c r="B188" s="2">
        <v>554755</v>
      </c>
      <c r="C188" s="2">
        <f>IF(ISNA(VLOOKUP(A188,vlookup_a!A:B,2,FALSE)),0,(VLOOKUP(A188,vlookup_a!A:B,2,FALSE)))</f>
        <v>554755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hidden="1" x14ac:dyDescent="0.25">
      <c r="A189" s="1" t="s">
        <v>187</v>
      </c>
      <c r="B189" s="2">
        <v>339781</v>
      </c>
      <c r="C189" s="2">
        <f>IF(ISNA(VLOOKUP(A189,vlookup_a!A:B,2,FALSE)),0,(VLOOKUP(A189,vlookup_a!A:B,2,FALSE)))</f>
        <v>339781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hidden="1" x14ac:dyDescent="0.25">
      <c r="A190" s="1" t="s">
        <v>188</v>
      </c>
      <c r="B190" s="2">
        <v>1358447</v>
      </c>
      <c r="C190" s="2">
        <f>IF(ISNA(VLOOKUP(A190,vlookup_a!A:B,2,FALSE)),0,(VLOOKUP(A190,vlookup_a!A:B,2,FALSE)))</f>
        <v>1358447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hidden="1" x14ac:dyDescent="0.25">
      <c r="A191" s="1" t="s">
        <v>189</v>
      </c>
      <c r="B191" s="2">
        <v>14500</v>
      </c>
      <c r="C191" s="2">
        <f>IF(ISNA(VLOOKUP(A191,vlookup_a!A:B,2,FALSE)),0,(VLOOKUP(A191,vlookup_a!A:B,2,FALSE)))</f>
        <v>14500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hidden="1" x14ac:dyDescent="0.25">
      <c r="A192" s="1" t="s">
        <v>190</v>
      </c>
      <c r="B192" s="2">
        <v>244156</v>
      </c>
      <c r="C192" s="2">
        <f>IF(ISNA(VLOOKUP(A192,vlookup_a!A:B,2,FALSE)),0,(VLOOKUP(A192,vlookup_a!A:B,2,FALSE)))</f>
        <v>244156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hidden="1" x14ac:dyDescent="0.25">
      <c r="A193" s="1" t="s">
        <v>191</v>
      </c>
      <c r="B193" s="2">
        <v>390778</v>
      </c>
      <c r="C193" s="2">
        <f>IF(ISNA(VLOOKUP(A193,vlookup_a!A:B,2,FALSE)),0,(VLOOKUP(A193,vlookup_a!A:B,2,FALSE)))</f>
        <v>390778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hidden="1" x14ac:dyDescent="0.25">
      <c r="A194" s="1" t="s">
        <v>192</v>
      </c>
      <c r="B194" s="2">
        <v>886694</v>
      </c>
      <c r="C194" s="2">
        <f>IF(ISNA(VLOOKUP(A194,vlookup_a!A:B,2,FALSE)),0,(VLOOKUP(A194,vlookup_a!A:B,2,FALSE)))</f>
        <v>886694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hidden="1" x14ac:dyDescent="0.25">
      <c r="A195" s="1" t="s">
        <v>193</v>
      </c>
      <c r="B195" s="2">
        <v>30000</v>
      </c>
      <c r="C195" s="2">
        <f>IF(ISNA(VLOOKUP(A195,vlookup_a!A:B,2,FALSE)),0,(VLOOKUP(A195,vlookup_a!A:B,2,FALSE)))</f>
        <v>30000</v>
      </c>
      <c r="D195" s="2">
        <f>VLOOKUP(A195,vlookup_a!C:D,2,FALSE)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hidden="1" x14ac:dyDescent="0.25">
      <c r="A196" s="1" t="s">
        <v>194</v>
      </c>
      <c r="B196" s="2">
        <v>448836</v>
      </c>
      <c r="C196" s="2">
        <f>IF(ISNA(VLOOKUP(A196,vlookup_a!A:B,2,FALSE)),0,(VLOOKUP(A196,vlookup_a!A:B,2,FALSE)))</f>
        <v>448836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hidden="1" x14ac:dyDescent="0.25">
      <c r="A197" s="1" t="s">
        <v>195</v>
      </c>
      <c r="B197" s="2">
        <v>360118</v>
      </c>
      <c r="C197" s="2">
        <f>IF(ISNA(VLOOKUP(A197,vlookup_a!A:B,2,FALSE)),0,(VLOOKUP(A197,vlookup_a!A:B,2,FALSE)))</f>
        <v>360118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hidden="1" x14ac:dyDescent="0.25">
      <c r="A198" s="1" t="s">
        <v>196</v>
      </c>
      <c r="B198" s="2">
        <v>34500</v>
      </c>
      <c r="C198" s="2">
        <f>IF(ISNA(VLOOKUP(A198,vlookup_a!A:B,2,FALSE)),0,(VLOOKUP(A198,vlookup_a!A:B,2,FALSE)))</f>
        <v>34500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hidden="1" x14ac:dyDescent="0.25">
      <c r="A199" s="1" t="s">
        <v>197</v>
      </c>
      <c r="B199" s="2">
        <v>105000</v>
      </c>
      <c r="C199" s="2">
        <f>IF(ISNA(VLOOKUP(A199,vlookup_a!A:B,2,FALSE)),0,(VLOOKUP(A199,vlookup_a!A:B,2,FALSE)))</f>
        <v>105000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hidden="1" x14ac:dyDescent="0.25">
      <c r="A200" s="1" t="s">
        <v>198</v>
      </c>
      <c r="B200" s="2">
        <v>141970</v>
      </c>
      <c r="C200" s="2">
        <f>IF(ISNA(VLOOKUP(A200,vlookup_a!A:B,2,FALSE)),0,(VLOOKUP(A200,vlookup_a!A:B,2,FALSE)))</f>
        <v>141970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hidden="1" x14ac:dyDescent="0.25">
      <c r="A201" s="1" t="s">
        <v>199</v>
      </c>
      <c r="B201" s="2">
        <v>346555</v>
      </c>
      <c r="C201" s="2">
        <f>IF(ISNA(VLOOKUP(A201,vlookup_a!A:B,2,FALSE)),0,(VLOOKUP(A201,vlookup_a!A:B,2,FALSE)))</f>
        <v>346555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hidden="1" x14ac:dyDescent="0.25">
      <c r="A202" s="1" t="s">
        <v>200</v>
      </c>
      <c r="B202" s="2">
        <v>812287</v>
      </c>
      <c r="C202" s="2">
        <f>IF(ISNA(VLOOKUP(A202,vlookup_a!A:B,2,FALSE)),0,(VLOOKUP(A202,vlookup_a!A:B,2,FALSE)))</f>
        <v>812287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hidden="1" x14ac:dyDescent="0.25">
      <c r="A203" s="1" t="s">
        <v>201</v>
      </c>
      <c r="B203" s="2">
        <v>163096</v>
      </c>
      <c r="C203" s="2">
        <f>IF(ISNA(VLOOKUP(A203,vlookup_a!A:B,2,FALSE)),0,(VLOOKUP(A203,vlookup_a!A:B,2,FALSE)))</f>
        <v>163096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hidden="1" x14ac:dyDescent="0.25">
      <c r="A204" s="1" t="s">
        <v>202</v>
      </c>
      <c r="B204" s="2">
        <v>241000</v>
      </c>
      <c r="C204" s="2">
        <f>IF(ISNA(VLOOKUP(A204,vlookup_a!A:B,2,FALSE)),0,(VLOOKUP(A204,vlookup_a!A:B,2,FALSE)))</f>
        <v>241000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hidden="1" x14ac:dyDescent="0.25">
      <c r="A205" s="1" t="s">
        <v>203</v>
      </c>
      <c r="B205" s="2">
        <v>77665</v>
      </c>
      <c r="C205" s="2">
        <f>IF(ISNA(VLOOKUP(A205,vlookup_a!A:B,2,FALSE)),0,(VLOOKUP(A205,vlookup_a!A:B,2,FALSE)))</f>
        <v>77665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hidden="1" x14ac:dyDescent="0.25">
      <c r="A206" s="1" t="s">
        <v>204</v>
      </c>
      <c r="B206" s="2">
        <v>459939</v>
      </c>
      <c r="C206" s="2">
        <f>IF(ISNA(VLOOKUP(A206,vlookup_a!A:B,2,FALSE)),0,(VLOOKUP(A206,vlookup_a!A:B,2,FALSE)))</f>
        <v>459939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hidden="1" x14ac:dyDescent="0.25">
      <c r="A207" s="1" t="s">
        <v>205</v>
      </c>
      <c r="B207" s="2">
        <v>15000</v>
      </c>
      <c r="C207" s="2">
        <f>IF(ISNA(VLOOKUP(A207,vlookup_a!A:B,2,FALSE)),0,(VLOOKUP(A207,vlookup_a!A:B,2,FALSE)))</f>
        <v>15000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hidden="1" x14ac:dyDescent="0.25">
      <c r="A208" s="1" t="s">
        <v>206</v>
      </c>
      <c r="B208" s="2">
        <v>25872</v>
      </c>
      <c r="C208" s="2">
        <f>IF(ISNA(VLOOKUP(A208,vlookup_a!A:B,2,FALSE)),0,(VLOOKUP(A208,vlookup_a!A:B,2,FALSE)))</f>
        <v>25872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hidden="1" x14ac:dyDescent="0.25">
      <c r="A209" s="1" t="s">
        <v>207</v>
      </c>
      <c r="B209" s="2">
        <v>145675</v>
      </c>
      <c r="C209" s="2">
        <f>IF(ISNA(VLOOKUP(A209,vlookup_a!A:B,2,FALSE)),0,(VLOOKUP(A209,vlookup_a!A:B,2,FALSE)))</f>
        <v>145675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hidden="1" x14ac:dyDescent="0.25">
      <c r="A210" s="1" t="s">
        <v>208</v>
      </c>
      <c r="B210" s="2">
        <v>1350</v>
      </c>
      <c r="C210" s="2">
        <f>IF(ISNA(VLOOKUP(A210,vlookup_a!A:B,2,FALSE)),0,(VLOOKUP(A210,vlookup_a!A:B,2,FALSE)))</f>
        <v>1350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hidden="1" x14ac:dyDescent="0.25">
      <c r="A211" s="1" t="s">
        <v>209</v>
      </c>
      <c r="B211" s="2">
        <v>740787</v>
      </c>
      <c r="C211" s="2">
        <f>IF(ISNA(VLOOKUP(A211,vlookup_a!A:B,2,FALSE)),0,(VLOOKUP(A211,vlookup_a!A:B,2,FALSE)))</f>
        <v>740787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hidden="1" x14ac:dyDescent="0.25">
      <c r="A212" s="1" t="s">
        <v>210</v>
      </c>
      <c r="B212" s="2">
        <v>612784</v>
      </c>
      <c r="C212" s="2">
        <f>IF(ISNA(VLOOKUP(A212,vlookup_a!A:B,2,FALSE)),0,(VLOOKUP(A212,vlookup_a!A:B,2,FALSE)))</f>
        <v>612784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hidden="1" x14ac:dyDescent="0.25">
      <c r="A213" s="1" t="s">
        <v>211</v>
      </c>
      <c r="B213" s="2">
        <v>1700000</v>
      </c>
      <c r="C213" s="2">
        <f>IF(ISNA(VLOOKUP(A213,vlookup_a!A:B,2,FALSE)),0,(VLOOKUP(A213,vlookup_a!A:B,2,FALSE)))</f>
        <v>1700000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hidden="1" x14ac:dyDescent="0.25">
      <c r="A214" s="1" t="s">
        <v>212</v>
      </c>
      <c r="B214" s="2">
        <v>1165218</v>
      </c>
      <c r="C214" s="2">
        <f>IF(ISNA(VLOOKUP(A214,vlookup_a!A:B,2,FALSE)),0,(VLOOKUP(A214,vlookup_a!A:B,2,FALSE)))</f>
        <v>1165218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hidden="1" x14ac:dyDescent="0.25">
      <c r="A215" s="1" t="s">
        <v>213</v>
      </c>
      <c r="B215" s="2">
        <v>1008517</v>
      </c>
      <c r="C215" s="2">
        <f>IF(ISNA(VLOOKUP(A215,vlookup_a!A:B,2,FALSE)),0,(VLOOKUP(A215,vlookup_a!A:B,2,FALSE)))</f>
        <v>1008517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hidden="1" x14ac:dyDescent="0.25">
      <c r="A216" s="1" t="s">
        <v>214</v>
      </c>
      <c r="B216" s="2">
        <v>83838</v>
      </c>
      <c r="C216" s="2">
        <f>IF(ISNA(VLOOKUP(A216,vlookup_a!A:B,2,FALSE)),0,(VLOOKUP(A216,vlookup_a!A:B,2,FALSE)))</f>
        <v>83838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hidden="1" x14ac:dyDescent="0.25">
      <c r="A217" s="1" t="s">
        <v>215</v>
      </c>
      <c r="B217" s="2">
        <v>289582</v>
      </c>
      <c r="C217" s="2">
        <f>IF(ISNA(VLOOKUP(A217,vlookup_a!A:B,2,FALSE)),0,(VLOOKUP(A217,vlookup_a!A:B,2,FALSE)))</f>
        <v>289582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hidden="1" x14ac:dyDescent="0.25">
      <c r="A218" s="1" t="s">
        <v>216</v>
      </c>
      <c r="B218" s="2">
        <v>66909</v>
      </c>
      <c r="C218" s="2">
        <f>IF(ISNA(VLOOKUP(A218,vlookup_a!A:B,2,FALSE)),0,(VLOOKUP(A218,vlookup_a!A:B,2,FALSE)))</f>
        <v>66909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hidden="1" x14ac:dyDescent="0.25">
      <c r="A219" s="1" t="s">
        <v>217</v>
      </c>
      <c r="B219" s="2">
        <v>236054</v>
      </c>
      <c r="C219" s="2">
        <f>IF(ISNA(VLOOKUP(A219,vlookup_a!A:B,2,FALSE)),0,(VLOOKUP(A219,vlookup_a!A:B,2,FALSE)))</f>
        <v>236054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hidden="1" x14ac:dyDescent="0.25">
      <c r="A220" s="1" t="s">
        <v>218</v>
      </c>
      <c r="B220" s="2">
        <v>193251</v>
      </c>
      <c r="C220" s="2">
        <f>IF(ISNA(VLOOKUP(A220,vlookup_a!A:B,2,FALSE)),0,(VLOOKUP(A220,vlookup_a!A:B,2,FALSE)))</f>
        <v>193251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hidden="1" x14ac:dyDescent="0.25">
      <c r="A221" s="1" t="s">
        <v>219</v>
      </c>
      <c r="B221" s="2">
        <v>70097</v>
      </c>
      <c r="C221" s="2">
        <f>IF(ISNA(VLOOKUP(A221,vlookup_a!A:B,2,FALSE)),0,(VLOOKUP(A221,vlookup_a!A:B,2,FALSE)))</f>
        <v>70097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hidden="1" x14ac:dyDescent="0.25">
      <c r="A222" s="1" t="s">
        <v>220</v>
      </c>
      <c r="B222" s="2">
        <v>472823</v>
      </c>
      <c r="C222" s="2">
        <f>IF(ISNA(VLOOKUP(A222,vlookup_a!A:B,2,FALSE)),0,(VLOOKUP(A222,vlookup_a!A:B,2,FALSE)))</f>
        <v>472823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hidden="1" x14ac:dyDescent="0.25">
      <c r="A223" s="1" t="s">
        <v>221</v>
      </c>
      <c r="B223" s="2">
        <v>617683</v>
      </c>
      <c r="C223" s="2">
        <f>IF(ISNA(VLOOKUP(A223,vlookup_a!A:B,2,FALSE)),0,(VLOOKUP(A223,vlookup_a!A:B,2,FALSE)))</f>
        <v>617683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hidden="1" x14ac:dyDescent="0.25">
      <c r="A224" s="1" t="s">
        <v>222</v>
      </c>
      <c r="B224" s="2">
        <v>64022</v>
      </c>
      <c r="C224" s="2">
        <f>IF(ISNA(VLOOKUP(A224,vlookup_a!A:B,2,FALSE)),0,(VLOOKUP(A224,vlookup_a!A:B,2,FALSE)))</f>
        <v>64022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hidden="1" x14ac:dyDescent="0.25">
      <c r="A225" s="1" t="s">
        <v>223</v>
      </c>
      <c r="B225" s="2">
        <v>900000</v>
      </c>
      <c r="C225" s="2">
        <f>IF(ISNA(VLOOKUP(A225,vlookup_a!A:B,2,FALSE)),0,(VLOOKUP(A225,vlookup_a!A:B,2,FALSE)))</f>
        <v>900000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hidden="1" x14ac:dyDescent="0.25">
      <c r="A226" s="1" t="s">
        <v>224</v>
      </c>
      <c r="B226" s="2">
        <v>2976</v>
      </c>
      <c r="C226" s="2">
        <f>IF(ISNA(VLOOKUP(A226,vlookup_a!A:B,2,FALSE)),0,(VLOOKUP(A226,vlookup_a!A:B,2,FALSE)))</f>
        <v>2976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hidden="1" x14ac:dyDescent="0.25">
      <c r="A227" s="1" t="s">
        <v>225</v>
      </c>
      <c r="B227" s="2">
        <v>2197854</v>
      </c>
      <c r="C227" s="2">
        <f>IF(ISNA(VLOOKUP(A227,vlookup_a!A:B,2,FALSE)),0,(VLOOKUP(A227,vlookup_a!A:B,2,FALSE)))</f>
        <v>2197854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hidden="1" x14ac:dyDescent="0.25">
      <c r="A228" s="1" t="s">
        <v>226</v>
      </c>
      <c r="B228" s="2">
        <v>15970</v>
      </c>
      <c r="C228" s="2">
        <f>IF(ISNA(VLOOKUP(A228,vlookup_a!A:B,2,FALSE)),0,(VLOOKUP(A228,vlookup_a!A:B,2,FALSE)))</f>
        <v>15970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hidden="1" x14ac:dyDescent="0.25">
      <c r="A229" s="1" t="s">
        <v>227</v>
      </c>
      <c r="B229" s="2">
        <v>349281</v>
      </c>
      <c r="C229" s="2">
        <f>IF(ISNA(VLOOKUP(A229,vlookup_a!A:B,2,FALSE)),0,(VLOOKUP(A229,vlookup_a!A:B,2,FALSE)))</f>
        <v>349281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hidden="1" x14ac:dyDescent="0.25">
      <c r="A230" s="1" t="s">
        <v>228</v>
      </c>
      <c r="B230" s="2">
        <v>131243</v>
      </c>
      <c r="C230" s="2">
        <f>IF(ISNA(VLOOKUP(A230,vlookup_a!A:B,2,FALSE)),0,(VLOOKUP(A230,vlookup_a!A:B,2,FALSE)))</f>
        <v>131243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hidden="1" x14ac:dyDescent="0.25">
      <c r="A231" s="1" t="s">
        <v>229</v>
      </c>
      <c r="B231" s="2">
        <v>67424</v>
      </c>
      <c r="C231" s="2">
        <f>IF(ISNA(VLOOKUP(A231,vlookup_a!A:B,2,FALSE)),0,(VLOOKUP(A231,vlookup_a!A:B,2,FALSE)))</f>
        <v>67424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hidden="1" x14ac:dyDescent="0.25">
      <c r="A232" s="1" t="s">
        <v>230</v>
      </c>
      <c r="B232" s="2">
        <v>494039</v>
      </c>
      <c r="C232" s="2">
        <f>IF(ISNA(VLOOKUP(A232,vlookup_a!A:B,2,FALSE)),0,(VLOOKUP(A232,vlookup_a!A:B,2,FALSE)))</f>
        <v>494039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hidden="1" x14ac:dyDescent="0.25">
      <c r="A233" s="1" t="s">
        <v>231</v>
      </c>
      <c r="B233" s="2">
        <v>185200</v>
      </c>
      <c r="C233" s="2">
        <f>IF(ISNA(VLOOKUP(A233,vlookup_a!A:B,2,FALSE)),0,(VLOOKUP(A233,vlookup_a!A:B,2,FALSE)))</f>
        <v>185200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hidden="1" x14ac:dyDescent="0.25">
      <c r="A234" s="1" t="s">
        <v>232</v>
      </c>
      <c r="B234" s="2">
        <v>267000</v>
      </c>
      <c r="C234" s="2">
        <f>IF(ISNA(VLOOKUP(A234,vlookup_a!A:B,2,FALSE)),0,(VLOOKUP(A234,vlookup_a!A:B,2,FALSE)))</f>
        <v>267000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hidden="1" x14ac:dyDescent="0.25">
      <c r="A235" s="1" t="s">
        <v>233</v>
      </c>
      <c r="B235" s="2">
        <v>329244</v>
      </c>
      <c r="C235" s="2">
        <f>IF(ISNA(VLOOKUP(A235,vlookup_a!A:B,2,FALSE)),0,(VLOOKUP(A235,vlookup_a!A:B,2,FALSE)))</f>
        <v>329244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hidden="1" x14ac:dyDescent="0.25">
      <c r="A236" s="1" t="s">
        <v>234</v>
      </c>
      <c r="B236" s="2">
        <v>863563</v>
      </c>
      <c r="C236" s="2">
        <f>IF(ISNA(VLOOKUP(A236,vlookup_a!A:B,2,FALSE)),0,(VLOOKUP(A236,vlookup_a!A:B,2,FALSE)))</f>
        <v>863563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hidden="1" x14ac:dyDescent="0.25">
      <c r="A237" s="1" t="s">
        <v>235</v>
      </c>
      <c r="B237" s="2">
        <v>405253</v>
      </c>
      <c r="C237" s="2">
        <f>IF(ISNA(VLOOKUP(A237,vlookup_a!A:B,2,FALSE)),0,(VLOOKUP(A237,vlookup_a!A:B,2,FALSE)))</f>
        <v>405253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hidden="1" x14ac:dyDescent="0.25">
      <c r="A238" s="1" t="s">
        <v>236</v>
      </c>
      <c r="B238" s="2">
        <v>250000</v>
      </c>
      <c r="C238" s="2">
        <f>IF(ISNA(VLOOKUP(A238,vlookup_a!A:B,2,FALSE)),0,(VLOOKUP(A238,vlookup_a!A:B,2,FALSE)))</f>
        <v>250000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hidden="1" x14ac:dyDescent="0.25">
      <c r="A239" s="1" t="s">
        <v>237</v>
      </c>
      <c r="B239" s="2">
        <v>17426</v>
      </c>
      <c r="C239" s="2">
        <f>IF(ISNA(VLOOKUP(A239,vlookup_a!A:B,2,FALSE)),0,(VLOOKUP(A239,vlookup_a!A:B,2,FALSE)))</f>
        <v>17426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hidden="1" x14ac:dyDescent="0.25">
      <c r="A240" s="1" t="s">
        <v>238</v>
      </c>
      <c r="B240" s="2">
        <v>59083</v>
      </c>
      <c r="C240" s="2">
        <f>IF(ISNA(VLOOKUP(A240,vlookup_a!A:B,2,FALSE)),0,(VLOOKUP(A240,vlookup_a!A:B,2,FALSE)))</f>
        <v>59083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hidden="1" x14ac:dyDescent="0.25">
      <c r="A241" s="1" t="s">
        <v>239</v>
      </c>
      <c r="B241" s="2">
        <v>600000</v>
      </c>
      <c r="C241" s="2">
        <f>IF(ISNA(VLOOKUP(A241,vlookup_a!A:B,2,FALSE)),0,(VLOOKUP(A241,vlookup_a!A:B,2,FALSE)))</f>
        <v>600000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hidden="1" x14ac:dyDescent="0.25">
      <c r="A242" s="1" t="s">
        <v>240</v>
      </c>
      <c r="B242" s="2">
        <v>200000</v>
      </c>
      <c r="C242" s="2">
        <f>IF(ISNA(VLOOKUP(A242,vlookup_a!A:B,2,FALSE)),0,(VLOOKUP(A242,vlookup_a!A:B,2,FALSE)))</f>
        <v>200000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hidden="1" x14ac:dyDescent="0.25">
      <c r="A243" s="1" t="s">
        <v>241</v>
      </c>
      <c r="B243" s="2">
        <v>354000</v>
      </c>
      <c r="C243" s="2">
        <f>IF(ISNA(VLOOKUP(A243,vlookup_a!A:B,2,FALSE)),0,(VLOOKUP(A243,vlookup_a!A:B,2,FALSE)))</f>
        <v>354000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hidden="1" x14ac:dyDescent="0.25">
      <c r="A244" s="1" t="s">
        <v>242</v>
      </c>
      <c r="B244" s="2">
        <v>230867</v>
      </c>
      <c r="C244" s="2">
        <f>IF(ISNA(VLOOKUP(A244,vlookup_a!A:B,2,FALSE)),0,(VLOOKUP(A244,vlookup_a!A:B,2,FALSE)))</f>
        <v>230867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hidden="1" x14ac:dyDescent="0.25">
      <c r="A245" s="1" t="s">
        <v>243</v>
      </c>
      <c r="B245" s="2">
        <v>1974175</v>
      </c>
      <c r="C245" s="2">
        <f>IF(ISNA(VLOOKUP(A245,vlookup_a!A:B,2,FALSE)),0,(VLOOKUP(A245,vlookup_a!A:B,2,FALSE)))</f>
        <v>1974175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hidden="1" x14ac:dyDescent="0.25">
      <c r="A246" s="1" t="s">
        <v>244</v>
      </c>
      <c r="B246" s="2">
        <v>24000</v>
      </c>
      <c r="C246" s="2">
        <f>IF(ISNA(VLOOKUP(A246,vlookup_a!A:B,2,FALSE)),0,(VLOOKUP(A246,vlookup_a!A:B,2,FALSE)))</f>
        <v>24000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hidden="1" x14ac:dyDescent="0.25">
      <c r="A247" s="1" t="s">
        <v>245</v>
      </c>
      <c r="B247" s="2">
        <v>521730</v>
      </c>
      <c r="C247" s="2">
        <f>IF(ISNA(VLOOKUP(A247,vlookup_a!A:B,2,FALSE)),0,(VLOOKUP(A247,vlookup_a!A:B,2,FALSE)))</f>
        <v>521730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hidden="1" x14ac:dyDescent="0.25">
      <c r="A248" s="1" t="s">
        <v>246</v>
      </c>
      <c r="B248" s="2">
        <v>4035405</v>
      </c>
      <c r="C248" s="2">
        <f>IF(ISNA(VLOOKUP(A248,vlookup_a!A:B,2,FALSE)),0,(VLOOKUP(A248,vlookup_a!A:B,2,FALSE)))</f>
        <v>4035405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hidden="1" x14ac:dyDescent="0.25">
      <c r="A249" s="1" t="s">
        <v>247</v>
      </c>
      <c r="B249" s="2">
        <v>324032</v>
      </c>
      <c r="C249" s="2">
        <f>IF(ISNA(VLOOKUP(A249,vlookup_a!A:B,2,FALSE)),0,(VLOOKUP(A249,vlookup_a!A:B,2,FALSE)))</f>
        <v>324032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hidden="1" x14ac:dyDescent="0.25">
      <c r="A250" s="1" t="s">
        <v>248</v>
      </c>
      <c r="B250" s="2">
        <v>378778</v>
      </c>
      <c r="C250" s="2">
        <f>IF(ISNA(VLOOKUP(A250,vlookup_a!A:B,2,FALSE)),0,(VLOOKUP(A250,vlookup_a!A:B,2,FALSE)))</f>
        <v>378778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hidden="1" x14ac:dyDescent="0.25">
      <c r="A251" s="1" t="s">
        <v>249</v>
      </c>
      <c r="B251" s="2">
        <v>60692</v>
      </c>
      <c r="C251" s="2">
        <f>IF(ISNA(VLOOKUP(A251,vlookup_a!A:B,2,FALSE)),0,(VLOOKUP(A251,vlookup_a!A:B,2,FALSE)))</f>
        <v>60692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hidden="1" x14ac:dyDescent="0.25">
      <c r="A252" s="1" t="s">
        <v>250</v>
      </c>
      <c r="B252" s="2">
        <v>797470</v>
      </c>
      <c r="C252" s="2">
        <f>IF(ISNA(VLOOKUP(A252,vlookup_a!A:B,2,FALSE)),0,(VLOOKUP(A252,vlookup_a!A:B,2,FALSE)))</f>
        <v>797470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hidden="1" x14ac:dyDescent="0.25">
      <c r="A253" s="1" t="s">
        <v>251</v>
      </c>
      <c r="B253" s="2">
        <v>207608</v>
      </c>
      <c r="C253" s="2">
        <f>IF(ISNA(VLOOKUP(A253,vlookup_a!A:B,2,FALSE)),0,(VLOOKUP(A253,vlookup_a!A:B,2,FALSE)))</f>
        <v>207608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hidden="1" x14ac:dyDescent="0.25">
      <c r="A254" s="1" t="s">
        <v>252</v>
      </c>
      <c r="B254" s="2">
        <v>806289</v>
      </c>
      <c r="C254" s="2">
        <f>IF(ISNA(VLOOKUP(A254,vlookup_a!A:B,2,FALSE)),0,(VLOOKUP(A254,vlookup_a!A:B,2,FALSE)))</f>
        <v>806289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hidden="1" x14ac:dyDescent="0.25">
      <c r="A255" s="1" t="s">
        <v>253</v>
      </c>
      <c r="B255" s="2">
        <v>292434</v>
      </c>
      <c r="C255" s="2">
        <f>IF(ISNA(VLOOKUP(A255,vlookup_a!A:B,2,FALSE)),0,(VLOOKUP(A255,vlookup_a!A:B,2,FALSE)))</f>
        <v>292434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hidden="1" x14ac:dyDescent="0.25">
      <c r="A256" s="1" t="s">
        <v>254</v>
      </c>
      <c r="B256" s="2">
        <v>24168</v>
      </c>
      <c r="C256" s="2">
        <f>IF(ISNA(VLOOKUP(A256,vlookup_a!A:B,2,FALSE)),0,(VLOOKUP(A256,vlookup_a!A:B,2,FALSE)))</f>
        <v>24168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hidden="1" x14ac:dyDescent="0.25">
      <c r="A257" s="1" t="s">
        <v>255</v>
      </c>
      <c r="B257" s="2">
        <v>78752</v>
      </c>
      <c r="C257" s="2">
        <f>IF(ISNA(VLOOKUP(A257,vlookup_a!A:B,2,FALSE)),0,(VLOOKUP(A257,vlookup_a!A:B,2,FALSE)))</f>
        <v>78752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hidden="1" x14ac:dyDescent="0.25">
      <c r="A258" s="1" t="s">
        <v>256</v>
      </c>
      <c r="B258" s="2">
        <v>214553</v>
      </c>
      <c r="C258" s="2">
        <f>IF(ISNA(VLOOKUP(A258,vlookup_a!A:B,2,FALSE)),0,(VLOOKUP(A258,vlookup_a!A:B,2,FALSE)))</f>
        <v>214553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hidden="1" x14ac:dyDescent="0.25">
      <c r="A259" s="1" t="s">
        <v>257</v>
      </c>
      <c r="B259" s="2">
        <v>613667</v>
      </c>
      <c r="C259" s="2">
        <f>IF(ISNA(VLOOKUP(A259,vlookup_a!A:B,2,FALSE)),0,(VLOOKUP(A259,vlookup_a!A:B,2,FALSE)))</f>
        <v>613667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hidden="1" x14ac:dyDescent="0.25">
      <c r="A260" s="1" t="s">
        <v>258</v>
      </c>
      <c r="B260" s="2">
        <v>498444</v>
      </c>
      <c r="C260" s="2">
        <f>IF(ISNA(VLOOKUP(A260,vlookup_a!A:B,2,FALSE)),0,(VLOOKUP(A260,vlookup_a!A:B,2,FALSE)))</f>
        <v>498444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hidden="1" x14ac:dyDescent="0.25">
      <c r="A261" s="1" t="s">
        <v>259</v>
      </c>
      <c r="B261" s="2">
        <v>20000</v>
      </c>
      <c r="C261" s="2">
        <f>IF(ISNA(VLOOKUP(A261,vlookup_a!A:B,2,FALSE)),0,(VLOOKUP(A261,vlookup_a!A:B,2,FALSE)))</f>
        <v>20000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hidden="1" x14ac:dyDescent="0.25">
      <c r="A262" s="1" t="s">
        <v>260</v>
      </c>
      <c r="B262" s="2">
        <v>400000</v>
      </c>
      <c r="C262" s="2">
        <f>IF(ISNA(VLOOKUP(A262,vlookup_a!A:B,2,FALSE)),0,(VLOOKUP(A262,vlookup_a!A:B,2,FALSE)))</f>
        <v>400000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hidden="1" x14ac:dyDescent="0.25">
      <c r="A263" s="1" t="s">
        <v>261</v>
      </c>
      <c r="B263" s="2">
        <v>6506</v>
      </c>
      <c r="C263" s="2">
        <f>IF(ISNA(VLOOKUP(A263,vlookup_a!A:B,2,FALSE)),0,(VLOOKUP(A263,vlookup_a!A:B,2,FALSE)))</f>
        <v>6506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hidden="1" x14ac:dyDescent="0.25">
      <c r="A264" s="1" t="s">
        <v>262</v>
      </c>
      <c r="B264" s="2">
        <v>21443</v>
      </c>
      <c r="C264" s="2">
        <f>IF(ISNA(VLOOKUP(A264,vlookup_a!A:B,2,FALSE)),0,(VLOOKUP(A264,vlookup_a!A:B,2,FALSE)))</f>
        <v>21443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hidden="1" x14ac:dyDescent="0.25">
      <c r="A265" s="1" t="s">
        <v>263</v>
      </c>
      <c r="B265" s="2">
        <v>188492</v>
      </c>
      <c r="C265" s="2">
        <f>IF(ISNA(VLOOKUP(A265,vlookup_a!A:B,2,FALSE)),0,(VLOOKUP(A265,vlookup_a!A:B,2,FALSE)))</f>
        <v>188492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hidden="1" x14ac:dyDescent="0.25">
      <c r="A266" s="1" t="s">
        <v>264</v>
      </c>
      <c r="B266" s="2">
        <v>400000</v>
      </c>
      <c r="C266" s="2">
        <f>IF(ISNA(VLOOKUP(A266,vlookup_a!A:B,2,FALSE)),0,(VLOOKUP(A266,vlookup_a!A:B,2,FALSE)))</f>
        <v>400000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hidden="1" x14ac:dyDescent="0.25">
      <c r="A267" s="1" t="s">
        <v>265</v>
      </c>
      <c r="B267" s="2">
        <v>196516</v>
      </c>
      <c r="C267" s="2">
        <f>IF(ISNA(VLOOKUP(A267,vlookup_a!A:B,2,FALSE)),0,(VLOOKUP(A267,vlookup_a!A:B,2,FALSE)))</f>
        <v>196516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hidden="1" x14ac:dyDescent="0.25">
      <c r="A268" s="1" t="s">
        <v>266</v>
      </c>
      <c r="B268" s="2">
        <v>103548</v>
      </c>
      <c r="C268" s="2">
        <f>IF(ISNA(VLOOKUP(A268,vlookup_a!A:B,2,FALSE)),0,(VLOOKUP(A268,vlookup_a!A:B,2,FALSE)))</f>
        <v>103548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hidden="1" x14ac:dyDescent="0.25">
      <c r="A269" s="1" t="s">
        <v>267</v>
      </c>
      <c r="B269" s="2">
        <v>768816</v>
      </c>
      <c r="C269" s="2">
        <f>IF(ISNA(VLOOKUP(A269,vlookup_a!A:B,2,FALSE)),0,(VLOOKUP(A269,vlookup_a!A:B,2,FALSE)))</f>
        <v>768816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hidden="1" x14ac:dyDescent="0.25">
      <c r="A270" s="1" t="s">
        <v>268</v>
      </c>
      <c r="B270" s="2">
        <v>1106565</v>
      </c>
      <c r="C270" s="2">
        <f>IF(ISNA(VLOOKUP(A270,vlookup_a!A:B,2,FALSE)),0,(VLOOKUP(A270,vlookup_a!A:B,2,FALSE)))</f>
        <v>1106565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hidden="1" x14ac:dyDescent="0.25">
      <c r="A271" s="1" t="s">
        <v>269</v>
      </c>
      <c r="B271" s="2">
        <v>1194812</v>
      </c>
      <c r="C271" s="2">
        <f>IF(ISNA(VLOOKUP(A271,vlookup_a!A:B,2,FALSE)),0,(VLOOKUP(A271,vlookup_a!A:B,2,FALSE)))</f>
        <v>1194812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hidden="1" x14ac:dyDescent="0.25">
      <c r="A272" s="1" t="s">
        <v>270</v>
      </c>
      <c r="B272" s="2">
        <v>85561</v>
      </c>
      <c r="C272" s="2">
        <f>IF(ISNA(VLOOKUP(A272,vlookup_a!A:B,2,FALSE)),0,(VLOOKUP(A272,vlookup_a!A:B,2,FALSE)))</f>
        <v>85561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hidden="1" x14ac:dyDescent="0.25">
      <c r="A273" s="1" t="s">
        <v>271</v>
      </c>
      <c r="B273" s="2">
        <v>152022</v>
      </c>
      <c r="C273" s="2">
        <f>IF(ISNA(VLOOKUP(A273,vlookup_a!A:B,2,FALSE)),0,(VLOOKUP(A273,vlookup_a!A:B,2,FALSE)))</f>
        <v>152022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hidden="1" x14ac:dyDescent="0.25">
      <c r="A274" s="1" t="s">
        <v>272</v>
      </c>
      <c r="B274" s="2">
        <v>437711</v>
      </c>
      <c r="C274" s="2">
        <f>IF(ISNA(VLOOKUP(A274,vlookup_a!A:B,2,FALSE)),0,(VLOOKUP(A274,vlookup_a!A:B,2,FALSE)))</f>
        <v>437711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hidden="1" x14ac:dyDescent="0.25">
      <c r="A275" s="1" t="s">
        <v>273</v>
      </c>
      <c r="B275" s="2">
        <v>1318687</v>
      </c>
      <c r="C275" s="2">
        <f>IF(ISNA(VLOOKUP(A275,vlookup_a!A:B,2,FALSE)),0,(VLOOKUP(A275,vlookup_a!A:B,2,FALSE)))</f>
        <v>1318687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hidden="1" x14ac:dyDescent="0.25">
      <c r="A276" s="1" t="s">
        <v>274</v>
      </c>
      <c r="B276" s="2">
        <v>222511</v>
      </c>
      <c r="C276" s="2">
        <f>IF(ISNA(VLOOKUP(A276,vlookup_a!A:B,2,FALSE)),0,(VLOOKUP(A276,vlookup_a!A:B,2,FALSE)))</f>
        <v>222511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hidden="1" x14ac:dyDescent="0.25">
      <c r="A277" s="1" t="s">
        <v>275</v>
      </c>
      <c r="B277" s="2">
        <v>1369722</v>
      </c>
      <c r="C277" s="2">
        <f>IF(ISNA(VLOOKUP(A277,vlookup_a!A:B,2,FALSE)),0,(VLOOKUP(A277,vlookup_a!A:B,2,FALSE)))</f>
        <v>1369722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hidden="1" x14ac:dyDescent="0.25">
      <c r="A278" s="1" t="s">
        <v>276</v>
      </c>
      <c r="B278" s="2">
        <v>116496</v>
      </c>
      <c r="C278" s="2">
        <f>IF(ISNA(VLOOKUP(A278,vlookup_a!A:B,2,FALSE)),0,(VLOOKUP(A278,vlookup_a!A:B,2,FALSE)))</f>
        <v>116496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hidden="1" x14ac:dyDescent="0.25">
      <c r="A279" s="1" t="s">
        <v>277</v>
      </c>
      <c r="B279" s="2">
        <v>33500</v>
      </c>
      <c r="C279" s="2">
        <f>IF(ISNA(VLOOKUP(A279,vlookup_a!A:B,2,FALSE)),0,(VLOOKUP(A279,vlookup_a!A:B,2,FALSE)))</f>
        <v>33500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hidden="1" x14ac:dyDescent="0.25">
      <c r="A280" s="1" t="s">
        <v>278</v>
      </c>
      <c r="B280" s="2">
        <v>50000</v>
      </c>
      <c r="C280" s="2">
        <f>IF(ISNA(VLOOKUP(A280,vlookup_a!A:B,2,FALSE)),0,(VLOOKUP(A280,vlookup_a!A:B,2,FALSE)))</f>
        <v>50000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hidden="1" x14ac:dyDescent="0.25">
      <c r="A281" s="1" t="s">
        <v>279</v>
      </c>
      <c r="B281" s="2">
        <v>967426</v>
      </c>
      <c r="C281" s="2">
        <f>IF(ISNA(VLOOKUP(A281,vlookup_a!A:B,2,FALSE)),0,(VLOOKUP(A281,vlookup_a!A:B,2,FALSE)))</f>
        <v>967426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hidden="1" x14ac:dyDescent="0.25">
      <c r="A282" s="1" t="s">
        <v>280</v>
      </c>
      <c r="B282" s="2">
        <v>300028</v>
      </c>
      <c r="C282" s="2">
        <f>IF(ISNA(VLOOKUP(A282,vlookup_a!A:B,2,FALSE)),0,(VLOOKUP(A282,vlookup_a!A:B,2,FALSE)))</f>
        <v>300028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hidden="1" x14ac:dyDescent="0.25">
      <c r="A283" s="1" t="s">
        <v>281</v>
      </c>
      <c r="B283" s="2">
        <v>161724</v>
      </c>
      <c r="C283" s="2">
        <f>IF(ISNA(VLOOKUP(A283,vlookup_a!A:B,2,FALSE)),0,(VLOOKUP(A283,vlookup_a!A:B,2,FALSE)))</f>
        <v>161724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hidden="1" x14ac:dyDescent="0.25">
      <c r="A284" s="1" t="s">
        <v>282</v>
      </c>
      <c r="B284" s="2">
        <v>973</v>
      </c>
      <c r="C284" s="2">
        <f>IF(ISNA(VLOOKUP(A284,vlookup_a!A:B,2,FALSE)),0,(VLOOKUP(A284,vlookup_a!A:B,2,FALSE)))</f>
        <v>973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hidden="1" x14ac:dyDescent="0.25">
      <c r="A285" s="1" t="s">
        <v>283</v>
      </c>
      <c r="B285" s="2">
        <v>247688</v>
      </c>
      <c r="C285" s="2">
        <f>IF(ISNA(VLOOKUP(A285,vlookup_a!A:B,2,FALSE)),0,(VLOOKUP(A285,vlookup_a!A:B,2,FALSE)))</f>
        <v>247688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hidden="1" x14ac:dyDescent="0.25">
      <c r="A286" s="1" t="s">
        <v>284</v>
      </c>
      <c r="B286" s="2">
        <v>900000</v>
      </c>
      <c r="C286" s="2">
        <f>IF(ISNA(VLOOKUP(A286,vlookup_a!A:B,2,FALSE)),0,(VLOOKUP(A286,vlookup_a!A:B,2,FALSE)))</f>
        <v>900000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hidden="1" x14ac:dyDescent="0.25">
      <c r="A287" s="1" t="s">
        <v>285</v>
      </c>
      <c r="B287" s="2">
        <v>1077107</v>
      </c>
      <c r="C287" s="2">
        <f>IF(ISNA(VLOOKUP(A287,vlookup_a!A:B,2,FALSE)),0,(VLOOKUP(A287,vlookup_a!A:B,2,FALSE)))</f>
        <v>1077107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hidden="1" x14ac:dyDescent="0.25">
      <c r="A288" s="1" t="s">
        <v>286</v>
      </c>
      <c r="B288" s="2">
        <v>447168</v>
      </c>
      <c r="C288" s="2">
        <f>IF(ISNA(VLOOKUP(A288,vlookup_a!A:B,2,FALSE)),0,(VLOOKUP(A288,vlookup_a!A:B,2,FALSE)))</f>
        <v>447168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hidden="1" x14ac:dyDescent="0.25">
      <c r="A289" s="1" t="s">
        <v>287</v>
      </c>
      <c r="B289" s="2">
        <v>530000</v>
      </c>
      <c r="C289" s="2">
        <f>IF(ISNA(VLOOKUP(A289,vlookup_a!A:B,2,FALSE)),0,(VLOOKUP(A289,vlookup_a!A:B,2,FALSE)))</f>
        <v>530000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hidden="1" x14ac:dyDescent="0.25">
      <c r="A290" s="1" t="s">
        <v>288</v>
      </c>
      <c r="B290" s="2">
        <v>1009973</v>
      </c>
      <c r="C290" s="2">
        <f>IF(ISNA(VLOOKUP(A290,vlookup_a!A:B,2,FALSE)),0,(VLOOKUP(A290,vlookup_a!A:B,2,FALSE)))</f>
        <v>1009973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hidden="1" x14ac:dyDescent="0.25">
      <c r="A291" s="1" t="s">
        <v>289</v>
      </c>
      <c r="B291" s="2">
        <v>648652</v>
      </c>
      <c r="C291" s="2">
        <f>IF(ISNA(VLOOKUP(A291,vlookup_a!A:B,2,FALSE)),0,(VLOOKUP(A291,vlookup_a!A:B,2,FALSE)))</f>
        <v>648652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hidden="1" x14ac:dyDescent="0.25">
      <c r="A292" s="1" t="s">
        <v>290</v>
      </c>
      <c r="B292" s="2">
        <v>172029</v>
      </c>
      <c r="C292" s="2">
        <f>IF(ISNA(VLOOKUP(A292,vlookup_a!A:B,2,FALSE)),0,(VLOOKUP(A292,vlookup_a!A:B,2,FALSE)))</f>
        <v>172029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hidden="1" x14ac:dyDescent="0.25">
      <c r="A293" s="1" t="s">
        <v>291</v>
      </c>
      <c r="B293" s="2">
        <v>444907</v>
      </c>
      <c r="C293" s="2">
        <f>IF(ISNA(VLOOKUP(A293,vlookup_a!A:B,2,FALSE)),0,(VLOOKUP(A293,vlookup_a!A:B,2,FALSE)))</f>
        <v>444907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hidden="1" x14ac:dyDescent="0.25">
      <c r="A294" s="1" t="s">
        <v>292</v>
      </c>
      <c r="B294" s="2">
        <v>1168200</v>
      </c>
      <c r="C294" s="2">
        <f>IF(ISNA(VLOOKUP(A294,vlookup_a!A:B,2,FALSE)),0,(VLOOKUP(A294,vlookup_a!A:B,2,FALSE)))</f>
        <v>1168200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hidden="1" x14ac:dyDescent="0.25">
      <c r="A295" s="1" t="s">
        <v>293</v>
      </c>
      <c r="B295" s="2">
        <v>404416</v>
      </c>
      <c r="C295" s="2">
        <f>IF(ISNA(VLOOKUP(A295,vlookup_a!A:B,2,FALSE)),0,(VLOOKUP(A295,vlookup_a!A:B,2,FALSE)))</f>
        <v>404416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hidden="1" x14ac:dyDescent="0.25">
      <c r="A296" s="1" t="s">
        <v>294</v>
      </c>
      <c r="B296" s="2">
        <v>115010</v>
      </c>
      <c r="C296" s="2">
        <f>IF(ISNA(VLOOKUP(A296,vlookup_a!A:B,2,FALSE)),0,(VLOOKUP(A296,vlookup_a!A:B,2,FALSE)))</f>
        <v>115010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hidden="1" x14ac:dyDescent="0.25">
      <c r="A297" s="1" t="s">
        <v>295</v>
      </c>
      <c r="B297" s="2">
        <v>15000</v>
      </c>
      <c r="C297" s="2">
        <f>IF(ISNA(VLOOKUP(A297,vlookup_a!A:B,2,FALSE)),0,(VLOOKUP(A297,vlookup_a!A:B,2,FALSE)))</f>
        <v>15000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hidden="1" x14ac:dyDescent="0.25">
      <c r="A298" s="1" t="s">
        <v>296</v>
      </c>
      <c r="B298" s="2">
        <v>116355</v>
      </c>
      <c r="C298" s="2">
        <f>IF(ISNA(VLOOKUP(A298,vlookup_a!A:B,2,FALSE)),0,(VLOOKUP(A298,vlookup_a!A:B,2,FALSE)))</f>
        <v>116355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hidden="1" x14ac:dyDescent="0.25">
      <c r="A299" s="1" t="s">
        <v>297</v>
      </c>
      <c r="B299" s="2">
        <v>35000</v>
      </c>
      <c r="C299" s="2">
        <f>IF(ISNA(VLOOKUP(A299,vlookup_a!A:B,2,FALSE)),0,(VLOOKUP(A299,vlookup_a!A:B,2,FALSE)))</f>
        <v>35000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hidden="1" x14ac:dyDescent="0.25">
      <c r="A300" s="1" t="s">
        <v>298</v>
      </c>
      <c r="B300" s="2">
        <v>473851</v>
      </c>
      <c r="C300" s="2">
        <f>IF(ISNA(VLOOKUP(A300,vlookup_a!A:B,2,FALSE)),0,(VLOOKUP(A300,vlookup_a!A:B,2,FALSE)))</f>
        <v>473851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hidden="1" x14ac:dyDescent="0.25">
      <c r="A301" s="1" t="s">
        <v>299</v>
      </c>
      <c r="B301" s="2">
        <v>370522</v>
      </c>
      <c r="C301" s="2">
        <f>IF(ISNA(VLOOKUP(A301,vlookup_a!A:B,2,FALSE)),0,(VLOOKUP(A301,vlookup_a!A:B,2,FALSE)))</f>
        <v>370522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hidden="1" x14ac:dyDescent="0.25">
      <c r="A302" s="1" t="s">
        <v>300</v>
      </c>
      <c r="B302" s="2">
        <v>847271</v>
      </c>
      <c r="C302" s="2">
        <f>IF(ISNA(VLOOKUP(A302,vlookup_a!A:B,2,FALSE)),0,(VLOOKUP(A302,vlookup_a!A:B,2,FALSE)))</f>
        <v>847271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hidden="1" x14ac:dyDescent="0.25">
      <c r="A303" s="1" t="s">
        <v>301</v>
      </c>
      <c r="B303" s="2">
        <v>150000</v>
      </c>
      <c r="C303" s="2">
        <f>IF(ISNA(VLOOKUP(A303,vlookup_a!A:B,2,FALSE)),0,(VLOOKUP(A303,vlookup_a!A:B,2,FALSE)))</f>
        <v>150000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hidden="1" x14ac:dyDescent="0.25">
      <c r="A304" s="1" t="s">
        <v>302</v>
      </c>
      <c r="B304" s="2">
        <v>1168200</v>
      </c>
      <c r="C304" s="2">
        <f>IF(ISNA(VLOOKUP(A304,vlookup_a!A:B,2,FALSE)),0,(VLOOKUP(A304,vlookup_a!A:B,2,FALSE)))</f>
        <v>1168200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hidden="1" x14ac:dyDescent="0.25">
      <c r="A305" s="1" t="s">
        <v>303</v>
      </c>
      <c r="B305" s="2">
        <v>555055</v>
      </c>
      <c r="C305" s="2">
        <f>IF(ISNA(VLOOKUP(A305,vlookup_a!A:B,2,FALSE)),0,(VLOOKUP(A305,vlookup_a!A:B,2,FALSE)))</f>
        <v>555055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hidden="1" x14ac:dyDescent="0.25">
      <c r="A306" s="1" t="s">
        <v>304</v>
      </c>
      <c r="B306" s="2">
        <v>904234</v>
      </c>
      <c r="C306" s="2">
        <f>IF(ISNA(VLOOKUP(A306,vlookup_a!A:B,2,FALSE)),0,(VLOOKUP(A306,vlookup_a!A:B,2,FALSE)))</f>
        <v>904234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hidden="1" x14ac:dyDescent="0.25">
      <c r="A307" s="1" t="s">
        <v>305</v>
      </c>
      <c r="B307" s="2">
        <v>1757422</v>
      </c>
      <c r="C307" s="2">
        <f>IF(ISNA(VLOOKUP(A307,vlookup_a!A:B,2,FALSE)),0,(VLOOKUP(A307,vlookup_a!A:B,2,FALSE)))</f>
        <v>1757422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hidden="1" x14ac:dyDescent="0.25">
      <c r="A308" s="1" t="s">
        <v>306</v>
      </c>
      <c r="B308" s="2">
        <v>559339</v>
      </c>
      <c r="C308" s="2">
        <f>IF(ISNA(VLOOKUP(A308,vlookup_a!A:B,2,FALSE)),0,(VLOOKUP(A308,vlookup_a!A:B,2,FALSE)))</f>
        <v>559339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hidden="1" x14ac:dyDescent="0.25">
      <c r="A309" s="1" t="s">
        <v>307</v>
      </c>
      <c r="B309" s="2">
        <v>300000</v>
      </c>
      <c r="C309" s="2">
        <f>IF(ISNA(VLOOKUP(A309,vlookup_a!A:B,2,FALSE)),0,(VLOOKUP(A309,vlookup_a!A:B,2,FALSE)))</f>
        <v>300000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hidden="1" x14ac:dyDescent="0.25">
      <c r="A310" s="1" t="s">
        <v>308</v>
      </c>
      <c r="B310" s="2">
        <v>124449</v>
      </c>
      <c r="C310" s="2">
        <f>IF(ISNA(VLOOKUP(A310,vlookup_a!A:B,2,FALSE)),0,(VLOOKUP(A310,vlookup_a!A:B,2,FALSE)))</f>
        <v>124449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hidden="1" x14ac:dyDescent="0.25">
      <c r="A311" s="1" t="s">
        <v>309</v>
      </c>
      <c r="B311" s="2">
        <v>2113329</v>
      </c>
      <c r="C311" s="2">
        <f>IF(ISNA(VLOOKUP(A311,vlookup_a!A:B,2,FALSE)),0,(VLOOKUP(A311,vlookup_a!A:B,2,FALSE)))</f>
        <v>2113329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hidden="1" x14ac:dyDescent="0.25">
      <c r="A312" s="1" t="s">
        <v>310</v>
      </c>
      <c r="B312" s="2">
        <v>249344</v>
      </c>
      <c r="C312" s="2">
        <f>IF(ISNA(VLOOKUP(A312,vlookup_a!A:B,2,FALSE)),0,(VLOOKUP(A312,vlookup_a!A:B,2,FALSE)))</f>
        <v>249344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hidden="1" x14ac:dyDescent="0.25">
      <c r="A313" s="1" t="s">
        <v>311</v>
      </c>
      <c r="B313" s="2">
        <v>194000</v>
      </c>
      <c r="C313" s="2">
        <f>IF(ISNA(VLOOKUP(A313,vlookup_a!A:B,2,FALSE)),0,(VLOOKUP(A313,vlookup_a!A:B,2,FALSE)))</f>
        <v>194000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hidden="1" x14ac:dyDescent="0.25">
      <c r="A314" s="1" t="s">
        <v>312</v>
      </c>
      <c r="B314" s="2">
        <v>439971</v>
      </c>
      <c r="C314" s="2">
        <f>IF(ISNA(VLOOKUP(A314,vlookup_a!A:B,2,FALSE)),0,(VLOOKUP(A314,vlookup_a!A:B,2,FALSE)))</f>
        <v>439971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hidden="1" x14ac:dyDescent="0.25">
      <c r="A315" s="1" t="s">
        <v>313</v>
      </c>
      <c r="B315" s="2">
        <v>304692</v>
      </c>
      <c r="C315" s="2">
        <f>IF(ISNA(VLOOKUP(A315,vlookup_a!A:B,2,FALSE)),0,(VLOOKUP(A315,vlookup_a!A:B,2,FALSE)))</f>
        <v>304692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hidden="1" x14ac:dyDescent="0.25">
      <c r="A316" s="1" t="s">
        <v>314</v>
      </c>
      <c r="B316" s="2">
        <v>338493</v>
      </c>
      <c r="C316" s="2">
        <f>IF(ISNA(VLOOKUP(A316,vlookup_a!A:B,2,FALSE)),0,(VLOOKUP(A316,vlookup_a!A:B,2,FALSE)))</f>
        <v>338493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hidden="1" x14ac:dyDescent="0.25">
      <c r="A317" s="1" t="s">
        <v>315</v>
      </c>
      <c r="B317" s="2">
        <v>40324</v>
      </c>
      <c r="C317" s="2">
        <f>IF(ISNA(VLOOKUP(A317,vlookup_a!A:B,2,FALSE)),0,(VLOOKUP(A317,vlookup_a!A:B,2,FALSE)))</f>
        <v>40324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hidden="1" x14ac:dyDescent="0.25">
      <c r="A318" s="1" t="s">
        <v>316</v>
      </c>
      <c r="B318" s="2">
        <v>25000</v>
      </c>
      <c r="C318" s="2">
        <f>IF(ISNA(VLOOKUP(A318,vlookup_a!A:B,2,FALSE)),0,(VLOOKUP(A318,vlookup_a!A:B,2,FALSE)))</f>
        <v>25000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hidden="1" x14ac:dyDescent="0.25">
      <c r="A319" s="1" t="s">
        <v>317</v>
      </c>
      <c r="B319" s="2">
        <v>105999</v>
      </c>
      <c r="C319" s="2">
        <f>IF(ISNA(VLOOKUP(A319,vlookup_a!A:B,2,FALSE)),0,(VLOOKUP(A319,vlookup_a!A:B,2,FALSE)))</f>
        <v>105999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hidden="1" x14ac:dyDescent="0.25">
      <c r="A320" s="1" t="s">
        <v>318</v>
      </c>
      <c r="B320" s="2">
        <v>1233700</v>
      </c>
      <c r="C320" s="2">
        <f>IF(ISNA(VLOOKUP(A320,vlookup_a!A:B,2,FALSE)),0,(VLOOKUP(A320,vlookup_a!A:B,2,FALSE)))</f>
        <v>1233700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hidden="1" x14ac:dyDescent="0.25">
      <c r="A321" s="1" t="s">
        <v>319</v>
      </c>
      <c r="B321" s="2">
        <v>250000</v>
      </c>
      <c r="C321" s="2">
        <f>IF(ISNA(VLOOKUP(A321,vlookup_a!A:B,2,FALSE)),0,(VLOOKUP(A321,vlookup_a!A:B,2,FALSE)))</f>
        <v>250000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hidden="1" x14ac:dyDescent="0.25">
      <c r="A322" s="1" t="s">
        <v>320</v>
      </c>
      <c r="B322" s="2">
        <v>25923</v>
      </c>
      <c r="C322" s="2">
        <f>IF(ISNA(VLOOKUP(A322,vlookup_a!A:B,2,FALSE)),0,(VLOOKUP(A322,vlookup_a!A:B,2,FALSE)))</f>
        <v>25923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hidden="1" x14ac:dyDescent="0.25">
      <c r="A323" s="1" t="s">
        <v>321</v>
      </c>
      <c r="B323" s="2">
        <v>286393</v>
      </c>
      <c r="C323" s="2">
        <f>IF(ISNA(VLOOKUP(A323,vlookup_a!A:B,2,FALSE)),0,(VLOOKUP(A323,vlookup_a!A:B,2,FALSE)))</f>
        <v>286393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hidden="1" x14ac:dyDescent="0.25">
      <c r="A324" s="1" t="s">
        <v>322</v>
      </c>
      <c r="B324" s="2">
        <v>388610</v>
      </c>
      <c r="C324" s="2">
        <f>IF(ISNA(VLOOKUP(A324,vlookup_a!A:B,2,FALSE)),0,(VLOOKUP(A324,vlookup_a!A:B,2,FALSE)))</f>
        <v>388610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hidden="1" x14ac:dyDescent="0.25">
      <c r="A325" s="1" t="s">
        <v>323</v>
      </c>
      <c r="B325" s="2">
        <v>56944</v>
      </c>
      <c r="C325" s="2">
        <f>IF(ISNA(VLOOKUP(A325,vlookup_a!A:B,2,FALSE)),0,(VLOOKUP(A325,vlookup_a!A:B,2,FALSE)))</f>
        <v>56944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hidden="1" x14ac:dyDescent="0.25">
      <c r="A326" s="1" t="s">
        <v>324</v>
      </c>
      <c r="B326" s="2">
        <v>741726</v>
      </c>
      <c r="C326" s="2">
        <f>IF(ISNA(VLOOKUP(A326,vlookup_a!A:B,2,FALSE)),0,(VLOOKUP(A326,vlookup_a!A:B,2,FALSE)))</f>
        <v>741726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hidden="1" x14ac:dyDescent="0.25">
      <c r="A327" s="1" t="s">
        <v>325</v>
      </c>
      <c r="B327" s="2">
        <v>447428</v>
      </c>
      <c r="C327" s="2">
        <f>IF(ISNA(VLOOKUP(A327,vlookup_a!A:B,2,FALSE)),0,(VLOOKUP(A327,vlookup_a!A:B,2,FALSE)))</f>
        <v>447428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hidden="1" x14ac:dyDescent="0.25">
      <c r="A328" s="1" t="s">
        <v>326</v>
      </c>
      <c r="B328" s="2">
        <v>408349</v>
      </c>
      <c r="C328" s="2">
        <f>IF(ISNA(VLOOKUP(A328,vlookup_a!A:B,2,FALSE)),0,(VLOOKUP(A328,vlookup_a!A:B,2,FALSE)))</f>
        <v>408349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hidden="1" x14ac:dyDescent="0.25">
      <c r="A329" s="1" t="s">
        <v>327</v>
      </c>
      <c r="B329" s="2">
        <v>150000</v>
      </c>
      <c r="C329" s="2">
        <f>IF(ISNA(VLOOKUP(A329,vlookup_a!A:B,2,FALSE)),0,(VLOOKUP(A329,vlookup_a!A:B,2,FALSE)))</f>
        <v>150000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hidden="1" x14ac:dyDescent="0.25">
      <c r="A330" s="1" t="s">
        <v>328</v>
      </c>
      <c r="B330" s="2">
        <v>1021871</v>
      </c>
      <c r="C330" s="2">
        <f>IF(ISNA(VLOOKUP(A330,vlookup_a!A:B,2,FALSE)),0,(VLOOKUP(A330,vlookup_a!A:B,2,FALSE)))</f>
        <v>1021871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hidden="1" x14ac:dyDescent="0.25">
      <c r="A331" s="1" t="s">
        <v>329</v>
      </c>
      <c r="B331" s="2">
        <v>279923</v>
      </c>
      <c r="C331" s="2">
        <f>IF(ISNA(VLOOKUP(A331,vlookup_a!A:B,2,FALSE)),0,(VLOOKUP(A331,vlookup_a!A:B,2,FALSE)))</f>
        <v>279923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hidden="1" x14ac:dyDescent="0.25">
      <c r="A332" s="1" t="s">
        <v>330</v>
      </c>
      <c r="B332" s="2">
        <v>39239</v>
      </c>
      <c r="C332" s="2">
        <f>IF(ISNA(VLOOKUP(A332,vlookup_a!A:B,2,FALSE)),0,(VLOOKUP(A332,vlookup_a!A:B,2,FALSE)))</f>
        <v>39239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hidden="1" x14ac:dyDescent="0.25">
      <c r="A333" s="1" t="s">
        <v>331</v>
      </c>
      <c r="B333" s="2">
        <v>50000</v>
      </c>
      <c r="C333" s="2">
        <f>IF(ISNA(VLOOKUP(A333,vlookup_a!A:B,2,FALSE)),0,(VLOOKUP(A333,vlookup_a!A:B,2,FALSE)))</f>
        <v>50000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hidden="1" x14ac:dyDescent="0.25">
      <c r="A334" s="1" t="s">
        <v>332</v>
      </c>
      <c r="B334" s="2">
        <v>500000</v>
      </c>
      <c r="C334" s="2">
        <f>IF(ISNA(VLOOKUP(A334,vlookup_a!A:B,2,FALSE)),0,(VLOOKUP(A334,vlookup_a!A:B,2,FALSE)))</f>
        <v>500000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hidden="1" x14ac:dyDescent="0.25">
      <c r="A335" s="1" t="s">
        <v>333</v>
      </c>
      <c r="B335" s="2">
        <v>20394</v>
      </c>
      <c r="C335" s="2">
        <f>IF(ISNA(VLOOKUP(A335,vlookup_a!A:B,2,FALSE)),0,(VLOOKUP(A335,vlookup_a!A:B,2,FALSE)))</f>
        <v>20394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hidden="1" x14ac:dyDescent="0.25">
      <c r="A336" s="1" t="s">
        <v>334</v>
      </c>
      <c r="B336" s="2">
        <v>461145</v>
      </c>
      <c r="C336" s="2">
        <f>IF(ISNA(VLOOKUP(A336,vlookup_a!A:B,2,FALSE)),0,(VLOOKUP(A336,vlookup_a!A:B,2,FALSE)))</f>
        <v>461145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hidden="1" x14ac:dyDescent="0.25">
      <c r="A337" s="1" t="s">
        <v>335</v>
      </c>
      <c r="B337" s="2">
        <v>481315</v>
      </c>
      <c r="C337" s="2">
        <f>IF(ISNA(VLOOKUP(A337,vlookup_a!A:B,2,FALSE)),0,(VLOOKUP(A337,vlookup_a!A:B,2,FALSE)))</f>
        <v>481315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hidden="1" x14ac:dyDescent="0.25">
      <c r="A338" s="1" t="s">
        <v>336</v>
      </c>
      <c r="B338" s="2">
        <v>275000</v>
      </c>
      <c r="C338" s="2">
        <f>IF(ISNA(VLOOKUP(A338,vlookup_a!A:B,2,FALSE)),0,(VLOOKUP(A338,vlookup_a!A:B,2,FALSE)))</f>
        <v>275000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hidden="1" x14ac:dyDescent="0.25">
      <c r="A339" s="1" t="s">
        <v>337</v>
      </c>
      <c r="B339" s="2">
        <v>20000</v>
      </c>
      <c r="C339" s="2">
        <f>IF(ISNA(VLOOKUP(A339,vlookup_a!A:B,2,FALSE)),0,(VLOOKUP(A339,vlookup_a!A:B,2,FALSE)))</f>
        <v>20000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hidden="1" x14ac:dyDescent="0.25">
      <c r="A340" s="1" t="s">
        <v>338</v>
      </c>
      <c r="B340" s="2">
        <v>1550249</v>
      </c>
      <c r="C340" s="2">
        <f>IF(ISNA(VLOOKUP(A340,vlookup_a!A:B,2,FALSE)),0,(VLOOKUP(A340,vlookup_a!A:B,2,FALSE)))</f>
        <v>1550249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hidden="1" x14ac:dyDescent="0.25">
      <c r="A341" s="1" t="s">
        <v>339</v>
      </c>
      <c r="B341" s="2">
        <v>625956</v>
      </c>
      <c r="C341" s="2">
        <f>IF(ISNA(VLOOKUP(A341,vlookup_a!A:B,2,FALSE)),0,(VLOOKUP(A341,vlookup_a!A:B,2,FALSE)))</f>
        <v>625956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hidden="1" x14ac:dyDescent="0.25">
      <c r="A342" s="1" t="s">
        <v>340</v>
      </c>
      <c r="B342" s="2">
        <v>248303</v>
      </c>
      <c r="C342" s="2">
        <f>IF(ISNA(VLOOKUP(A342,vlookup_a!A:B,2,FALSE)),0,(VLOOKUP(A342,vlookup_a!A:B,2,FALSE)))</f>
        <v>248303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hidden="1" x14ac:dyDescent="0.25">
      <c r="A343" s="1" t="s">
        <v>341</v>
      </c>
      <c r="B343" s="2">
        <v>84751</v>
      </c>
      <c r="C343" s="2">
        <f>IF(ISNA(VLOOKUP(A343,vlookup_a!A:B,2,FALSE)),0,(VLOOKUP(A343,vlookup_a!A:B,2,FALSE)))</f>
        <v>84751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hidden="1" x14ac:dyDescent="0.25">
      <c r="A344" s="1" t="s">
        <v>342</v>
      </c>
      <c r="B344" s="2">
        <v>110000</v>
      </c>
      <c r="C344" s="2">
        <f>IF(ISNA(VLOOKUP(A344,vlookup_a!A:B,2,FALSE)),0,(VLOOKUP(A344,vlookup_a!A:B,2,FALSE)))</f>
        <v>110000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hidden="1" x14ac:dyDescent="0.25">
      <c r="A345" s="1" t="s">
        <v>343</v>
      </c>
      <c r="B345" s="2">
        <v>280183</v>
      </c>
      <c r="C345" s="2">
        <f>IF(ISNA(VLOOKUP(A345,vlookup_a!A:B,2,FALSE)),0,(VLOOKUP(A345,vlookup_a!A:B,2,FALSE)))</f>
        <v>280183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hidden="1" x14ac:dyDescent="0.25">
      <c r="A346" s="1" t="s">
        <v>344</v>
      </c>
      <c r="B346" s="2">
        <v>376606</v>
      </c>
      <c r="C346" s="2">
        <f>IF(ISNA(VLOOKUP(A346,vlookup_a!A:B,2,FALSE)),0,(VLOOKUP(A346,vlookup_a!A:B,2,FALSE)))</f>
        <v>376606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hidden="1" x14ac:dyDescent="0.25">
      <c r="A347" s="1" t="s">
        <v>345</v>
      </c>
      <c r="B347" s="2">
        <v>1002066</v>
      </c>
      <c r="C347" s="2">
        <f>IF(ISNA(VLOOKUP(A347,vlookup_a!A:B,2,FALSE)),0,(VLOOKUP(A347,vlookup_a!A:B,2,FALSE)))</f>
        <v>1002066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hidden="1" x14ac:dyDescent="0.25">
      <c r="A348" s="1" t="s">
        <v>346</v>
      </c>
      <c r="B348" s="2">
        <v>2367843</v>
      </c>
      <c r="C348" s="2">
        <f>IF(ISNA(VLOOKUP(A348,vlookup_a!A:B,2,FALSE)),0,(VLOOKUP(A348,vlookup_a!A:B,2,FALSE)))</f>
        <v>2367843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hidden="1" x14ac:dyDescent="0.25">
      <c r="A349" s="1" t="s">
        <v>347</v>
      </c>
      <c r="B349" s="2">
        <v>520410</v>
      </c>
      <c r="C349" s="2">
        <f>IF(ISNA(VLOOKUP(A349,vlookup_a!A:B,2,FALSE)),0,(VLOOKUP(A349,vlookup_a!A:B,2,FALSE)))</f>
        <v>520410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hidden="1" x14ac:dyDescent="0.25">
      <c r="A350" s="1" t="s">
        <v>348</v>
      </c>
      <c r="B350" s="2">
        <v>332208</v>
      </c>
      <c r="C350" s="2">
        <f>IF(ISNA(VLOOKUP(A350,vlookup_a!A:B,2,FALSE)),0,(VLOOKUP(A350,vlookup_a!A:B,2,FALSE)))</f>
        <v>332208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hidden="1" x14ac:dyDescent="0.25">
      <c r="A351" s="1" t="s">
        <v>349</v>
      </c>
      <c r="B351" s="2">
        <v>155755</v>
      </c>
      <c r="C351" s="2">
        <f>IF(ISNA(VLOOKUP(A351,vlookup_a!A:B,2,FALSE)),0,(VLOOKUP(A351,vlookup_a!A:B,2,FALSE)))</f>
        <v>155755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hidden="1" x14ac:dyDescent="0.25">
      <c r="A352" s="1" t="s">
        <v>350</v>
      </c>
      <c r="B352" s="2">
        <v>60000</v>
      </c>
      <c r="C352" s="2">
        <f>IF(ISNA(VLOOKUP(A352,vlookup_a!A:B,2,FALSE)),0,(VLOOKUP(A352,vlookup_a!A:B,2,FALSE)))</f>
        <v>60000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hidden="1" x14ac:dyDescent="0.25">
      <c r="A353" s="1" t="s">
        <v>351</v>
      </c>
      <c r="B353" s="2">
        <v>100000</v>
      </c>
      <c r="C353" s="2">
        <f>IF(ISNA(VLOOKUP(A353,vlookup_a!A:B,2,FALSE)),0,(VLOOKUP(A353,vlookup_a!A:B,2,FALSE)))</f>
        <v>100000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hidden="1" x14ac:dyDescent="0.25">
      <c r="A354" s="1" t="s">
        <v>352</v>
      </c>
      <c r="B354" s="2">
        <v>25000</v>
      </c>
      <c r="C354" s="2">
        <f>IF(ISNA(VLOOKUP(A354,vlookup_a!A:B,2,FALSE)),0,(VLOOKUP(A354,vlookup_a!A:B,2,FALSE)))</f>
        <v>25000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hidden="1" x14ac:dyDescent="0.25">
      <c r="A355" s="1" t="s">
        <v>353</v>
      </c>
      <c r="B355" s="2">
        <v>686032</v>
      </c>
      <c r="C355" s="2">
        <f>IF(ISNA(VLOOKUP(A355,vlookup_a!A:B,2,FALSE)),0,(VLOOKUP(A355,vlookup_a!A:B,2,FALSE)))</f>
        <v>686032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hidden="1" x14ac:dyDescent="0.25">
      <c r="A356" s="1" t="s">
        <v>354</v>
      </c>
      <c r="B356" s="2">
        <v>598269</v>
      </c>
      <c r="C356" s="2">
        <f>IF(ISNA(VLOOKUP(A356,vlookup_a!A:B,2,FALSE)),0,(VLOOKUP(A356,vlookup_a!A:B,2,FALSE)))</f>
        <v>598269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hidden="1" x14ac:dyDescent="0.25">
      <c r="A357" s="1" t="s">
        <v>355</v>
      </c>
      <c r="B357" s="2">
        <v>318846</v>
      </c>
      <c r="C357" s="2">
        <f>IF(ISNA(VLOOKUP(A357,vlookup_a!A:B,2,FALSE)),0,(VLOOKUP(A357,vlookup_a!A:B,2,FALSE)))</f>
        <v>318846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hidden="1" x14ac:dyDescent="0.25">
      <c r="A358" s="1" t="s">
        <v>356</v>
      </c>
      <c r="B358" s="2">
        <v>355061</v>
      </c>
      <c r="C358" s="2">
        <f>IF(ISNA(VLOOKUP(A358,vlookup_a!A:B,2,FALSE)),0,(VLOOKUP(A358,vlookup_a!A:B,2,FALSE)))</f>
        <v>355061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hidden="1" x14ac:dyDescent="0.25">
      <c r="A359" s="1" t="s">
        <v>357</v>
      </c>
      <c r="B359" s="2">
        <v>257876</v>
      </c>
      <c r="C359" s="2">
        <f>IF(ISNA(VLOOKUP(A359,vlookup_a!A:B,2,FALSE)),0,(VLOOKUP(A359,vlookup_a!A:B,2,FALSE)))</f>
        <v>257876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hidden="1" x14ac:dyDescent="0.25">
      <c r="A360" s="1" t="s">
        <v>358</v>
      </c>
      <c r="B360" s="2">
        <v>907365</v>
      </c>
      <c r="C360" s="2">
        <f>IF(ISNA(VLOOKUP(A360,vlookup_a!A:B,2,FALSE)),0,(VLOOKUP(A360,vlookup_a!A:B,2,FALSE)))</f>
        <v>907365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hidden="1" x14ac:dyDescent="0.25">
      <c r="A361" s="1" t="s">
        <v>359</v>
      </c>
      <c r="B361" s="2">
        <v>680723</v>
      </c>
      <c r="C361" s="2">
        <f>IF(ISNA(VLOOKUP(A361,vlookup_a!A:B,2,FALSE)),0,(VLOOKUP(A361,vlookup_a!A:B,2,FALSE)))</f>
        <v>680723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hidden="1" x14ac:dyDescent="0.25">
      <c r="A362" s="1" t="s">
        <v>360</v>
      </c>
      <c r="B362" s="2">
        <v>331950</v>
      </c>
      <c r="C362" s="2">
        <f>IF(ISNA(VLOOKUP(A362,vlookup_a!A:B,2,FALSE)),0,(VLOOKUP(A362,vlookup_a!A:B,2,FALSE)))</f>
        <v>331950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hidden="1" x14ac:dyDescent="0.25">
      <c r="A363" s="1" t="s">
        <v>361</v>
      </c>
      <c r="B363" s="2">
        <v>413300</v>
      </c>
      <c r="C363" s="2">
        <f>IF(ISNA(VLOOKUP(A363,vlookup_a!A:B,2,FALSE)),0,(VLOOKUP(A363,vlookup_a!A:B,2,FALSE)))</f>
        <v>413300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hidden="1" x14ac:dyDescent="0.25">
      <c r="A364" s="1" t="s">
        <v>362</v>
      </c>
      <c r="B364" s="2">
        <v>500000</v>
      </c>
      <c r="C364" s="2">
        <f>IF(ISNA(VLOOKUP(A364,vlookup_a!A:B,2,FALSE)),0,(VLOOKUP(A364,vlookup_a!A:B,2,FALSE)))</f>
        <v>500000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hidden="1" x14ac:dyDescent="0.25">
      <c r="A365" s="1" t="s">
        <v>363</v>
      </c>
      <c r="B365" s="2">
        <v>572899</v>
      </c>
      <c r="C365" s="2">
        <f>IF(ISNA(VLOOKUP(A365,vlookup_a!A:B,2,FALSE)),0,(VLOOKUP(A365,vlookup_a!A:B,2,FALSE)))</f>
        <v>572899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hidden="1" x14ac:dyDescent="0.25">
      <c r="A366" s="1" t="s">
        <v>364</v>
      </c>
      <c r="B366" s="2">
        <v>121087</v>
      </c>
      <c r="C366" s="2">
        <f>IF(ISNA(VLOOKUP(A366,vlookup_a!A:B,2,FALSE)),0,(VLOOKUP(A366,vlookup_a!A:B,2,FALSE)))</f>
        <v>121087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hidden="1" x14ac:dyDescent="0.25">
      <c r="A367" s="1" t="s">
        <v>365</v>
      </c>
      <c r="B367" s="2">
        <v>1287730</v>
      </c>
      <c r="C367" s="2">
        <f>IF(ISNA(VLOOKUP(A367,vlookup_a!A:B,2,FALSE)),0,(VLOOKUP(A367,vlookup_a!A:B,2,FALSE)))</f>
        <v>1287730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hidden="1" x14ac:dyDescent="0.25">
      <c r="A368" s="1" t="s">
        <v>366</v>
      </c>
      <c r="B368" s="2">
        <v>951751</v>
      </c>
      <c r="C368" s="2">
        <f>IF(ISNA(VLOOKUP(A368,vlookup_a!A:B,2,FALSE)),0,(VLOOKUP(A368,vlookup_a!A:B,2,FALSE)))</f>
        <v>951751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hidden="1" x14ac:dyDescent="0.25">
      <c r="A369" s="1" t="s">
        <v>367</v>
      </c>
      <c r="B369" s="2">
        <v>142275</v>
      </c>
      <c r="C369" s="2">
        <f>IF(ISNA(VLOOKUP(A369,vlookup_a!A:B,2,FALSE)),0,(VLOOKUP(A369,vlookup_a!A:B,2,FALSE)))</f>
        <v>142275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hidden="1" x14ac:dyDescent="0.25">
      <c r="A370" s="1" t="s">
        <v>368</v>
      </c>
      <c r="B370" s="2">
        <v>200000</v>
      </c>
      <c r="C370" s="2">
        <f>IF(ISNA(VLOOKUP(A370,vlookup_a!A:B,2,FALSE)),0,(VLOOKUP(A370,vlookup_a!A:B,2,FALSE)))</f>
        <v>200000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hidden="1" x14ac:dyDescent="0.25">
      <c r="A371" s="1" t="s">
        <v>369</v>
      </c>
      <c r="B371" s="2">
        <v>682508</v>
      </c>
      <c r="C371" s="2">
        <f>IF(ISNA(VLOOKUP(A371,vlookup_a!A:B,2,FALSE)),0,(VLOOKUP(A371,vlookup_a!A:B,2,FALSE)))</f>
        <v>682508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hidden="1" x14ac:dyDescent="0.25">
      <c r="A372" s="1" t="s">
        <v>370</v>
      </c>
      <c r="B372" s="2">
        <v>151794</v>
      </c>
      <c r="C372" s="2">
        <f>IF(ISNA(VLOOKUP(A372,vlookup_a!A:B,2,FALSE)),0,(VLOOKUP(A372,vlookup_a!A:B,2,FALSE)))</f>
        <v>151794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hidden="1" x14ac:dyDescent="0.25">
      <c r="A373" s="1" t="s">
        <v>371</v>
      </c>
      <c r="B373" s="2">
        <v>92007</v>
      </c>
      <c r="C373" s="2">
        <f>IF(ISNA(VLOOKUP(A373,vlookup_a!A:B,2,FALSE)),0,(VLOOKUP(A373,vlookup_a!A:B,2,FALSE)))</f>
        <v>92007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hidden="1" x14ac:dyDescent="0.25">
      <c r="A374" s="1" t="s">
        <v>372</v>
      </c>
      <c r="B374" s="2">
        <v>121721</v>
      </c>
      <c r="C374" s="2">
        <f>IF(ISNA(VLOOKUP(A374,vlookup_a!A:B,2,FALSE)),0,(VLOOKUP(A374,vlookup_a!A:B,2,FALSE)))</f>
        <v>121721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hidden="1" x14ac:dyDescent="0.25">
      <c r="A375" s="1" t="s">
        <v>373</v>
      </c>
      <c r="B375" s="2">
        <v>1900000</v>
      </c>
      <c r="C375" s="2">
        <f>IF(ISNA(VLOOKUP(A375,vlookup_a!A:B,2,FALSE)),0,(VLOOKUP(A375,vlookup_a!A:B,2,FALSE)))</f>
        <v>1900000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hidden="1" x14ac:dyDescent="0.25">
      <c r="A376" s="1" t="s">
        <v>374</v>
      </c>
      <c r="B376" s="2">
        <v>10000</v>
      </c>
      <c r="C376" s="2">
        <f>IF(ISNA(VLOOKUP(A376,vlookup_a!A:B,2,FALSE)),0,(VLOOKUP(A376,vlookup_a!A:B,2,FALSE)))</f>
        <v>10000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hidden="1" x14ac:dyDescent="0.25">
      <c r="A377" s="1" t="s">
        <v>375</v>
      </c>
      <c r="B377" s="2">
        <v>378000</v>
      </c>
      <c r="C377" s="2">
        <f>IF(ISNA(VLOOKUP(A377,vlookup_a!A:B,2,FALSE)),0,(VLOOKUP(A377,vlookup_a!A:B,2,FALSE)))</f>
        <v>378000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hidden="1" x14ac:dyDescent="0.25">
      <c r="A378" s="1" t="s">
        <v>376</v>
      </c>
      <c r="B378" s="2">
        <v>1988000</v>
      </c>
      <c r="C378" s="2">
        <f>IF(ISNA(VLOOKUP(A378,vlookup_a!A:B,2,FALSE)),0,(VLOOKUP(A378,vlookup_a!A:B,2,FALSE)))</f>
        <v>1988000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hidden="1" x14ac:dyDescent="0.25">
      <c r="A379" s="1" t="s">
        <v>377</v>
      </c>
      <c r="B379" s="2">
        <v>332890</v>
      </c>
      <c r="C379" s="2">
        <f>IF(ISNA(VLOOKUP(A379,vlookup_a!A:B,2,FALSE)),0,(VLOOKUP(A379,vlookup_a!A:B,2,FALSE)))</f>
        <v>332890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hidden="1" x14ac:dyDescent="0.25">
      <c r="A380" s="1" t="s">
        <v>378</v>
      </c>
      <c r="B380" s="2">
        <v>220367</v>
      </c>
      <c r="C380" s="2">
        <f>IF(ISNA(VLOOKUP(A380,vlookup_a!A:B,2,FALSE)),0,(VLOOKUP(A380,vlookup_a!A:B,2,FALSE)))</f>
        <v>220367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hidden="1" x14ac:dyDescent="0.25">
      <c r="A381" s="1" t="s">
        <v>379</v>
      </c>
      <c r="B381" s="2">
        <v>19750</v>
      </c>
      <c r="C381" s="2">
        <f>IF(ISNA(VLOOKUP(A381,vlookup_a!A:B,2,FALSE)),0,(VLOOKUP(A381,vlookup_a!A:B,2,FALSE)))</f>
        <v>19750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hidden="1" x14ac:dyDescent="0.25">
      <c r="A382" s="1" t="s">
        <v>380</v>
      </c>
      <c r="B382" s="2">
        <v>265816</v>
      </c>
      <c r="C382" s="2">
        <f>IF(ISNA(VLOOKUP(A382,vlookup_a!A:B,2,FALSE)),0,(VLOOKUP(A382,vlookup_a!A:B,2,FALSE)))</f>
        <v>265816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hidden="1" x14ac:dyDescent="0.25">
      <c r="A383" s="1" t="s">
        <v>381</v>
      </c>
      <c r="B383" s="2">
        <v>250000</v>
      </c>
      <c r="C383" s="2">
        <f>IF(ISNA(VLOOKUP(A383,vlookup_a!A:B,2,FALSE)),0,(VLOOKUP(A383,vlookup_a!A:B,2,FALSE)))</f>
        <v>250000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hidden="1" x14ac:dyDescent="0.25">
      <c r="A384" s="1" t="s">
        <v>382</v>
      </c>
      <c r="B384" s="2">
        <v>200000</v>
      </c>
      <c r="C384" s="2">
        <f>IF(ISNA(VLOOKUP(A384,vlookup_a!A:B,2,FALSE)),0,(VLOOKUP(A384,vlookup_a!A:B,2,FALSE)))</f>
        <v>200000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hidden="1" x14ac:dyDescent="0.25">
      <c r="A385" s="1" t="s">
        <v>383</v>
      </c>
      <c r="B385" s="2">
        <v>2389500</v>
      </c>
      <c r="C385" s="2">
        <f>IF(ISNA(VLOOKUP(A385,vlookup_a!A:B,2,FALSE)),0,(VLOOKUP(A385,vlookup_a!A:B,2,FALSE)))</f>
        <v>2389500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hidden="1" x14ac:dyDescent="0.25">
      <c r="A386" s="1" t="s">
        <v>384</v>
      </c>
      <c r="B386" s="2">
        <v>118429</v>
      </c>
      <c r="C386" s="2">
        <f>IF(ISNA(VLOOKUP(A386,vlookup_a!A:B,2,FALSE)),0,(VLOOKUP(A386,vlookup_a!A:B,2,FALSE)))</f>
        <v>118429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hidden="1" x14ac:dyDescent="0.25">
      <c r="A387" s="1" t="s">
        <v>385</v>
      </c>
      <c r="B387" s="2">
        <v>1051882</v>
      </c>
      <c r="C387" s="2">
        <f>IF(ISNA(VLOOKUP(A387,vlookup_a!A:B,2,FALSE)),0,(VLOOKUP(A387,vlookup_a!A:B,2,FALSE)))</f>
        <v>1051882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hidden="1" x14ac:dyDescent="0.25">
      <c r="A388" s="1" t="s">
        <v>386</v>
      </c>
      <c r="B388" s="2">
        <v>15000</v>
      </c>
      <c r="C388" s="2">
        <f>IF(ISNA(VLOOKUP(A388,vlookup_a!A:B,2,FALSE)),0,(VLOOKUP(A388,vlookup_a!A:B,2,FALSE)))</f>
        <v>15000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hidden="1" x14ac:dyDescent="0.25">
      <c r="A389" s="1" t="s">
        <v>387</v>
      </c>
      <c r="B389" s="2">
        <v>1800000</v>
      </c>
      <c r="C389" s="2">
        <f>IF(ISNA(VLOOKUP(A389,vlookup_a!A:B,2,FALSE)),0,(VLOOKUP(A389,vlookup_a!A:B,2,FALSE)))</f>
        <v>1800000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hidden="1" x14ac:dyDescent="0.25">
      <c r="A390" s="1" t="s">
        <v>388</v>
      </c>
      <c r="B390" s="2">
        <v>30000</v>
      </c>
      <c r="C390" s="2">
        <f>IF(ISNA(VLOOKUP(A390,vlookup_a!A:B,2,FALSE)),0,(VLOOKUP(A390,vlookup_a!A:B,2,FALSE)))</f>
        <v>30000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hidden="1" x14ac:dyDescent="0.25">
      <c r="A391" s="1" t="s">
        <v>389</v>
      </c>
      <c r="B391" s="2">
        <v>340000</v>
      </c>
      <c r="C391" s="2">
        <f>IF(ISNA(VLOOKUP(A391,vlookup_a!A:B,2,FALSE)),0,(VLOOKUP(A391,vlookup_a!A:B,2,FALSE)))</f>
        <v>340000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hidden="1" x14ac:dyDescent="0.25">
      <c r="A392" s="1" t="s">
        <v>390</v>
      </c>
      <c r="B392" s="2">
        <v>10337</v>
      </c>
      <c r="C392" s="2">
        <f>IF(ISNA(VLOOKUP(A392,vlookup_a!A:B,2,FALSE)),0,(VLOOKUP(A392,vlookup_a!A:B,2,FALSE)))</f>
        <v>10337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hidden="1" x14ac:dyDescent="0.25">
      <c r="A393" s="1" t="s">
        <v>391</v>
      </c>
      <c r="B393" s="2">
        <v>467212</v>
      </c>
      <c r="C393" s="2">
        <f>IF(ISNA(VLOOKUP(A393,vlookup_a!A:B,2,FALSE)),0,(VLOOKUP(A393,vlookup_a!A:B,2,FALSE)))</f>
        <v>467212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hidden="1" x14ac:dyDescent="0.25">
      <c r="A394" s="1" t="s">
        <v>392</v>
      </c>
      <c r="B394" s="2">
        <v>347190</v>
      </c>
      <c r="C394" s="2">
        <f>IF(ISNA(VLOOKUP(A394,vlookup_a!A:B,2,FALSE)),0,(VLOOKUP(A394,vlookup_a!A:B,2,FALSE)))</f>
        <v>347190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hidden="1" x14ac:dyDescent="0.25">
      <c r="A395" s="1" t="s">
        <v>393</v>
      </c>
      <c r="B395" s="2">
        <v>317000</v>
      </c>
      <c r="C395" s="2">
        <f>IF(ISNA(VLOOKUP(A395,vlookup_a!A:B,2,FALSE)),0,(VLOOKUP(A395,vlookup_a!A:B,2,FALSE)))</f>
        <v>317000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hidden="1" x14ac:dyDescent="0.25">
      <c r="A396" s="1" t="s">
        <v>394</v>
      </c>
      <c r="B396" s="2">
        <v>148244</v>
      </c>
      <c r="C396" s="2">
        <f>IF(ISNA(VLOOKUP(A396,vlookup_a!A:B,2,FALSE)),0,(VLOOKUP(A396,vlookup_a!A:B,2,FALSE)))</f>
        <v>148244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hidden="1" x14ac:dyDescent="0.25">
      <c r="A397" s="1" t="s">
        <v>395</v>
      </c>
      <c r="B397" s="2">
        <v>442920</v>
      </c>
      <c r="C397" s="2">
        <f>IF(ISNA(VLOOKUP(A397,vlookup_a!A:B,2,FALSE)),0,(VLOOKUP(A397,vlookup_a!A:B,2,FALSE)))</f>
        <v>442920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hidden="1" x14ac:dyDescent="0.25">
      <c r="A398" s="1" t="s">
        <v>396</v>
      </c>
      <c r="B398" s="2">
        <v>339537</v>
      </c>
      <c r="C398" s="2">
        <f>IF(ISNA(VLOOKUP(A398,vlookup_a!A:B,2,FALSE)),0,(VLOOKUP(A398,vlookup_a!A:B,2,FALSE)))</f>
        <v>339537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hidden="1" x14ac:dyDescent="0.25">
      <c r="A399" s="1" t="s">
        <v>397</v>
      </c>
      <c r="B399" s="2">
        <v>1272781</v>
      </c>
      <c r="C399" s="2">
        <f>IF(ISNA(VLOOKUP(A399,vlookup_a!A:B,2,FALSE)),0,(VLOOKUP(A399,vlookup_a!A:B,2,FALSE)))</f>
        <v>1272781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hidden="1" x14ac:dyDescent="0.25">
      <c r="A400" s="1" t="s">
        <v>398</v>
      </c>
      <c r="B400" s="2">
        <v>65361</v>
      </c>
      <c r="C400" s="2">
        <f>IF(ISNA(VLOOKUP(A400,vlookup_a!A:B,2,FALSE)),0,(VLOOKUP(A400,vlookup_a!A:B,2,FALSE)))</f>
        <v>65361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hidden="1" x14ac:dyDescent="0.25">
      <c r="A401" s="1" t="s">
        <v>399</v>
      </c>
      <c r="B401" s="2">
        <v>468833</v>
      </c>
      <c r="C401" s="2">
        <f>IF(ISNA(VLOOKUP(A401,vlookup_a!A:B,2,FALSE)),0,(VLOOKUP(A401,vlookup_a!A:B,2,FALSE)))</f>
        <v>468833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hidden="1" x14ac:dyDescent="0.25">
      <c r="A402" s="1" t="s">
        <v>400</v>
      </c>
      <c r="B402" s="2">
        <v>1449033</v>
      </c>
      <c r="C402" s="2">
        <f>IF(ISNA(VLOOKUP(A402,vlookup_a!A:B,2,FALSE)),0,(VLOOKUP(A402,vlookup_a!A:B,2,FALSE)))</f>
        <v>1449033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hidden="1" x14ac:dyDescent="0.25">
      <c r="A403" s="1" t="s">
        <v>401</v>
      </c>
      <c r="B403" s="2">
        <v>10000</v>
      </c>
      <c r="C403" s="2">
        <f>IF(ISNA(VLOOKUP(A403,vlookup_a!A:B,2,FALSE)),0,(VLOOKUP(A403,vlookup_a!A:B,2,FALSE)))</f>
        <v>10000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hidden="1" x14ac:dyDescent="0.25">
      <c r="A404" s="1" t="s">
        <v>402</v>
      </c>
      <c r="B404" s="2">
        <v>269080</v>
      </c>
      <c r="C404" s="2">
        <f>IF(ISNA(VLOOKUP(A404,vlookup_a!A:B,2,FALSE)),0,(VLOOKUP(A404,vlookup_a!A:B,2,FALSE)))</f>
        <v>269080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hidden="1" x14ac:dyDescent="0.25">
      <c r="A405" s="1" t="s">
        <v>403</v>
      </c>
      <c r="B405" s="2">
        <v>1124000</v>
      </c>
      <c r="C405" s="2">
        <f>IF(ISNA(VLOOKUP(A405,vlookup_a!A:B,2,FALSE)),0,(VLOOKUP(A405,vlookup_a!A:B,2,FALSE)))</f>
        <v>1124000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hidden="1" x14ac:dyDescent="0.25">
      <c r="A406" s="1" t="s">
        <v>404</v>
      </c>
      <c r="B406" s="2">
        <v>616635</v>
      </c>
      <c r="C406" s="2">
        <f>IF(ISNA(VLOOKUP(A406,vlookup_a!A:B,2,FALSE)),0,(VLOOKUP(A406,vlookup_a!A:B,2,FALSE)))</f>
        <v>616635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hidden="1" x14ac:dyDescent="0.25">
      <c r="A407" s="1" t="s">
        <v>405</v>
      </c>
      <c r="B407" s="2">
        <v>99168</v>
      </c>
      <c r="C407" s="2">
        <f>IF(ISNA(VLOOKUP(A407,vlookup_a!A:B,2,FALSE)),0,(VLOOKUP(A407,vlookup_a!A:B,2,FALSE)))</f>
        <v>99168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hidden="1" x14ac:dyDescent="0.25">
      <c r="A408" s="1" t="s">
        <v>406</v>
      </c>
      <c r="B408" s="2">
        <v>192550</v>
      </c>
      <c r="C408" s="2">
        <f>IF(ISNA(VLOOKUP(A408,vlookup_a!A:B,2,FALSE)),0,(VLOOKUP(A408,vlookup_a!A:B,2,FALSE)))</f>
        <v>192550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hidden="1" x14ac:dyDescent="0.25">
      <c r="A409" s="1" t="s">
        <v>407</v>
      </c>
      <c r="B409" s="2">
        <v>1928016</v>
      </c>
      <c r="C409" s="2">
        <f>IF(ISNA(VLOOKUP(A409,vlookup_a!A:B,2,FALSE)),0,(VLOOKUP(A409,vlookup_a!A:B,2,FALSE)))</f>
        <v>1928016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hidden="1" x14ac:dyDescent="0.25">
      <c r="A410" s="1" t="s">
        <v>408</v>
      </c>
      <c r="B410" s="2">
        <v>29973</v>
      </c>
      <c r="C410" s="2">
        <f>IF(ISNA(VLOOKUP(A410,vlookup_a!A:B,2,FALSE)),0,(VLOOKUP(A410,vlookup_a!A:B,2,FALSE)))</f>
        <v>29973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hidden="1" x14ac:dyDescent="0.25">
      <c r="A411" s="1" t="s">
        <v>409</v>
      </c>
      <c r="B411" s="2">
        <v>50000</v>
      </c>
      <c r="C411" s="2">
        <f>IF(ISNA(VLOOKUP(A411,vlookup_a!A:B,2,FALSE)),0,(VLOOKUP(A411,vlookup_a!A:B,2,FALSE)))</f>
        <v>50000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hidden="1" x14ac:dyDescent="0.25">
      <c r="A412" s="1" t="s">
        <v>410</v>
      </c>
      <c r="B412" s="2">
        <v>15000</v>
      </c>
      <c r="C412" s="2">
        <f>IF(ISNA(VLOOKUP(A412,vlookup_a!A:B,2,FALSE)),0,(VLOOKUP(A412,vlookup_a!A:B,2,FALSE)))</f>
        <v>15000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hidden="1" x14ac:dyDescent="0.25">
      <c r="A413" s="1" t="s">
        <v>411</v>
      </c>
      <c r="B413" s="2">
        <v>513814</v>
      </c>
      <c r="C413" s="2">
        <f>IF(ISNA(VLOOKUP(A413,vlookup_a!A:B,2,FALSE)),0,(VLOOKUP(A413,vlookup_a!A:B,2,FALSE)))</f>
        <v>513814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hidden="1" x14ac:dyDescent="0.25">
      <c r="A414" s="1" t="s">
        <v>412</v>
      </c>
      <c r="B414" s="2">
        <v>186604</v>
      </c>
      <c r="C414" s="2">
        <f>IF(ISNA(VLOOKUP(A414,vlookup_a!A:B,2,FALSE)),0,(VLOOKUP(A414,vlookup_a!A:B,2,FALSE)))</f>
        <v>186604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hidden="1" x14ac:dyDescent="0.25">
      <c r="A415" s="1" t="s">
        <v>413</v>
      </c>
      <c r="B415" s="2">
        <v>502267</v>
      </c>
      <c r="C415" s="2">
        <f>IF(ISNA(VLOOKUP(A415,vlookup_a!A:B,2,FALSE)),0,(VLOOKUP(A415,vlookup_a!A:B,2,FALSE)))</f>
        <v>502267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hidden="1" x14ac:dyDescent="0.25">
      <c r="A416" s="1" t="s">
        <v>414</v>
      </c>
      <c r="B416" s="2">
        <v>300094</v>
      </c>
      <c r="C416" s="2">
        <f>IF(ISNA(VLOOKUP(A416,vlookup_a!A:B,2,FALSE)),0,(VLOOKUP(A416,vlookup_a!A:B,2,FALSE)))</f>
        <v>300094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hidden="1" x14ac:dyDescent="0.25">
      <c r="A417" s="1" t="s">
        <v>415</v>
      </c>
      <c r="B417" s="2">
        <v>465000</v>
      </c>
      <c r="C417" s="2">
        <f>IF(ISNA(VLOOKUP(A417,vlookup_a!A:B,2,FALSE)),0,(VLOOKUP(A417,vlookup_a!A:B,2,FALSE)))</f>
        <v>465000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hidden="1" x14ac:dyDescent="0.25">
      <c r="A418" s="1" t="s">
        <v>416</v>
      </c>
      <c r="B418" s="2">
        <v>48985</v>
      </c>
      <c r="C418" s="2">
        <f>IF(ISNA(VLOOKUP(A418,vlookup_a!A:B,2,FALSE)),0,(VLOOKUP(A418,vlookup_a!A:B,2,FALSE)))</f>
        <v>48985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hidden="1" x14ac:dyDescent="0.25">
      <c r="A419" s="1" t="s">
        <v>417</v>
      </c>
      <c r="B419" s="2">
        <v>1373674</v>
      </c>
      <c r="C419" s="2">
        <f>IF(ISNA(VLOOKUP(A419,vlookup_a!A:B,2,FALSE)),0,(VLOOKUP(A419,vlookup_a!A:B,2,FALSE)))</f>
        <v>1373674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hidden="1" x14ac:dyDescent="0.25">
      <c r="A420" s="1" t="s">
        <v>418</v>
      </c>
      <c r="B420" s="2">
        <v>500000</v>
      </c>
      <c r="C420" s="2">
        <f>IF(ISNA(VLOOKUP(A420,vlookup_a!A:B,2,FALSE)),0,(VLOOKUP(A420,vlookup_a!A:B,2,FALSE)))</f>
        <v>500000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hidden="1" x14ac:dyDescent="0.25">
      <c r="A421" s="1" t="s">
        <v>419</v>
      </c>
      <c r="B421" s="2">
        <v>100000</v>
      </c>
      <c r="C421" s="2">
        <f>IF(ISNA(VLOOKUP(A421,vlookup_a!A:B,2,FALSE)),0,(VLOOKUP(A421,vlookup_a!A:B,2,FALSE)))</f>
        <v>100000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hidden="1" x14ac:dyDescent="0.25">
      <c r="A422" s="1" t="s">
        <v>420</v>
      </c>
      <c r="B422" s="2">
        <v>25000</v>
      </c>
      <c r="C422" s="2">
        <f>IF(ISNA(VLOOKUP(A422,vlookup_a!A:B,2,FALSE)),0,(VLOOKUP(A422,vlookup_a!A:B,2,FALSE)))</f>
        <v>25000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hidden="1" x14ac:dyDescent="0.25">
      <c r="A423" s="1" t="s">
        <v>421</v>
      </c>
      <c r="B423" s="2">
        <v>304975</v>
      </c>
      <c r="C423" s="2">
        <f>IF(ISNA(VLOOKUP(A423,vlookup_a!A:B,2,FALSE)),0,(VLOOKUP(A423,vlookup_a!A:B,2,FALSE)))</f>
        <v>304975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hidden="1" x14ac:dyDescent="0.25">
      <c r="A424" s="1" t="s">
        <v>422</v>
      </c>
      <c r="B424" s="2">
        <v>201746</v>
      </c>
      <c r="C424" s="2">
        <f>IF(ISNA(VLOOKUP(A424,vlookup_a!A:B,2,FALSE)),0,(VLOOKUP(A424,vlookup_a!A:B,2,FALSE)))</f>
        <v>201746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hidden="1" x14ac:dyDescent="0.25">
      <c r="A425" s="1" t="s">
        <v>423</v>
      </c>
      <c r="B425" s="2">
        <v>236890</v>
      </c>
      <c r="C425" s="2">
        <f>IF(ISNA(VLOOKUP(A425,vlookup_a!A:B,2,FALSE)),0,(VLOOKUP(A425,vlookup_a!A:B,2,FALSE)))</f>
        <v>236890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hidden="1" x14ac:dyDescent="0.25">
      <c r="A426" s="1" t="s">
        <v>424</v>
      </c>
      <c r="B426" s="2">
        <v>310000</v>
      </c>
      <c r="C426" s="2">
        <f>IF(ISNA(VLOOKUP(A426,vlookup_a!A:B,2,FALSE)),0,(VLOOKUP(A426,vlookup_a!A:B,2,FALSE)))</f>
        <v>310000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hidden="1" x14ac:dyDescent="0.25">
      <c r="A427" s="1" t="s">
        <v>425</v>
      </c>
      <c r="B427" s="2">
        <v>139000</v>
      </c>
      <c r="C427" s="2">
        <f>IF(ISNA(VLOOKUP(A427,vlookup_a!A:B,2,FALSE)),0,(VLOOKUP(A427,vlookup_a!A:B,2,FALSE)))</f>
        <v>139000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hidden="1" x14ac:dyDescent="0.25">
      <c r="A428" s="1" t="s">
        <v>426</v>
      </c>
      <c r="B428" s="2">
        <v>92652</v>
      </c>
      <c r="C428" s="2">
        <f>IF(ISNA(VLOOKUP(A428,vlookup_a!A:B,2,FALSE)),0,(VLOOKUP(A428,vlookup_a!A:B,2,FALSE)))</f>
        <v>92652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hidden="1" x14ac:dyDescent="0.25">
      <c r="A429" s="1" t="s">
        <v>427</v>
      </c>
      <c r="B429" s="2">
        <v>274880</v>
      </c>
      <c r="C429" s="2">
        <f>IF(ISNA(VLOOKUP(A429,vlookup_a!A:B,2,FALSE)),0,(VLOOKUP(A429,vlookup_a!A:B,2,FALSE)))</f>
        <v>306869</v>
      </c>
      <c r="D429" s="2">
        <f>VLOOKUP(A429,vlookup_a!C:D,2,FALSE)</f>
        <v>0</v>
      </c>
      <c r="E429" s="2">
        <f t="shared" si="18"/>
        <v>-31989</v>
      </c>
      <c r="F429" t="str">
        <f t="shared" si="19"/>
        <v>aman</v>
      </c>
      <c r="G429" t="str">
        <f t="shared" si="20"/>
        <v>update</v>
      </c>
    </row>
    <row r="430" spans="1:7" hidden="1" x14ac:dyDescent="0.25">
      <c r="A430" s="1" t="s">
        <v>428</v>
      </c>
      <c r="B430" s="2">
        <v>23603</v>
      </c>
      <c r="C430" s="2">
        <f>IF(ISNA(VLOOKUP(A430,vlookup_a!A:B,2,FALSE)),0,(VLOOKUP(A430,vlookup_a!A:B,2,FALSE)))</f>
        <v>23603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hidden="1" x14ac:dyDescent="0.25">
      <c r="A431" s="1" t="s">
        <v>429</v>
      </c>
      <c r="B431" s="2">
        <v>22140</v>
      </c>
      <c r="C431" s="2">
        <f>IF(ISNA(VLOOKUP(A431,vlookup_a!A:B,2,FALSE)),0,(VLOOKUP(A431,vlookup_a!A:B,2,FALSE)))</f>
        <v>22140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hidden="1" x14ac:dyDescent="0.25">
      <c r="A432" s="1" t="s">
        <v>430</v>
      </c>
      <c r="B432" s="2">
        <v>348903</v>
      </c>
      <c r="C432" s="2">
        <f>IF(ISNA(VLOOKUP(A432,vlookup_a!A:B,2,FALSE)),0,(VLOOKUP(A432,vlookup_a!A:B,2,FALSE)))</f>
        <v>348903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hidden="1" x14ac:dyDescent="0.25">
      <c r="A433" s="1" t="s">
        <v>431</v>
      </c>
      <c r="B433" s="2">
        <v>395136</v>
      </c>
      <c r="C433" s="2">
        <f>IF(ISNA(VLOOKUP(A433,vlookup_a!A:B,2,FALSE)),0,(VLOOKUP(A433,vlookup_a!A:B,2,FALSE)))</f>
        <v>395136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hidden="1" x14ac:dyDescent="0.25">
      <c r="A434" s="1" t="s">
        <v>432</v>
      </c>
      <c r="B434" s="2">
        <v>48800</v>
      </c>
      <c r="C434" s="2">
        <f>IF(ISNA(VLOOKUP(A434,vlookup_a!A:B,2,FALSE)),0,(VLOOKUP(A434,vlookup_a!A:B,2,FALSE)))</f>
        <v>48800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hidden="1" x14ac:dyDescent="0.25">
      <c r="A435" s="1" t="s">
        <v>433</v>
      </c>
      <c r="B435" s="2">
        <v>100000</v>
      </c>
      <c r="C435" s="2">
        <f>IF(ISNA(VLOOKUP(A435,vlookup_a!A:B,2,FALSE)),0,(VLOOKUP(A435,vlookup_a!A:B,2,FALSE)))</f>
        <v>100000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hidden="1" x14ac:dyDescent="0.25">
      <c r="A436" s="1" t="s">
        <v>434</v>
      </c>
      <c r="B436" s="2">
        <v>5000</v>
      </c>
      <c r="C436" s="2">
        <f>IF(ISNA(VLOOKUP(A436,vlookup_a!A:B,2,FALSE)),0,(VLOOKUP(A436,vlookup_a!A:B,2,FALSE)))</f>
        <v>17379</v>
      </c>
      <c r="D436" s="2">
        <f>VLOOKUP(A436,vlookup_a!C:D,2,FALSE)</f>
        <v>0</v>
      </c>
      <c r="E436" s="2">
        <f t="shared" si="18"/>
        <v>-12379</v>
      </c>
      <c r="F436" t="str">
        <f t="shared" si="19"/>
        <v>aman</v>
      </c>
      <c r="G436" t="str">
        <f t="shared" si="20"/>
        <v>update</v>
      </c>
    </row>
    <row r="437" spans="1:7" hidden="1" x14ac:dyDescent="0.25">
      <c r="A437" s="1" t="s">
        <v>435</v>
      </c>
      <c r="B437" s="2">
        <v>532859</v>
      </c>
      <c r="C437" s="2">
        <f>IF(ISNA(VLOOKUP(A437,vlookup_a!A:B,2,FALSE)),0,(VLOOKUP(A437,vlookup_a!A:B,2,FALSE)))</f>
        <v>532859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hidden="1" x14ac:dyDescent="0.25">
      <c r="A438" s="1" t="s">
        <v>436</v>
      </c>
      <c r="B438" s="2">
        <v>20000</v>
      </c>
      <c r="C438" s="2">
        <f>IF(ISNA(VLOOKUP(A438,vlookup_a!A:B,2,FALSE)),0,(VLOOKUP(A438,vlookup_a!A:B,2,FALSE)))</f>
        <v>20000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hidden="1" x14ac:dyDescent="0.25">
      <c r="A439" s="1" t="s">
        <v>437</v>
      </c>
      <c r="B439" s="2">
        <v>251897</v>
      </c>
      <c r="C439" s="2">
        <f>IF(ISNA(VLOOKUP(A439,vlookup_a!A:B,2,FALSE)),0,(VLOOKUP(A439,vlookup_a!A:B,2,FALSE)))</f>
        <v>251897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hidden="1" x14ac:dyDescent="0.25">
      <c r="A440" s="1" t="s">
        <v>438</v>
      </c>
      <c r="B440" s="2">
        <v>211311</v>
      </c>
      <c r="C440" s="2">
        <f>IF(ISNA(VLOOKUP(A440,vlookup_a!A:B,2,FALSE)),0,(VLOOKUP(A440,vlookup_a!A:B,2,FALSE)))</f>
        <v>211311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hidden="1" x14ac:dyDescent="0.25">
      <c r="A441" s="1" t="s">
        <v>439</v>
      </c>
      <c r="B441" s="2">
        <v>1240000</v>
      </c>
      <c r="C441" s="2">
        <f>IF(ISNA(VLOOKUP(A441,vlookup_a!A:B,2,FALSE)),0,(VLOOKUP(A441,vlookup_a!A:B,2,FALSE)))</f>
        <v>1240000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hidden="1" x14ac:dyDescent="0.25">
      <c r="A442" s="1" t="s">
        <v>440</v>
      </c>
      <c r="B442" s="2">
        <v>15000</v>
      </c>
      <c r="C442" s="2">
        <f>IF(ISNA(VLOOKUP(A442,vlookup_a!A:B,2,FALSE)),0,(VLOOKUP(A442,vlookup_a!A:B,2,FALSE)))</f>
        <v>15000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hidden="1" x14ac:dyDescent="0.25">
      <c r="A443" s="1" t="s">
        <v>441</v>
      </c>
      <c r="B443" s="2">
        <v>500000</v>
      </c>
      <c r="C443" s="2">
        <f>IF(ISNA(VLOOKUP(A443,vlookup_a!A:B,2,FALSE)),0,(VLOOKUP(A443,vlookup_a!A:B,2,FALSE)))</f>
        <v>500000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hidden="1" x14ac:dyDescent="0.25">
      <c r="A444" s="1" t="s">
        <v>442</v>
      </c>
      <c r="B444" s="2">
        <v>135548</v>
      </c>
      <c r="C444" s="2">
        <f>IF(ISNA(VLOOKUP(A444,vlookup_a!A:B,2,FALSE)),0,(VLOOKUP(A444,vlookup_a!A:B,2,FALSE)))</f>
        <v>135548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hidden="1" x14ac:dyDescent="0.25">
      <c r="A445" s="1" t="s">
        <v>443</v>
      </c>
      <c r="B445" s="2">
        <v>20000</v>
      </c>
      <c r="C445" s="2">
        <f>IF(ISNA(VLOOKUP(A445,vlookup_a!A:B,2,FALSE)),0,(VLOOKUP(A445,vlookup_a!A:B,2,FALSE)))</f>
        <v>20000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hidden="1" x14ac:dyDescent="0.25">
      <c r="A446" s="1" t="s">
        <v>444</v>
      </c>
      <c r="B446" s="2">
        <v>200000</v>
      </c>
      <c r="C446" s="2">
        <f>IF(ISNA(VLOOKUP(A446,vlookup_a!A:B,2,FALSE)),0,(VLOOKUP(A446,vlookup_a!A:B,2,FALSE)))</f>
        <v>200000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hidden="1" x14ac:dyDescent="0.25">
      <c r="A447" s="1" t="s">
        <v>445</v>
      </c>
      <c r="B447" s="2">
        <v>12000</v>
      </c>
      <c r="C447" s="2">
        <f>IF(ISNA(VLOOKUP(A447,vlookup_a!A:B,2,FALSE)),0,(VLOOKUP(A447,vlookup_a!A:B,2,FALSE)))</f>
        <v>12000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hidden="1" x14ac:dyDescent="0.25">
      <c r="A448" s="1" t="s">
        <v>446</v>
      </c>
      <c r="B448" s="2">
        <v>150000</v>
      </c>
      <c r="C448" s="2">
        <f>IF(ISNA(VLOOKUP(A448,vlookup_a!A:B,2,FALSE)),0,(VLOOKUP(A448,vlookup_a!A:B,2,FALSE)))</f>
        <v>150000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hidden="1" x14ac:dyDescent="0.25">
      <c r="A449" s="1" t="s">
        <v>447</v>
      </c>
      <c r="B449" s="2">
        <v>154724</v>
      </c>
      <c r="C449" s="2">
        <f>IF(ISNA(VLOOKUP(A449,vlookup_a!A:B,2,FALSE)),0,(VLOOKUP(A449,vlookup_a!A:B,2,FALSE)))</f>
        <v>154724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hidden="1" x14ac:dyDescent="0.25">
      <c r="A450" s="1" t="s">
        <v>448</v>
      </c>
      <c r="B450" s="2">
        <v>10000</v>
      </c>
      <c r="C450" s="2">
        <f>IF(ISNA(VLOOKUP(A450,vlookup_a!A:B,2,FALSE)),0,(VLOOKUP(A450,vlookup_a!A:B,2,FALSE)))</f>
        <v>10000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hidden="1" x14ac:dyDescent="0.25">
      <c r="A451" s="1" t="s">
        <v>449</v>
      </c>
      <c r="B451" s="2">
        <v>250000</v>
      </c>
      <c r="C451" s="2">
        <f>IF(ISNA(VLOOKUP(A451,vlookup_a!A:B,2,FALSE)),0,(VLOOKUP(A451,vlookup_a!A:B,2,FALSE)))</f>
        <v>250000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hidden="1" x14ac:dyDescent="0.25">
      <c r="A452" s="1" t="s">
        <v>450</v>
      </c>
      <c r="B452" s="2">
        <v>1312170</v>
      </c>
      <c r="C452" s="2">
        <f>IF(ISNA(VLOOKUP(A452,vlookup_a!A:B,2,FALSE)),0,(VLOOKUP(A452,vlookup_a!A:B,2,FALSE)))</f>
        <v>1312170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hidden="1" x14ac:dyDescent="0.25">
      <c r="A453" s="1" t="s">
        <v>451</v>
      </c>
      <c r="B453" s="2">
        <v>251992</v>
      </c>
      <c r="C453" s="2">
        <f>IF(ISNA(VLOOKUP(A453,vlookup_a!A:B,2,FALSE)),0,(VLOOKUP(A453,vlookup_a!A:B,2,FALSE)))</f>
        <v>251992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hidden="1" x14ac:dyDescent="0.25">
      <c r="A454" s="1" t="s">
        <v>452</v>
      </c>
      <c r="B454" s="2">
        <v>460792</v>
      </c>
      <c r="C454" s="2">
        <f>IF(ISNA(VLOOKUP(A454,vlookup_a!A:B,2,FALSE)),0,(VLOOKUP(A454,vlookup_a!A:B,2,FALSE)))</f>
        <v>460792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hidden="1" x14ac:dyDescent="0.25">
      <c r="A455" s="1" t="s">
        <v>453</v>
      </c>
      <c r="B455" s="2">
        <v>532180</v>
      </c>
      <c r="C455" s="2">
        <f>IF(ISNA(VLOOKUP(A455,vlookup_a!A:B,2,FALSE)),0,(VLOOKUP(A455,vlookup_a!A:B,2,FALSE)))</f>
        <v>532180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hidden="1" x14ac:dyDescent="0.25">
      <c r="A456" s="1" t="s">
        <v>454</v>
      </c>
      <c r="B456" s="2">
        <v>31000</v>
      </c>
      <c r="C456" s="2">
        <f>IF(ISNA(VLOOKUP(A456,vlookup_a!A:B,2,FALSE)),0,(VLOOKUP(A456,vlookup_a!A:B,2,FALSE)))</f>
        <v>31000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hidden="1" x14ac:dyDescent="0.25">
      <c r="A457" s="1" t="s">
        <v>455</v>
      </c>
      <c r="B457" s="2">
        <v>38000</v>
      </c>
      <c r="C457" s="2">
        <f>IF(ISNA(VLOOKUP(A457,vlookup_a!A:B,2,FALSE)),0,(VLOOKUP(A457,vlookup_a!A:B,2,FALSE)))</f>
        <v>38000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hidden="1" x14ac:dyDescent="0.25">
      <c r="A458" s="1" t="s">
        <v>456</v>
      </c>
      <c r="B458" s="2">
        <v>448764</v>
      </c>
      <c r="C458" s="2">
        <f>IF(ISNA(VLOOKUP(A458,vlookup_a!A:B,2,FALSE)),0,(VLOOKUP(A458,vlookup_a!A:B,2,FALSE)))</f>
        <v>448764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hidden="1" x14ac:dyDescent="0.25">
      <c r="A459" s="1" t="s">
        <v>457</v>
      </c>
      <c r="B459" s="2">
        <v>10000</v>
      </c>
      <c r="C459" s="2">
        <f>IF(ISNA(VLOOKUP(A459,vlookup_a!A:B,2,FALSE)),0,(VLOOKUP(A459,vlookup_a!A:B,2,FALSE)))</f>
        <v>10000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hidden="1" x14ac:dyDescent="0.25">
      <c r="A460" s="1" t="s">
        <v>458</v>
      </c>
      <c r="B460" s="2">
        <v>287048</v>
      </c>
      <c r="C460" s="2">
        <f>IF(ISNA(VLOOKUP(A460,vlookup_a!A:B,2,FALSE)),0,(VLOOKUP(A460,vlookup_a!A:B,2,FALSE)))</f>
        <v>287048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hidden="1" x14ac:dyDescent="0.25">
      <c r="A461" s="1" t="s">
        <v>459</v>
      </c>
      <c r="B461" s="2">
        <v>25000</v>
      </c>
      <c r="C461" s="2">
        <f>IF(ISNA(VLOOKUP(A461,vlookup_a!A:B,2,FALSE)),0,(VLOOKUP(A461,vlookup_a!A:B,2,FALSE)))</f>
        <v>25000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hidden="1" x14ac:dyDescent="0.25">
      <c r="A462" s="1" t="s">
        <v>460</v>
      </c>
      <c r="B462" s="2">
        <v>266937</v>
      </c>
      <c r="C462" s="2">
        <f>IF(ISNA(VLOOKUP(A462,vlookup_a!A:B,2,FALSE)),0,(VLOOKUP(A462,vlookup_a!A:B,2,FALSE)))</f>
        <v>266937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hidden="1" x14ac:dyDescent="0.25">
      <c r="A463" s="1" t="s">
        <v>461</v>
      </c>
      <c r="B463" s="2">
        <v>1252839</v>
      </c>
      <c r="C463" s="2">
        <f>IF(ISNA(VLOOKUP(A463,vlookup_a!A:B,2,FALSE)),0,(VLOOKUP(A463,vlookup_a!A:B,2,FALSE)))</f>
        <v>1252839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hidden="1" x14ac:dyDescent="0.25">
      <c r="A464" s="1" t="s">
        <v>462</v>
      </c>
      <c r="B464" s="2">
        <v>101000</v>
      </c>
      <c r="C464" s="2">
        <f>IF(ISNA(VLOOKUP(A464,vlookup_a!A:B,2,FALSE)),0,(VLOOKUP(A464,vlookup_a!A:B,2,FALSE)))</f>
        <v>101000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hidden="1" x14ac:dyDescent="0.25">
      <c r="A465" s="1" t="s">
        <v>463</v>
      </c>
      <c r="B465" s="2">
        <v>400038</v>
      </c>
      <c r="C465" s="2">
        <f>IF(ISNA(VLOOKUP(A465,vlookup_a!A:B,2,FALSE)),0,(VLOOKUP(A465,vlookup_a!A:B,2,FALSE)))</f>
        <v>400038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hidden="1" x14ac:dyDescent="0.25">
      <c r="A466" s="1" t="s">
        <v>464</v>
      </c>
      <c r="B466" s="2">
        <v>20000</v>
      </c>
      <c r="C466" s="2">
        <f>IF(ISNA(VLOOKUP(A466,vlookup_a!A:B,2,FALSE)),0,(VLOOKUP(A466,vlookup_a!A:B,2,FALSE)))</f>
        <v>20000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hidden="1" x14ac:dyDescent="0.25">
      <c r="A467" s="1" t="s">
        <v>465</v>
      </c>
      <c r="B467" s="2">
        <v>92092</v>
      </c>
      <c r="C467" s="2">
        <f>IF(ISNA(VLOOKUP(A467,vlookup_a!A:B,2,FALSE)),0,(VLOOKUP(A467,vlookup_a!A:B,2,FALSE)))</f>
        <v>92092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hidden="1" x14ac:dyDescent="0.25">
      <c r="A468" s="1" t="s">
        <v>466</v>
      </c>
      <c r="B468" s="2">
        <v>15000</v>
      </c>
      <c r="C468" s="2">
        <f>IF(ISNA(VLOOKUP(A468,vlookup_a!A:B,2,FALSE)),0,(VLOOKUP(A468,vlookup_a!A:B,2,FALSE)))</f>
        <v>15000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hidden="1" x14ac:dyDescent="0.25">
      <c r="A469" s="1" t="s">
        <v>467</v>
      </c>
      <c r="B469" s="2">
        <v>242</v>
      </c>
      <c r="C469" s="2">
        <f>IF(ISNA(VLOOKUP(A469,vlookup_a!A:B,2,FALSE)),0,(VLOOKUP(A469,vlookup_a!A:B,2,FALSE)))</f>
        <v>242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hidden="1" x14ac:dyDescent="0.25">
      <c r="A470" s="1" t="s">
        <v>468</v>
      </c>
      <c r="B470" s="2">
        <v>251284</v>
      </c>
      <c r="C470" s="2">
        <f>IF(ISNA(VLOOKUP(A470,vlookup_a!A:B,2,FALSE)),0,(VLOOKUP(A470,vlookup_a!A:B,2,FALSE)))</f>
        <v>251284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hidden="1" x14ac:dyDescent="0.25">
      <c r="A471" s="1" t="s">
        <v>469</v>
      </c>
      <c r="B471" s="2">
        <v>10000</v>
      </c>
      <c r="C471" s="2">
        <f>IF(ISNA(VLOOKUP(A471,vlookup_a!A:B,2,FALSE)),0,(VLOOKUP(A471,vlookup_a!A:B,2,FALSE)))</f>
        <v>10000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hidden="1" x14ac:dyDescent="0.25">
      <c r="A472" s="1" t="s">
        <v>470</v>
      </c>
      <c r="B472" s="2">
        <v>25000</v>
      </c>
      <c r="C472" s="2">
        <f>IF(ISNA(VLOOKUP(A472,vlookup_a!A:B,2,FALSE)),0,(VLOOKUP(A472,vlookup_a!A:B,2,FALSE)))</f>
        <v>25000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hidden="1" x14ac:dyDescent="0.25">
      <c r="A473" s="1" t="s">
        <v>471</v>
      </c>
      <c r="B473" s="2">
        <v>344949</v>
      </c>
      <c r="C473" s="2">
        <f>IF(ISNA(VLOOKUP(A473,vlookup_a!A:B,2,FALSE)),0,(VLOOKUP(A473,vlookup_a!A:B,2,FALSE)))</f>
        <v>344949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hidden="1" x14ac:dyDescent="0.25">
      <c r="A474" s="1" t="s">
        <v>472</v>
      </c>
      <c r="B474" s="2">
        <v>42900</v>
      </c>
      <c r="C474" s="2">
        <f>IF(ISNA(VLOOKUP(A474,vlookup_a!A:B,2,FALSE)),0,(VLOOKUP(A474,vlookup_a!A:B,2,FALSE)))</f>
        <v>42900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hidden="1" x14ac:dyDescent="0.25">
      <c r="A475" s="1" t="s">
        <v>473</v>
      </c>
      <c r="B475" s="2">
        <v>150000</v>
      </c>
      <c r="C475" s="2">
        <f>IF(ISNA(VLOOKUP(A475,vlookup_a!A:B,2,FALSE)),0,(VLOOKUP(A475,vlookup_a!A:B,2,FALSE)))</f>
        <v>150000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hidden="1" x14ac:dyDescent="0.25">
      <c r="A476" s="1" t="s">
        <v>474</v>
      </c>
      <c r="B476" s="2">
        <v>15000</v>
      </c>
      <c r="C476" s="2">
        <f>IF(ISNA(VLOOKUP(A476,vlookup_a!A:B,2,FALSE)),0,(VLOOKUP(A476,vlookup_a!A:B,2,FALSE)))</f>
        <v>15000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hidden="1" x14ac:dyDescent="0.25">
      <c r="A477" s="1" t="s">
        <v>475</v>
      </c>
      <c r="B477" s="2">
        <v>214292</v>
      </c>
      <c r="C477" s="2">
        <f>IF(ISNA(VLOOKUP(A477,vlookup_a!A:B,2,FALSE)),0,(VLOOKUP(A477,vlookup_a!A:B,2,FALSE)))</f>
        <v>214292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hidden="1" x14ac:dyDescent="0.25">
      <c r="A478" s="1" t="s">
        <v>476</v>
      </c>
      <c r="B478" s="2">
        <v>530006</v>
      </c>
      <c r="C478" s="2">
        <f>IF(ISNA(VLOOKUP(A478,vlookup_a!A:B,2,FALSE)),0,(VLOOKUP(A478,vlookup_a!A:B,2,FALSE)))</f>
        <v>530006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hidden="1" x14ac:dyDescent="0.25">
      <c r="A479" s="1" t="s">
        <v>477</v>
      </c>
      <c r="B479" s="2">
        <v>1122665</v>
      </c>
      <c r="C479" s="2">
        <f>IF(ISNA(VLOOKUP(A479,vlookup_a!A:B,2,FALSE)),0,(VLOOKUP(A479,vlookup_a!A:B,2,FALSE)))</f>
        <v>1122665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hidden="1" x14ac:dyDescent="0.25">
      <c r="A480" s="1" t="s">
        <v>478</v>
      </c>
      <c r="B480" s="2">
        <v>957</v>
      </c>
      <c r="C480" s="2">
        <f>IF(ISNA(VLOOKUP(A480,vlookup_a!A:B,2,FALSE)),0,(VLOOKUP(A480,vlookup_a!A:B,2,FALSE)))</f>
        <v>957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hidden="1" x14ac:dyDescent="0.25">
      <c r="A481" s="1" t="s">
        <v>479</v>
      </c>
      <c r="B481" s="2">
        <v>24500</v>
      </c>
      <c r="C481" s="2">
        <f>IF(ISNA(VLOOKUP(A481,vlookup_a!A:B,2,FALSE)),0,(VLOOKUP(A481,vlookup_a!A:B,2,FALSE)))</f>
        <v>24500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hidden="1" x14ac:dyDescent="0.25">
      <c r="A482" s="1" t="s">
        <v>480</v>
      </c>
      <c r="B482" s="2">
        <v>100000</v>
      </c>
      <c r="C482" s="2">
        <f>IF(ISNA(VLOOKUP(A482,vlookup_a!A:B,2,FALSE)),0,(VLOOKUP(A482,vlookup_a!A:B,2,FALSE)))</f>
        <v>100000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hidden="1" x14ac:dyDescent="0.25">
      <c r="A483" s="1" t="s">
        <v>481</v>
      </c>
      <c r="B483" s="2">
        <v>400000</v>
      </c>
      <c r="C483" s="2">
        <f>IF(ISNA(VLOOKUP(A483,vlookup_a!A:B,2,FALSE)),0,(VLOOKUP(A483,vlookup_a!A:B,2,FALSE)))</f>
        <v>400000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hidden="1" x14ac:dyDescent="0.25">
      <c r="A484" s="1" t="s">
        <v>482</v>
      </c>
      <c r="B484" s="2">
        <v>57606</v>
      </c>
      <c r="C484" s="2">
        <f>IF(ISNA(VLOOKUP(A484,vlookup_a!A:B,2,FALSE)),0,(VLOOKUP(A484,vlookup_a!A:B,2,FALSE)))</f>
        <v>57606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hidden="1" x14ac:dyDescent="0.25">
      <c r="A485" s="1" t="s">
        <v>483</v>
      </c>
      <c r="B485" s="2">
        <v>256178</v>
      </c>
      <c r="C485" s="2">
        <f>IF(ISNA(VLOOKUP(A485,vlookup_a!A:B,2,FALSE)),0,(VLOOKUP(A485,vlookup_a!A:B,2,FALSE)))</f>
        <v>256178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hidden="1" x14ac:dyDescent="0.25">
      <c r="A486" s="1" t="s">
        <v>484</v>
      </c>
      <c r="B486" s="2">
        <v>617940</v>
      </c>
      <c r="C486" s="2">
        <f>IF(ISNA(VLOOKUP(A486,vlookup_a!A:B,2,FALSE)),0,(VLOOKUP(A486,vlookup_a!A:B,2,FALSE)))</f>
        <v>617940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hidden="1" x14ac:dyDescent="0.25">
      <c r="A487" s="1" t="s">
        <v>485</v>
      </c>
      <c r="B487" s="2">
        <v>100000</v>
      </c>
      <c r="C487" s="2">
        <f>IF(ISNA(VLOOKUP(A487,vlookup_a!A:B,2,FALSE)),0,(VLOOKUP(A487,vlookup_a!A:B,2,FALSE)))</f>
        <v>100000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hidden="1" x14ac:dyDescent="0.25">
      <c r="A488" s="1" t="s">
        <v>486</v>
      </c>
      <c r="B488" s="2">
        <v>400000</v>
      </c>
      <c r="C488" s="2">
        <f>IF(ISNA(VLOOKUP(A488,vlookup_a!A:B,2,FALSE)),0,(VLOOKUP(A488,vlookup_a!A:B,2,FALSE)))</f>
        <v>400000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hidden="1" x14ac:dyDescent="0.25">
      <c r="A489" s="1" t="s">
        <v>487</v>
      </c>
      <c r="B489" s="2">
        <v>250000</v>
      </c>
      <c r="C489" s="2">
        <f>IF(ISNA(VLOOKUP(A489,vlookup_a!A:B,2,FALSE)),0,(VLOOKUP(A489,vlookup_a!A:B,2,FALSE)))</f>
        <v>250000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hidden="1" x14ac:dyDescent="0.25">
      <c r="A490" s="1" t="s">
        <v>488</v>
      </c>
      <c r="B490" s="2">
        <v>849383</v>
      </c>
      <c r="C490" s="2">
        <f>IF(ISNA(VLOOKUP(A490,vlookup_a!A:B,2,FALSE)),0,(VLOOKUP(A490,vlookup_a!A:B,2,FALSE)))</f>
        <v>849383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hidden="1" x14ac:dyDescent="0.25">
      <c r="A491" s="1" t="s">
        <v>489</v>
      </c>
      <c r="B491" s="2">
        <v>343390</v>
      </c>
      <c r="C491" s="2">
        <f>IF(ISNA(VLOOKUP(A491,vlookup_a!A:B,2,FALSE)),0,(VLOOKUP(A491,vlookup_a!A:B,2,FALSE)))</f>
        <v>343390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hidden="1" x14ac:dyDescent="0.25">
      <c r="A492" s="1" t="s">
        <v>490</v>
      </c>
      <c r="B492" s="2">
        <v>1040000</v>
      </c>
      <c r="C492" s="2">
        <f>IF(ISNA(VLOOKUP(A492,vlookup_a!A:B,2,FALSE)),0,(VLOOKUP(A492,vlookup_a!A:B,2,FALSE)))</f>
        <v>1040000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hidden="1" x14ac:dyDescent="0.25">
      <c r="A493" s="1" t="s">
        <v>491</v>
      </c>
      <c r="B493" s="2">
        <v>60600</v>
      </c>
      <c r="C493" s="2">
        <f>IF(ISNA(VLOOKUP(A493,vlookup_a!A:B,2,FALSE)),0,(VLOOKUP(A493,vlookup_a!A:B,2,FALSE)))</f>
        <v>60600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hidden="1" x14ac:dyDescent="0.25">
      <c r="A494" s="1" t="s">
        <v>492</v>
      </c>
      <c r="B494" s="2">
        <v>333014</v>
      </c>
      <c r="C494" s="2">
        <f>IF(ISNA(VLOOKUP(A494,vlookup_a!A:B,2,FALSE)),0,(VLOOKUP(A494,vlookup_a!A:B,2,FALSE)))</f>
        <v>333014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hidden="1" x14ac:dyDescent="0.25">
      <c r="A495" s="1" t="s">
        <v>493</v>
      </c>
      <c r="B495" s="2">
        <v>35604</v>
      </c>
      <c r="C495" s="2">
        <f>IF(ISNA(VLOOKUP(A495,vlookup_a!A:B,2,FALSE)),0,(VLOOKUP(A495,vlookup_a!A:B,2,FALSE)))</f>
        <v>35604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hidden="1" x14ac:dyDescent="0.25">
      <c r="A496" s="1" t="s">
        <v>494</v>
      </c>
      <c r="B496" s="2">
        <v>10000</v>
      </c>
      <c r="C496" s="2">
        <f>IF(ISNA(VLOOKUP(A496,vlookup_a!A:B,2,FALSE)),0,(VLOOKUP(A496,vlookup_a!A:B,2,FALSE)))</f>
        <v>10000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hidden="1" x14ac:dyDescent="0.25">
      <c r="A497" s="1" t="s">
        <v>495</v>
      </c>
      <c r="B497" s="2">
        <v>400000</v>
      </c>
      <c r="C497" s="2">
        <f>IF(ISNA(VLOOKUP(A497,vlookup_a!A:B,2,FALSE)),0,(VLOOKUP(A497,vlookup_a!A:B,2,FALSE)))</f>
        <v>400000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hidden="1" x14ac:dyDescent="0.25">
      <c r="A498" s="1" t="s">
        <v>496</v>
      </c>
      <c r="B498" s="2">
        <v>1196613</v>
      </c>
      <c r="C498" s="2">
        <f>IF(ISNA(VLOOKUP(A498,vlookup_a!A:B,2,FALSE)),0,(VLOOKUP(A498,vlookup_a!A:B,2,FALSE)))</f>
        <v>1196613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hidden="1" x14ac:dyDescent="0.25">
      <c r="A499" s="1" t="s">
        <v>497</v>
      </c>
      <c r="B499" s="2">
        <v>25000</v>
      </c>
      <c r="C499" s="2">
        <f>IF(ISNA(VLOOKUP(A499,vlookup_a!A:B,2,FALSE)),0,(VLOOKUP(A499,vlookup_a!A:B,2,FALSE)))</f>
        <v>25000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hidden="1" x14ac:dyDescent="0.25">
      <c r="A500" s="1" t="s">
        <v>498</v>
      </c>
      <c r="B500" s="2">
        <v>65206</v>
      </c>
      <c r="C500" s="2">
        <f>IF(ISNA(VLOOKUP(A500,vlookup_a!A:B,2,FALSE)),0,(VLOOKUP(A500,vlookup_a!A:B,2,FALSE)))</f>
        <v>65206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hidden="1" x14ac:dyDescent="0.25">
      <c r="A501" s="1" t="s">
        <v>499</v>
      </c>
      <c r="B501" s="2">
        <v>196418</v>
      </c>
      <c r="C501" s="2">
        <f>IF(ISNA(VLOOKUP(A501,vlookup_a!A:B,2,FALSE)),0,(VLOOKUP(A501,vlookup_a!A:B,2,FALSE)))</f>
        <v>196418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hidden="1" x14ac:dyDescent="0.25">
      <c r="A502" s="1" t="s">
        <v>500</v>
      </c>
      <c r="B502" s="2">
        <v>10000</v>
      </c>
      <c r="C502" s="2">
        <f>IF(ISNA(VLOOKUP(A502,vlookup_a!A:B,2,FALSE)),0,(VLOOKUP(A502,vlookup_a!A:B,2,FALSE)))</f>
        <v>10000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hidden="1" x14ac:dyDescent="0.25">
      <c r="A503" s="1" t="s">
        <v>501</v>
      </c>
      <c r="B503" s="2">
        <v>624955</v>
      </c>
      <c r="C503" s="2">
        <f>IF(ISNA(VLOOKUP(A503,vlookup_a!A:B,2,FALSE)),0,(VLOOKUP(A503,vlookup_a!A:B,2,FALSE)))</f>
        <v>624955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hidden="1" x14ac:dyDescent="0.25">
      <c r="A504" s="1" t="s">
        <v>502</v>
      </c>
      <c r="B504" s="2">
        <v>10000</v>
      </c>
      <c r="C504" s="2">
        <f>IF(ISNA(VLOOKUP(A504,vlookup_a!A:B,2,FALSE)),0,(VLOOKUP(A504,vlookup_a!A:B,2,FALSE)))</f>
        <v>10000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hidden="1" x14ac:dyDescent="0.25">
      <c r="A505" s="1" t="s">
        <v>503</v>
      </c>
      <c r="B505" s="2">
        <v>784557</v>
      </c>
      <c r="C505" s="2">
        <f>IF(ISNA(VLOOKUP(A505,vlookup_a!A:B,2,FALSE)),0,(VLOOKUP(A505,vlookup_a!A:B,2,FALSE)))</f>
        <v>784557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hidden="1" x14ac:dyDescent="0.25">
      <c r="A506" s="1" t="s">
        <v>504</v>
      </c>
      <c r="B506" s="2">
        <v>118141</v>
      </c>
      <c r="C506" s="2">
        <f>IF(ISNA(VLOOKUP(A506,vlookup_a!A:B,2,FALSE)),0,(VLOOKUP(A506,vlookup_a!A:B,2,FALSE)))</f>
        <v>118141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hidden="1" x14ac:dyDescent="0.25">
      <c r="A507" s="1" t="s">
        <v>505</v>
      </c>
      <c r="B507" s="2">
        <v>33000</v>
      </c>
      <c r="C507" s="2">
        <f>IF(ISNA(VLOOKUP(A507,vlookup_a!A:B,2,FALSE)),0,(VLOOKUP(A507,vlookup_a!A:B,2,FALSE)))</f>
        <v>33000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hidden="1" x14ac:dyDescent="0.25">
      <c r="A508" s="1" t="s">
        <v>506</v>
      </c>
      <c r="B508" s="2">
        <v>303274</v>
      </c>
      <c r="C508" s="2">
        <f>IF(ISNA(VLOOKUP(A508,vlookup_a!A:B,2,FALSE)),0,(VLOOKUP(A508,vlookup_a!A:B,2,FALSE)))</f>
        <v>303274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hidden="1" x14ac:dyDescent="0.25">
      <c r="A509" s="1" t="s">
        <v>507</v>
      </c>
      <c r="B509" s="2">
        <v>355589</v>
      </c>
      <c r="C509" s="2">
        <f>IF(ISNA(VLOOKUP(A509,vlookup_a!A:B,2,FALSE)),0,(VLOOKUP(A509,vlookup_a!A:B,2,FALSE)))</f>
        <v>355589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hidden="1" x14ac:dyDescent="0.25">
      <c r="A510" s="1" t="s">
        <v>508</v>
      </c>
      <c r="B510" s="2">
        <v>16172</v>
      </c>
      <c r="C510" s="2">
        <f>IF(ISNA(VLOOKUP(A510,vlookup_a!A:B,2,FALSE)),0,(VLOOKUP(A510,vlookup_a!A:B,2,FALSE)))</f>
        <v>16172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hidden="1" x14ac:dyDescent="0.25">
      <c r="A511" s="1" t="s">
        <v>509</v>
      </c>
      <c r="B511" s="2">
        <v>38933</v>
      </c>
      <c r="C511" s="2">
        <f>IF(ISNA(VLOOKUP(A511,vlookup_a!A:B,2,FALSE)),0,(VLOOKUP(A511,vlookup_a!A:B,2,FALSE)))</f>
        <v>38933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hidden="1" x14ac:dyDescent="0.25">
      <c r="A512" s="1" t="s">
        <v>510</v>
      </c>
      <c r="B512" s="2">
        <v>10000</v>
      </c>
      <c r="C512" s="2">
        <f>IF(ISNA(VLOOKUP(A512,vlookup_a!A:B,2,FALSE)),0,(VLOOKUP(A512,vlookup_a!A:B,2,FALSE)))</f>
        <v>10000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hidden="1" x14ac:dyDescent="0.25">
      <c r="A513" s="1" t="s">
        <v>511</v>
      </c>
      <c r="B513" s="2">
        <v>479361</v>
      </c>
      <c r="C513" s="2">
        <f>IF(ISNA(VLOOKUP(A513,vlookup_a!A:B,2,FALSE)),0,(VLOOKUP(A513,vlookup_a!A:B,2,FALSE)))</f>
        <v>479361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hidden="1" x14ac:dyDescent="0.25">
      <c r="A514" s="1" t="s">
        <v>512</v>
      </c>
      <c r="B514" s="2">
        <v>344383</v>
      </c>
      <c r="C514" s="2">
        <f>IF(ISNA(VLOOKUP(A514,vlookup_a!A:B,2,FALSE)),0,(VLOOKUP(A514,vlookup_a!A:B,2,FALSE)))</f>
        <v>344383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hidden="1" x14ac:dyDescent="0.25">
      <c r="A515" s="1" t="s">
        <v>513</v>
      </c>
      <c r="B515" s="2">
        <v>120000</v>
      </c>
      <c r="C515" s="2">
        <f>IF(ISNA(VLOOKUP(A515,vlookup_a!A:B,2,FALSE)),0,(VLOOKUP(A515,vlookup_a!A:B,2,FALSE)))</f>
        <v>120000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hidden="1" x14ac:dyDescent="0.25">
      <c r="A516" s="1" t="s">
        <v>514</v>
      </c>
      <c r="B516" s="2">
        <v>10000</v>
      </c>
      <c r="C516" s="2">
        <f>IF(ISNA(VLOOKUP(A516,vlookup_a!A:B,2,FALSE)),0,(VLOOKUP(A516,vlookup_a!A:B,2,FALSE)))</f>
        <v>10000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hidden="1" x14ac:dyDescent="0.25">
      <c r="A517" s="1" t="s">
        <v>515</v>
      </c>
      <c r="B517" s="2">
        <v>38435</v>
      </c>
      <c r="C517" s="2">
        <f>IF(ISNA(VLOOKUP(A517,vlookup_a!A:B,2,FALSE)),0,(VLOOKUP(A517,vlookup_a!A:B,2,FALSE)))</f>
        <v>38435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hidden="1" x14ac:dyDescent="0.25">
      <c r="A518" s="1" t="s">
        <v>516</v>
      </c>
      <c r="B518" s="2">
        <v>150000</v>
      </c>
      <c r="C518" s="2">
        <f>IF(ISNA(VLOOKUP(A518,vlookup_a!A:B,2,FALSE)),0,(VLOOKUP(A518,vlookup_a!A:B,2,FALSE)))</f>
        <v>150000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hidden="1" x14ac:dyDescent="0.25">
      <c r="A519" s="1" t="s">
        <v>517</v>
      </c>
      <c r="B519" s="2">
        <v>47470</v>
      </c>
      <c r="C519" s="2">
        <f>IF(ISNA(VLOOKUP(A519,vlookup_a!A:B,2,FALSE)),0,(VLOOKUP(A519,vlookup_a!A:B,2,FALSE)))</f>
        <v>47470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hidden="1" x14ac:dyDescent="0.25">
      <c r="A520" s="1" t="s">
        <v>518</v>
      </c>
      <c r="B520" s="2">
        <v>966216</v>
      </c>
      <c r="C520" s="2">
        <f>IF(ISNA(VLOOKUP(A520,vlookup_a!A:B,2,FALSE)),0,(VLOOKUP(A520,vlookup_a!A:B,2,FALSE)))</f>
        <v>966216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hidden="1" x14ac:dyDescent="0.25">
      <c r="A521" s="1" t="s">
        <v>519</v>
      </c>
      <c r="B521" s="2">
        <v>200000</v>
      </c>
      <c r="C521" s="2">
        <f>IF(ISNA(VLOOKUP(A521,vlookup_a!A:B,2,FALSE)),0,(VLOOKUP(A521,vlookup_a!A:B,2,FALSE)))</f>
        <v>200000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hidden="1" x14ac:dyDescent="0.25">
      <c r="A522" s="1" t="s">
        <v>520</v>
      </c>
      <c r="B522" s="2">
        <v>399972</v>
      </c>
      <c r="C522" s="2">
        <f>IF(ISNA(VLOOKUP(A522,vlookup_a!A:B,2,FALSE)),0,(VLOOKUP(A522,vlookup_a!A:B,2,FALSE)))</f>
        <v>399972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hidden="1" x14ac:dyDescent="0.25">
      <c r="A523" s="1" t="s">
        <v>521</v>
      </c>
      <c r="B523" s="2">
        <v>30908</v>
      </c>
      <c r="C523" s="2">
        <f>IF(ISNA(VLOOKUP(A523,vlookup_a!A:B,2,FALSE)),0,(VLOOKUP(A523,vlookup_a!A:B,2,FALSE)))</f>
        <v>30908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hidden="1" x14ac:dyDescent="0.25">
      <c r="A524" s="1" t="s">
        <v>522</v>
      </c>
      <c r="B524" s="2">
        <v>312982</v>
      </c>
      <c r="C524" s="2">
        <f>IF(ISNA(VLOOKUP(A524,vlookup_a!A:B,2,FALSE)),0,(VLOOKUP(A524,vlookup_a!A:B,2,FALSE)))</f>
        <v>312982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hidden="1" x14ac:dyDescent="0.25">
      <c r="A525" s="1" t="s">
        <v>523</v>
      </c>
      <c r="B525" s="2">
        <v>1077761</v>
      </c>
      <c r="C525" s="2">
        <f>IF(ISNA(VLOOKUP(A525,vlookup_a!A:B,2,FALSE)),0,(VLOOKUP(A525,vlookup_a!A:B,2,FALSE)))</f>
        <v>1077761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hidden="1" x14ac:dyDescent="0.25">
      <c r="A526" s="1" t="s">
        <v>524</v>
      </c>
      <c r="B526" s="2">
        <v>100000</v>
      </c>
      <c r="C526" s="2">
        <f>IF(ISNA(VLOOKUP(A526,vlookup_a!A:B,2,FALSE)),0,(VLOOKUP(A526,vlookup_a!A:B,2,FALSE)))</f>
        <v>100000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hidden="1" x14ac:dyDescent="0.25">
      <c r="A527" s="1" t="s">
        <v>525</v>
      </c>
      <c r="B527" s="2">
        <v>183000</v>
      </c>
      <c r="C527" s="2">
        <f>IF(ISNA(VLOOKUP(A527,vlookup_a!A:B,2,FALSE)),0,(VLOOKUP(A527,vlookup_a!A:B,2,FALSE)))</f>
        <v>183000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hidden="1" x14ac:dyDescent="0.25">
      <c r="A528" s="1" t="s">
        <v>526</v>
      </c>
      <c r="B528" s="2">
        <v>32003</v>
      </c>
      <c r="C528" s="2">
        <f>IF(ISNA(VLOOKUP(A528,vlookup_a!A:B,2,FALSE)),0,(VLOOKUP(A528,vlookup_a!A:B,2,FALSE)))</f>
        <v>32003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hidden="1" x14ac:dyDescent="0.25">
      <c r="A529" s="1" t="s">
        <v>527</v>
      </c>
      <c r="B529" s="2">
        <v>354634</v>
      </c>
      <c r="C529" s="2">
        <f>IF(ISNA(VLOOKUP(A529,vlookup_a!A:B,2,FALSE)),0,(VLOOKUP(A529,vlookup_a!A:B,2,FALSE)))</f>
        <v>354634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hidden="1" x14ac:dyDescent="0.25">
      <c r="A530" s="1" t="s">
        <v>528</v>
      </c>
      <c r="B530" s="2">
        <v>3753504</v>
      </c>
      <c r="C530" s="2">
        <f>IF(ISNA(VLOOKUP(A530,vlookup_a!A:B,2,FALSE)),0,(VLOOKUP(A530,vlookup_a!A:B,2,FALSE)))</f>
        <v>3753504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hidden="1" x14ac:dyDescent="0.25">
      <c r="A531" s="1" t="s">
        <v>529</v>
      </c>
      <c r="B531" s="2">
        <v>1445604</v>
      </c>
      <c r="C531" s="2">
        <f>IF(ISNA(VLOOKUP(A531,vlookup_a!A:B,2,FALSE)),0,(VLOOKUP(A531,vlookup_a!A:B,2,FALSE)))</f>
        <v>1445604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hidden="1" x14ac:dyDescent="0.25">
      <c r="A532" s="1" t="s">
        <v>530</v>
      </c>
      <c r="B532" s="2">
        <v>185338</v>
      </c>
      <c r="C532" s="2">
        <f>IF(ISNA(VLOOKUP(A532,vlookup_a!A:B,2,FALSE)),0,(VLOOKUP(A532,vlookup_a!A:B,2,FALSE)))</f>
        <v>185338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hidden="1" x14ac:dyDescent="0.25">
      <c r="A533" s="1" t="s">
        <v>531</v>
      </c>
      <c r="B533" s="2">
        <v>1174166</v>
      </c>
      <c r="C533" s="2">
        <f>IF(ISNA(VLOOKUP(A533,vlookup_a!A:B,2,FALSE)),0,(VLOOKUP(A533,vlookup_a!A:B,2,FALSE)))</f>
        <v>1174166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hidden="1" x14ac:dyDescent="0.25">
      <c r="A534" s="1" t="s">
        <v>532</v>
      </c>
      <c r="B534" s="2">
        <v>15000</v>
      </c>
      <c r="C534" s="2">
        <f>IF(ISNA(VLOOKUP(A534,vlookup_a!A:B,2,FALSE)),0,(VLOOKUP(A534,vlookup_a!A:B,2,FALSE)))</f>
        <v>15000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hidden="1" x14ac:dyDescent="0.25">
      <c r="A535" s="1" t="s">
        <v>533</v>
      </c>
      <c r="B535" s="2">
        <v>243095</v>
      </c>
      <c r="C535" s="2">
        <f>IF(ISNA(VLOOKUP(A535,vlookup_a!A:B,2,FALSE)),0,(VLOOKUP(A535,vlookup_a!A:B,2,FALSE)))</f>
        <v>243095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hidden="1" x14ac:dyDescent="0.25">
      <c r="A536" s="1" t="s">
        <v>534</v>
      </c>
      <c r="B536" s="2">
        <v>15000</v>
      </c>
      <c r="C536" s="2">
        <f>IF(ISNA(VLOOKUP(A536,vlookup_a!A:B,2,FALSE)),0,(VLOOKUP(A536,vlookup_a!A:B,2,FALSE)))</f>
        <v>15000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hidden="1" x14ac:dyDescent="0.25">
      <c r="A537" s="1" t="s">
        <v>535</v>
      </c>
      <c r="B537" s="2">
        <v>147261</v>
      </c>
      <c r="C537" s="2">
        <f>IF(ISNA(VLOOKUP(A537,vlookup_a!A:B,2,FALSE)),0,(VLOOKUP(A537,vlookup_a!A:B,2,FALSE)))</f>
        <v>147261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hidden="1" x14ac:dyDescent="0.25">
      <c r="A538" s="1" t="s">
        <v>536</v>
      </c>
      <c r="B538" s="2">
        <v>169018</v>
      </c>
      <c r="C538" s="2">
        <f>IF(ISNA(VLOOKUP(A538,vlookup_a!A:B,2,FALSE)),0,(VLOOKUP(A538,vlookup_a!A:B,2,FALSE)))</f>
        <v>169018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hidden="1" x14ac:dyDescent="0.25">
      <c r="A539" s="1" t="s">
        <v>537</v>
      </c>
      <c r="B539" s="2">
        <v>358217</v>
      </c>
      <c r="C539" s="2">
        <f>IF(ISNA(VLOOKUP(A539,vlookup_a!A:B,2,FALSE)),0,(VLOOKUP(A539,vlookup_a!A:B,2,FALSE)))</f>
        <v>358218</v>
      </c>
      <c r="D539" s="2">
        <f>VLOOKUP(A539,vlookup_a!C:D,2,FALSE)</f>
        <v>0</v>
      </c>
      <c r="E539" s="2">
        <f t="shared" si="24"/>
        <v>-1</v>
      </c>
      <c r="F539" t="str">
        <f t="shared" si="25"/>
        <v>aman</v>
      </c>
      <c r="G539" t="str">
        <f t="shared" si="26"/>
        <v>update</v>
      </c>
    </row>
    <row r="540" spans="1:7" hidden="1" x14ac:dyDescent="0.25">
      <c r="A540" s="1" t="s">
        <v>538</v>
      </c>
      <c r="B540" s="2">
        <v>285964</v>
      </c>
      <c r="C540" s="2">
        <f>IF(ISNA(VLOOKUP(A540,vlookup_a!A:B,2,FALSE)),0,(VLOOKUP(A540,vlookup_a!A:B,2,FALSE)))</f>
        <v>285964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hidden="1" x14ac:dyDescent="0.25">
      <c r="A541" s="1" t="s">
        <v>539</v>
      </c>
      <c r="B541" s="2">
        <v>113240</v>
      </c>
      <c r="C541" s="2">
        <f>IF(ISNA(VLOOKUP(A541,vlookup_a!A:B,2,FALSE)),0,(VLOOKUP(A541,vlookup_a!A:B,2,FALSE)))</f>
        <v>113240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hidden="1" x14ac:dyDescent="0.25">
      <c r="A542" s="1" t="s">
        <v>540</v>
      </c>
      <c r="B542" s="2">
        <v>14389</v>
      </c>
      <c r="C542" s="2">
        <f>IF(ISNA(VLOOKUP(A542,vlookup_a!A:B,2,FALSE)),0,(VLOOKUP(A542,vlookup_a!A:B,2,FALSE)))</f>
        <v>14389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hidden="1" x14ac:dyDescent="0.25">
      <c r="A543" s="1" t="s">
        <v>541</v>
      </c>
      <c r="B543" s="2">
        <v>115134</v>
      </c>
      <c r="C543" s="2">
        <f>IF(ISNA(VLOOKUP(A543,vlookup_a!A:B,2,FALSE)),0,(VLOOKUP(A543,vlookup_a!A:B,2,FALSE)))</f>
        <v>115134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hidden="1" x14ac:dyDescent="0.25">
      <c r="A544" s="1" t="s">
        <v>542</v>
      </c>
      <c r="B544" s="2">
        <v>368252</v>
      </c>
      <c r="C544" s="2">
        <f>IF(ISNA(VLOOKUP(A544,vlookup_a!A:B,2,FALSE)),0,(VLOOKUP(A544,vlookup_a!A:B,2,FALSE)))</f>
        <v>368252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hidden="1" x14ac:dyDescent="0.25">
      <c r="A545" s="1" t="s">
        <v>543</v>
      </c>
      <c r="B545" s="2">
        <v>199450</v>
      </c>
      <c r="C545" s="2">
        <f>IF(ISNA(VLOOKUP(A545,vlookup_a!A:B,2,FALSE)),0,(VLOOKUP(A545,vlookup_a!A:B,2,FALSE)))</f>
        <v>199450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hidden="1" x14ac:dyDescent="0.25">
      <c r="A546" s="1" t="s">
        <v>544</v>
      </c>
      <c r="B546" s="2">
        <v>2391296</v>
      </c>
      <c r="C546" s="2">
        <f>IF(ISNA(VLOOKUP(A546,vlookup_a!A:B,2,FALSE)),0,(VLOOKUP(A546,vlookup_a!A:B,2,FALSE)))</f>
        <v>2391296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hidden="1" x14ac:dyDescent="0.25">
      <c r="A547" s="1" t="s">
        <v>545</v>
      </c>
      <c r="B547" s="2">
        <v>217714</v>
      </c>
      <c r="C547" s="2">
        <f>IF(ISNA(VLOOKUP(A547,vlookup_a!A:B,2,FALSE)),0,(VLOOKUP(A547,vlookup_a!A:B,2,FALSE)))</f>
        <v>217714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hidden="1" x14ac:dyDescent="0.25">
      <c r="A548" s="1" t="s">
        <v>546</v>
      </c>
      <c r="B548" s="2">
        <v>66596</v>
      </c>
      <c r="C548" s="2">
        <f>IF(ISNA(VLOOKUP(A548,vlookup_a!A:B,2,FALSE)),0,(VLOOKUP(A548,vlookup_a!A:B,2,FALSE)))</f>
        <v>66596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hidden="1" x14ac:dyDescent="0.25">
      <c r="A549" s="1" t="s">
        <v>547</v>
      </c>
      <c r="B549" s="2">
        <v>766050</v>
      </c>
      <c r="C549" s="2">
        <f>IF(ISNA(VLOOKUP(A549,vlookup_a!A:B,2,FALSE)),0,(VLOOKUP(A549,vlookup_a!A:B,2,FALSE)))</f>
        <v>766050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hidden="1" x14ac:dyDescent="0.25">
      <c r="A550" s="1" t="s">
        <v>548</v>
      </c>
      <c r="B550" s="2">
        <v>461148</v>
      </c>
      <c r="C550" s="2">
        <f>IF(ISNA(VLOOKUP(A550,vlookup_a!A:B,2,FALSE)),0,(VLOOKUP(A550,vlookup_a!A:B,2,FALSE)))</f>
        <v>461148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hidden="1" x14ac:dyDescent="0.25">
      <c r="A551" s="1" t="s">
        <v>549</v>
      </c>
      <c r="B551" s="2">
        <v>369279</v>
      </c>
      <c r="C551" s="2">
        <f>IF(ISNA(VLOOKUP(A551,vlookup_a!A:B,2,FALSE)),0,(VLOOKUP(A551,vlookup_a!A:B,2,FALSE)))</f>
        <v>369279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hidden="1" x14ac:dyDescent="0.25">
      <c r="A552" s="1" t="s">
        <v>550</v>
      </c>
      <c r="B552" s="2">
        <v>1008639</v>
      </c>
      <c r="C552" s="2">
        <f>IF(ISNA(VLOOKUP(A552,vlookup_a!A:B,2,FALSE)),0,(VLOOKUP(A552,vlookup_a!A:B,2,FALSE)))</f>
        <v>1008639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hidden="1" x14ac:dyDescent="0.25">
      <c r="A553" s="1" t="s">
        <v>551</v>
      </c>
      <c r="B553" s="2">
        <v>255261</v>
      </c>
      <c r="C553" s="2">
        <f>IF(ISNA(VLOOKUP(A553,vlookup_a!A:B,2,FALSE)),0,(VLOOKUP(A553,vlookup_a!A:B,2,FALSE)))</f>
        <v>255261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hidden="1" x14ac:dyDescent="0.25">
      <c r="A554" s="1" t="s">
        <v>552</v>
      </c>
      <c r="B554" s="2">
        <v>565386</v>
      </c>
      <c r="C554" s="2">
        <f>IF(ISNA(VLOOKUP(A554,vlookup_a!A:B,2,FALSE)),0,(VLOOKUP(A554,vlookup_a!A:B,2,FALSE)))</f>
        <v>565386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hidden="1" x14ac:dyDescent="0.25">
      <c r="A555" s="1" t="s">
        <v>553</v>
      </c>
      <c r="B555" s="2">
        <v>68181</v>
      </c>
      <c r="C555" s="2">
        <f>IF(ISNA(VLOOKUP(A555,vlookup_a!A:B,2,FALSE)),0,(VLOOKUP(A555,vlookup_a!A:B,2,FALSE)))</f>
        <v>68181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hidden="1" x14ac:dyDescent="0.25">
      <c r="A556" s="1" t="s">
        <v>554</v>
      </c>
      <c r="B556" s="2">
        <v>500000</v>
      </c>
      <c r="C556" s="2">
        <f>IF(ISNA(VLOOKUP(A556,vlookup_a!A:B,2,FALSE)),0,(VLOOKUP(A556,vlookup_a!A:B,2,FALSE)))</f>
        <v>500000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hidden="1" x14ac:dyDescent="0.25">
      <c r="A557" s="1" t="s">
        <v>555</v>
      </c>
      <c r="B557" s="2">
        <v>100000</v>
      </c>
      <c r="C557" s="2">
        <f>IF(ISNA(VLOOKUP(A557,vlookup_a!A:B,2,FALSE)),0,(VLOOKUP(A557,vlookup_a!A:B,2,FALSE)))</f>
        <v>100000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hidden="1" x14ac:dyDescent="0.25">
      <c r="A558" s="1" t="s">
        <v>556</v>
      </c>
      <c r="B558" s="2">
        <v>375000</v>
      </c>
      <c r="C558" s="2">
        <f>IF(ISNA(VLOOKUP(A558,vlookup_a!A:B,2,FALSE)),0,(VLOOKUP(A558,vlookup_a!A:B,2,FALSE)))</f>
        <v>375000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hidden="1" x14ac:dyDescent="0.25">
      <c r="A559" s="1" t="s">
        <v>557</v>
      </c>
      <c r="B559" s="2">
        <v>276183</v>
      </c>
      <c r="C559" s="2">
        <f>IF(ISNA(VLOOKUP(A559,vlookup_a!A:B,2,FALSE)),0,(VLOOKUP(A559,vlookup_a!A:B,2,FALSE)))</f>
        <v>276183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hidden="1" x14ac:dyDescent="0.25">
      <c r="A560" s="1" t="s">
        <v>558</v>
      </c>
      <c r="B560" s="2">
        <v>760586</v>
      </c>
      <c r="C560" s="2">
        <f>IF(ISNA(VLOOKUP(A560,vlookup_a!A:B,2,FALSE)),0,(VLOOKUP(A560,vlookup_a!A:B,2,FALSE)))</f>
        <v>760586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hidden="1" x14ac:dyDescent="0.25">
      <c r="A561" s="1" t="s">
        <v>559</v>
      </c>
      <c r="B561" s="2">
        <v>311670</v>
      </c>
      <c r="C561" s="2">
        <f>IF(ISNA(VLOOKUP(A561,vlookup_a!A:B,2,FALSE)),0,(VLOOKUP(A561,vlookup_a!A:B,2,FALSE)))</f>
        <v>311670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hidden="1" x14ac:dyDescent="0.25">
      <c r="A562" s="1" t="s">
        <v>560</v>
      </c>
      <c r="B562" s="2">
        <v>114193</v>
      </c>
      <c r="C562" s="2">
        <f>IF(ISNA(VLOOKUP(A562,vlookup_a!A:B,2,FALSE)),0,(VLOOKUP(A562,vlookup_a!A:B,2,FALSE)))</f>
        <v>114193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hidden="1" x14ac:dyDescent="0.25">
      <c r="A563" s="1" t="s">
        <v>561</v>
      </c>
      <c r="B563" s="2">
        <v>5207</v>
      </c>
      <c r="C563" s="2">
        <f>IF(ISNA(VLOOKUP(A563,vlookup_a!A:B,2,FALSE)),0,(VLOOKUP(A563,vlookup_a!A:B,2,FALSE)))</f>
        <v>5207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hidden="1" x14ac:dyDescent="0.25">
      <c r="A564" s="1" t="s">
        <v>562</v>
      </c>
      <c r="B564" s="2">
        <v>116977</v>
      </c>
      <c r="C564" s="2">
        <f>IF(ISNA(VLOOKUP(A564,vlookup_a!A:B,2,FALSE)),0,(VLOOKUP(A564,vlookup_a!A:B,2,FALSE)))</f>
        <v>116977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hidden="1" x14ac:dyDescent="0.25">
      <c r="A565" s="1" t="s">
        <v>563</v>
      </c>
      <c r="B565" s="2">
        <v>1033340</v>
      </c>
      <c r="C565" s="2">
        <f>IF(ISNA(VLOOKUP(A565,vlookup_a!A:B,2,FALSE)),0,(VLOOKUP(A565,vlookup_a!A:B,2,FALSE)))</f>
        <v>1033340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hidden="1" x14ac:dyDescent="0.25">
      <c r="A566" s="1" t="s">
        <v>564</v>
      </c>
      <c r="B566" s="2">
        <v>600000</v>
      </c>
      <c r="C566" s="2">
        <f>IF(ISNA(VLOOKUP(A566,vlookup_a!A:B,2,FALSE)),0,(VLOOKUP(A566,vlookup_a!A:B,2,FALSE)))</f>
        <v>600000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hidden="1" x14ac:dyDescent="0.25">
      <c r="A567" s="1" t="s">
        <v>565</v>
      </c>
      <c r="B567" s="2">
        <v>465828</v>
      </c>
      <c r="C567" s="2">
        <f>IF(ISNA(VLOOKUP(A567,vlookup_a!A:B,2,FALSE)),0,(VLOOKUP(A567,vlookup_a!A:B,2,FALSE)))</f>
        <v>465828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hidden="1" x14ac:dyDescent="0.25">
      <c r="A568" s="1" t="s">
        <v>566</v>
      </c>
      <c r="B568" s="2">
        <v>906380</v>
      </c>
      <c r="C568" s="2">
        <f>IF(ISNA(VLOOKUP(A568,vlookup_a!A:B,2,FALSE)),0,(VLOOKUP(A568,vlookup_a!A:B,2,FALSE)))</f>
        <v>906380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hidden="1" x14ac:dyDescent="0.25">
      <c r="A569" s="1" t="s">
        <v>567</v>
      </c>
      <c r="B569" s="2">
        <v>1369657</v>
      </c>
      <c r="C569" s="2">
        <f>IF(ISNA(VLOOKUP(A569,vlookup_a!A:B,2,FALSE)),0,(VLOOKUP(A569,vlookup_a!A:B,2,FALSE)))</f>
        <v>1369657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hidden="1" x14ac:dyDescent="0.25">
      <c r="A570" s="1" t="s">
        <v>568</v>
      </c>
      <c r="B570" s="2">
        <v>127062</v>
      </c>
      <c r="C570" s="2">
        <f>IF(ISNA(VLOOKUP(A570,vlookup_a!A:B,2,FALSE)),0,(VLOOKUP(A570,vlookup_a!A:B,2,FALSE)))</f>
        <v>127062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hidden="1" x14ac:dyDescent="0.25">
      <c r="A571" s="1" t="s">
        <v>569</v>
      </c>
      <c r="B571" s="2">
        <v>891744</v>
      </c>
      <c r="C571" s="2">
        <f>IF(ISNA(VLOOKUP(A571,vlookup_a!A:B,2,FALSE)),0,(VLOOKUP(A571,vlookup_a!A:B,2,FALSE)))</f>
        <v>891744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hidden="1" x14ac:dyDescent="0.25">
      <c r="A572" s="1" t="s">
        <v>570</v>
      </c>
      <c r="B572" s="2">
        <v>296287</v>
      </c>
      <c r="C572" s="2">
        <f>IF(ISNA(VLOOKUP(A572,vlookup_a!A:B,2,FALSE)),0,(VLOOKUP(A572,vlookup_a!A:B,2,FALSE)))</f>
        <v>296287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hidden="1" x14ac:dyDescent="0.25">
      <c r="A573" s="1" t="s">
        <v>571</v>
      </c>
      <c r="B573" s="2">
        <v>55000</v>
      </c>
      <c r="C573" s="2">
        <f>IF(ISNA(VLOOKUP(A573,vlookup_a!A:B,2,FALSE)),0,(VLOOKUP(A573,vlookup_a!A:B,2,FALSE)))</f>
        <v>55000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hidden="1" x14ac:dyDescent="0.25">
      <c r="A574" s="1" t="s">
        <v>572</v>
      </c>
      <c r="B574" s="2">
        <v>548045</v>
      </c>
      <c r="C574" s="2">
        <f>IF(ISNA(VLOOKUP(A574,vlookup_a!A:B,2,FALSE)),0,(VLOOKUP(A574,vlookup_a!A:B,2,FALSE)))</f>
        <v>548045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hidden="1" x14ac:dyDescent="0.25">
      <c r="A575" s="1" t="s">
        <v>573</v>
      </c>
      <c r="B575" s="2">
        <v>104646</v>
      </c>
      <c r="C575" s="2">
        <f>IF(ISNA(VLOOKUP(A575,vlookup_a!A:B,2,FALSE)),0,(VLOOKUP(A575,vlookup_a!A:B,2,FALSE)))</f>
        <v>104646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hidden="1" x14ac:dyDescent="0.25">
      <c r="A576" s="1" t="s">
        <v>574</v>
      </c>
      <c r="B576" s="2">
        <v>619750</v>
      </c>
      <c r="C576" s="2">
        <f>IF(ISNA(VLOOKUP(A576,vlookup_a!A:B,2,FALSE)),0,(VLOOKUP(A576,vlookup_a!A:B,2,FALSE)))</f>
        <v>619750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hidden="1" x14ac:dyDescent="0.25">
      <c r="A577" s="1" t="s">
        <v>575</v>
      </c>
      <c r="B577" s="2">
        <v>1659052</v>
      </c>
      <c r="C577" s="2">
        <f>IF(ISNA(VLOOKUP(A577,vlookup_a!A:B,2,FALSE)),0,(VLOOKUP(A577,vlookup_a!A:B,2,FALSE)))</f>
        <v>1659052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hidden="1" x14ac:dyDescent="0.25">
      <c r="A578" s="1" t="s">
        <v>576</v>
      </c>
      <c r="B578" s="2">
        <v>552019</v>
      </c>
      <c r="C578" s="2">
        <f>IF(ISNA(VLOOKUP(A578,vlookup_a!A:B,2,FALSE)),0,(VLOOKUP(A578,vlookup_a!A:B,2,FALSE)))</f>
        <v>552019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hidden="1" x14ac:dyDescent="0.25">
      <c r="A579" s="1" t="s">
        <v>577</v>
      </c>
      <c r="B579" s="2">
        <v>41073</v>
      </c>
      <c r="C579" s="2">
        <f>IF(ISNA(VLOOKUP(A579,vlookup_a!A:B,2,FALSE)),0,(VLOOKUP(A579,vlookup_a!A:B,2,FALSE)))</f>
        <v>41073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hidden="1" x14ac:dyDescent="0.25">
      <c r="A580" s="1" t="s">
        <v>578</v>
      </c>
      <c r="B580" s="2">
        <v>401473</v>
      </c>
      <c r="C580" s="2">
        <f>IF(ISNA(VLOOKUP(A580,vlookup_a!A:B,2,FALSE)),0,(VLOOKUP(A580,vlookup_a!A:B,2,FALSE)))</f>
        <v>401473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hidden="1" x14ac:dyDescent="0.25">
      <c r="A581" s="1" t="s">
        <v>579</v>
      </c>
      <c r="B581" s="2">
        <v>195067</v>
      </c>
      <c r="C581" s="2">
        <f>IF(ISNA(VLOOKUP(A581,vlookup_a!A:B,2,FALSE)),0,(VLOOKUP(A581,vlookup_a!A:B,2,FALSE)))</f>
        <v>195067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hidden="1" x14ac:dyDescent="0.25">
      <c r="A582" s="1" t="s">
        <v>580</v>
      </c>
      <c r="B582" s="2">
        <v>542633</v>
      </c>
      <c r="C582" s="2">
        <f>IF(ISNA(VLOOKUP(A582,vlookup_a!A:B,2,FALSE)),0,(VLOOKUP(A582,vlookup_a!A:B,2,FALSE)))</f>
        <v>542633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hidden="1" x14ac:dyDescent="0.25">
      <c r="A583" s="1" t="s">
        <v>581</v>
      </c>
      <c r="B583" s="2">
        <v>1109972</v>
      </c>
      <c r="C583" s="2">
        <f>IF(ISNA(VLOOKUP(A583,vlookup_a!A:B,2,FALSE)),0,(VLOOKUP(A583,vlookup_a!A:B,2,FALSE)))</f>
        <v>1109972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hidden="1" x14ac:dyDescent="0.25">
      <c r="A584" s="1" t="s">
        <v>582</v>
      </c>
      <c r="B584" s="2">
        <v>318000</v>
      </c>
      <c r="C584" s="2">
        <f>IF(ISNA(VLOOKUP(A584,vlookup_a!A:B,2,FALSE)),0,(VLOOKUP(A584,vlookup_a!A:B,2,FALSE)))</f>
        <v>318000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hidden="1" x14ac:dyDescent="0.25">
      <c r="A585" s="1" t="s">
        <v>583</v>
      </c>
      <c r="B585" s="2">
        <v>7650</v>
      </c>
      <c r="C585" s="2">
        <f>IF(ISNA(VLOOKUP(A585,vlookup_a!A:B,2,FALSE)),0,(VLOOKUP(A585,vlookup_a!A:B,2,FALSE)))</f>
        <v>7650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hidden="1" x14ac:dyDescent="0.25">
      <c r="A586" s="1" t="s">
        <v>584</v>
      </c>
      <c r="B586" s="2">
        <v>125000</v>
      </c>
      <c r="C586" s="2">
        <f>IF(ISNA(VLOOKUP(A586,vlookup_a!A:B,2,FALSE)),0,(VLOOKUP(A586,vlookup_a!A:B,2,FALSE)))</f>
        <v>125000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hidden="1" x14ac:dyDescent="0.25">
      <c r="A587" s="1" t="s">
        <v>585</v>
      </c>
      <c r="B587" s="2">
        <v>50000</v>
      </c>
      <c r="C587" s="2">
        <f>IF(ISNA(VLOOKUP(A587,vlookup_a!A:B,2,FALSE)),0,(VLOOKUP(A587,vlookup_a!A:B,2,FALSE)))</f>
        <v>50000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hidden="1" x14ac:dyDescent="0.25">
      <c r="A588" s="1" t="s">
        <v>586</v>
      </c>
      <c r="B588" s="2">
        <v>428959</v>
      </c>
      <c r="C588" s="2">
        <f>IF(ISNA(VLOOKUP(A588,vlookup_a!A:B,2,FALSE)),0,(VLOOKUP(A588,vlookup_a!A:B,2,FALSE)))</f>
        <v>428959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hidden="1" x14ac:dyDescent="0.25">
      <c r="A589" s="1" t="s">
        <v>587</v>
      </c>
      <c r="B589" s="2">
        <v>1449630</v>
      </c>
      <c r="C589" s="2">
        <f>IF(ISNA(VLOOKUP(A589,vlookup_a!A:B,2,FALSE)),0,(VLOOKUP(A589,vlookup_a!A:B,2,FALSE)))</f>
        <v>1449630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hidden="1" x14ac:dyDescent="0.25">
      <c r="A590" s="1" t="s">
        <v>588</v>
      </c>
      <c r="B590" s="2">
        <v>241421</v>
      </c>
      <c r="C590" s="2">
        <f>IF(ISNA(VLOOKUP(A590,vlookup_a!A:B,2,FALSE)),0,(VLOOKUP(A590,vlookup_a!A:B,2,FALSE)))</f>
        <v>241421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hidden="1" x14ac:dyDescent="0.25">
      <c r="A591" s="1" t="s">
        <v>589</v>
      </c>
      <c r="B591" s="2">
        <v>182382</v>
      </c>
      <c r="C591" s="2">
        <f>IF(ISNA(VLOOKUP(A591,vlookup_a!A:B,2,FALSE)),0,(VLOOKUP(A591,vlookup_a!A:B,2,FALSE)))</f>
        <v>182382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hidden="1" x14ac:dyDescent="0.25">
      <c r="A592" s="1" t="s">
        <v>590</v>
      </c>
      <c r="B592" s="2">
        <v>75000</v>
      </c>
      <c r="C592" s="2">
        <f>IF(ISNA(VLOOKUP(A592,vlookup_a!A:B,2,FALSE)),0,(VLOOKUP(A592,vlookup_a!A:B,2,FALSE)))</f>
        <v>75000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hidden="1" x14ac:dyDescent="0.25">
      <c r="A593" s="1" t="s">
        <v>591</v>
      </c>
      <c r="B593" s="2">
        <v>456762</v>
      </c>
      <c r="C593" s="2">
        <f>IF(ISNA(VLOOKUP(A593,vlookup_a!A:B,2,FALSE)),0,(VLOOKUP(A593,vlookup_a!A:B,2,FALSE)))</f>
        <v>456762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hidden="1" x14ac:dyDescent="0.25">
      <c r="A594" s="1" t="s">
        <v>592</v>
      </c>
      <c r="B594" s="2">
        <v>337547</v>
      </c>
      <c r="C594" s="2">
        <f>IF(ISNA(VLOOKUP(A594,vlookup_a!A:B,2,FALSE)),0,(VLOOKUP(A594,vlookup_a!A:B,2,FALSE)))</f>
        <v>337547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hidden="1" x14ac:dyDescent="0.25">
      <c r="A595" s="1" t="s">
        <v>593</v>
      </c>
      <c r="B595" s="2">
        <v>622983</v>
      </c>
      <c r="C595" s="2">
        <f>IF(ISNA(VLOOKUP(A595,vlookup_a!A:B,2,FALSE)),0,(VLOOKUP(A595,vlookup_a!A:B,2,FALSE)))</f>
        <v>622983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hidden="1" x14ac:dyDescent="0.25">
      <c r="A596" s="1" t="s">
        <v>594</v>
      </c>
      <c r="B596" s="2">
        <v>20001</v>
      </c>
      <c r="C596" s="2">
        <f>IF(ISNA(VLOOKUP(A596,vlookup_a!A:B,2,FALSE)),0,(VLOOKUP(A596,vlookup_a!A:B,2,FALSE)))</f>
        <v>20001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hidden="1" x14ac:dyDescent="0.25">
      <c r="A597" s="1" t="s">
        <v>595</v>
      </c>
      <c r="B597" s="2">
        <v>372836</v>
      </c>
      <c r="C597" s="2">
        <f>IF(ISNA(VLOOKUP(A597,vlookup_a!A:B,2,FALSE)),0,(VLOOKUP(A597,vlookup_a!A:B,2,FALSE)))</f>
        <v>372836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hidden="1" x14ac:dyDescent="0.25">
      <c r="A598" s="1" t="s">
        <v>596</v>
      </c>
      <c r="B598" s="2">
        <v>109043</v>
      </c>
      <c r="C598" s="2">
        <f>IF(ISNA(VLOOKUP(A598,vlookup_a!A:B,2,FALSE)),0,(VLOOKUP(A598,vlookup_a!A:B,2,FALSE)))</f>
        <v>109043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hidden="1" x14ac:dyDescent="0.25">
      <c r="A599" s="1" t="s">
        <v>597</v>
      </c>
      <c r="B599" s="2">
        <v>61880</v>
      </c>
      <c r="C599" s="2">
        <f>IF(ISNA(VLOOKUP(A599,vlookup_a!A:B,2,FALSE)),0,(VLOOKUP(A599,vlookup_a!A:B,2,FALSE)))</f>
        <v>61880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hidden="1" x14ac:dyDescent="0.25">
      <c r="A600" s="1" t="s">
        <v>598</v>
      </c>
      <c r="B600" s="2">
        <v>866057</v>
      </c>
      <c r="C600" s="2">
        <f>IF(ISNA(VLOOKUP(A600,vlookup_a!A:B,2,FALSE)),0,(VLOOKUP(A600,vlookup_a!A:B,2,FALSE)))</f>
        <v>866057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hidden="1" x14ac:dyDescent="0.25">
      <c r="A601" s="1" t="s">
        <v>599</v>
      </c>
      <c r="B601" s="2">
        <v>675342</v>
      </c>
      <c r="C601" s="2">
        <f>IF(ISNA(VLOOKUP(A601,vlookup_a!A:B,2,FALSE)),0,(VLOOKUP(A601,vlookup_a!A:B,2,FALSE)))</f>
        <v>675342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hidden="1" x14ac:dyDescent="0.25">
      <c r="A602" s="1" t="s">
        <v>600</v>
      </c>
      <c r="B602" s="2">
        <v>713193</v>
      </c>
      <c r="C602" s="2">
        <f>IF(ISNA(VLOOKUP(A602,vlookup_a!A:B,2,FALSE)),0,(VLOOKUP(A602,vlookup_a!A:B,2,FALSE)))</f>
        <v>713193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hidden="1" x14ac:dyDescent="0.25">
      <c r="A603" s="1" t="s">
        <v>601</v>
      </c>
      <c r="B603" s="2">
        <v>163000</v>
      </c>
      <c r="C603" s="2">
        <f>IF(ISNA(VLOOKUP(A603,vlookup_a!A:B,2,FALSE)),0,(VLOOKUP(A603,vlookup_a!A:B,2,FALSE)))</f>
        <v>163000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hidden="1" x14ac:dyDescent="0.25">
      <c r="A604" s="1" t="s">
        <v>602</v>
      </c>
      <c r="B604" s="2">
        <v>264326</v>
      </c>
      <c r="C604" s="2">
        <f>IF(ISNA(VLOOKUP(A604,vlookup_a!A:B,2,FALSE)),0,(VLOOKUP(A604,vlookup_a!A:B,2,FALSE)))</f>
        <v>264326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hidden="1" x14ac:dyDescent="0.25">
      <c r="A605" s="1" t="s">
        <v>603</v>
      </c>
      <c r="B605" s="2">
        <v>13653</v>
      </c>
      <c r="C605" s="2">
        <f>IF(ISNA(VLOOKUP(A605,vlookup_a!A:B,2,FALSE)),0,(VLOOKUP(A605,vlookup_a!A:B,2,FALSE)))</f>
        <v>13653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hidden="1" x14ac:dyDescent="0.25">
      <c r="A606" s="1" t="s">
        <v>604</v>
      </c>
      <c r="B606" s="2">
        <v>356043</v>
      </c>
      <c r="C606" s="2">
        <f>IF(ISNA(VLOOKUP(A606,vlookup_a!A:B,2,FALSE)),0,(VLOOKUP(A606,vlookup_a!A:B,2,FALSE)))</f>
        <v>356043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hidden="1" x14ac:dyDescent="0.25">
      <c r="A607" s="1" t="s">
        <v>605</v>
      </c>
      <c r="B607" s="2">
        <v>284773</v>
      </c>
      <c r="C607" s="2">
        <f>IF(ISNA(VLOOKUP(A607,vlookup_a!A:B,2,FALSE)),0,(VLOOKUP(A607,vlookup_a!A:B,2,FALSE)))</f>
        <v>284773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hidden="1" x14ac:dyDescent="0.25">
      <c r="A608" s="1" t="s">
        <v>606</v>
      </c>
      <c r="B608" s="2">
        <v>314000</v>
      </c>
      <c r="C608" s="2">
        <f>IF(ISNA(VLOOKUP(A608,vlookup_a!A:B,2,FALSE)),0,(VLOOKUP(A608,vlookup_a!A:B,2,FALSE)))</f>
        <v>314000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hidden="1" x14ac:dyDescent="0.25">
      <c r="A609" s="1" t="s">
        <v>607</v>
      </c>
      <c r="B609" s="2">
        <v>171201</v>
      </c>
      <c r="C609" s="2">
        <f>IF(ISNA(VLOOKUP(A609,vlookup_a!A:B,2,FALSE)),0,(VLOOKUP(A609,vlookup_a!A:B,2,FALSE)))</f>
        <v>171201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hidden="1" x14ac:dyDescent="0.25">
      <c r="A610" s="1" t="s">
        <v>608</v>
      </c>
      <c r="B610" s="2">
        <v>259904</v>
      </c>
      <c r="C610" s="2">
        <f>IF(ISNA(VLOOKUP(A610,vlookup_a!A:B,2,FALSE)),0,(VLOOKUP(A610,vlookup_a!A:B,2,FALSE)))</f>
        <v>259904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hidden="1" x14ac:dyDescent="0.25">
      <c r="A611" s="1" t="s">
        <v>609</v>
      </c>
      <c r="B611" s="2">
        <v>777830</v>
      </c>
      <c r="C611" s="2">
        <f>IF(ISNA(VLOOKUP(A611,vlookup_a!A:B,2,FALSE)),0,(VLOOKUP(A611,vlookup_a!A:B,2,FALSE)))</f>
        <v>777830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hidden="1" x14ac:dyDescent="0.25">
      <c r="A612" s="1" t="s">
        <v>610</v>
      </c>
      <c r="B612" s="2">
        <v>75000</v>
      </c>
      <c r="C612" s="2">
        <f>IF(ISNA(VLOOKUP(A612,vlookup_a!A:B,2,FALSE)),0,(VLOOKUP(A612,vlookup_a!A:B,2,FALSE)))</f>
        <v>75000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hidden="1" x14ac:dyDescent="0.25">
      <c r="A613" s="1" t="s">
        <v>611</v>
      </c>
      <c r="B613" s="2">
        <v>20056</v>
      </c>
      <c r="C613" s="2">
        <f>IF(ISNA(VLOOKUP(A613,vlookup_a!A:B,2,FALSE)),0,(VLOOKUP(A613,vlookup_a!A:B,2,FALSE)))</f>
        <v>20056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hidden="1" x14ac:dyDescent="0.25">
      <c r="A614" s="1" t="s">
        <v>612</v>
      </c>
      <c r="B614" s="2">
        <v>237077</v>
      </c>
      <c r="C614" s="2">
        <f>IF(ISNA(VLOOKUP(A614,vlookup_a!A:B,2,FALSE)),0,(VLOOKUP(A614,vlookup_a!A:B,2,FALSE)))</f>
        <v>237077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hidden="1" x14ac:dyDescent="0.25">
      <c r="A615" s="1" t="s">
        <v>613</v>
      </c>
      <c r="B615" s="2">
        <v>380000</v>
      </c>
      <c r="C615" s="2">
        <f>IF(ISNA(VLOOKUP(A615,vlookup_a!A:B,2,FALSE)),0,(VLOOKUP(A615,vlookup_a!A:B,2,FALSE)))</f>
        <v>380000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hidden="1" x14ac:dyDescent="0.25">
      <c r="A616" s="1" t="s">
        <v>614</v>
      </c>
      <c r="B616" s="2">
        <v>163863</v>
      </c>
      <c r="C616" s="2">
        <f>IF(ISNA(VLOOKUP(A616,vlookup_a!A:B,2,FALSE)),0,(VLOOKUP(A616,vlookup_a!A:B,2,FALSE)))</f>
        <v>163863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hidden="1" x14ac:dyDescent="0.25">
      <c r="A617" s="1" t="s">
        <v>615</v>
      </c>
      <c r="B617" s="2">
        <v>250000</v>
      </c>
      <c r="C617" s="2">
        <f>IF(ISNA(VLOOKUP(A617,vlookup_a!A:B,2,FALSE)),0,(VLOOKUP(A617,vlookup_a!A:B,2,FALSE)))</f>
        <v>250000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hidden="1" x14ac:dyDescent="0.25">
      <c r="A618" s="1" t="s">
        <v>616</v>
      </c>
      <c r="B618" s="2">
        <v>97572</v>
      </c>
      <c r="C618" s="2">
        <f>IF(ISNA(VLOOKUP(A618,vlookup_a!A:B,2,FALSE)),0,(VLOOKUP(A618,vlookup_a!A:B,2,FALSE)))</f>
        <v>97572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hidden="1" x14ac:dyDescent="0.25">
      <c r="A619" s="1" t="s">
        <v>617</v>
      </c>
      <c r="B619" s="2">
        <v>45285</v>
      </c>
      <c r="C619" s="2">
        <f>IF(ISNA(VLOOKUP(A619,vlookup_a!A:B,2,FALSE)),0,(VLOOKUP(A619,vlookup_a!A:B,2,FALSE)))</f>
        <v>45285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hidden="1" x14ac:dyDescent="0.25">
      <c r="A620" s="1" t="s">
        <v>618</v>
      </c>
      <c r="B620" s="2">
        <v>629120</v>
      </c>
      <c r="C620" s="2">
        <f>IF(ISNA(VLOOKUP(A620,vlookup_a!A:B,2,FALSE)),0,(VLOOKUP(A620,vlookup_a!A:B,2,FALSE)))</f>
        <v>629120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hidden="1" x14ac:dyDescent="0.25">
      <c r="A621" s="1" t="s">
        <v>619</v>
      </c>
      <c r="B621" s="2">
        <v>132766</v>
      </c>
      <c r="C621" s="2">
        <f>IF(ISNA(VLOOKUP(A621,vlookup_a!A:B,2,FALSE)),0,(VLOOKUP(A621,vlookup_a!A:B,2,FALSE)))</f>
        <v>132766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hidden="1" x14ac:dyDescent="0.25">
      <c r="A622" s="1" t="s">
        <v>620</v>
      </c>
      <c r="B622" s="2">
        <v>24500</v>
      </c>
      <c r="C622" s="2">
        <f>IF(ISNA(VLOOKUP(A622,vlookup_a!A:B,2,FALSE)),0,(VLOOKUP(A622,vlookup_a!A:B,2,FALSE)))</f>
        <v>24500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hidden="1" x14ac:dyDescent="0.25">
      <c r="A623" s="1" t="s">
        <v>621</v>
      </c>
      <c r="B623" s="2">
        <v>27225</v>
      </c>
      <c r="C623" s="2">
        <f>IF(ISNA(VLOOKUP(A623,vlookup_a!A:B,2,FALSE)),0,(VLOOKUP(A623,vlookup_a!A:B,2,FALSE)))</f>
        <v>27225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hidden="1" x14ac:dyDescent="0.25">
      <c r="A624" s="1" t="s">
        <v>622</v>
      </c>
      <c r="B624" s="2">
        <v>96726</v>
      </c>
      <c r="C624" s="2">
        <f>IF(ISNA(VLOOKUP(A624,vlookup_a!A:B,2,FALSE)),0,(VLOOKUP(A624,vlookup_a!A:B,2,FALSE)))</f>
        <v>96726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hidden="1" x14ac:dyDescent="0.25">
      <c r="A625" s="1" t="s">
        <v>623</v>
      </c>
      <c r="B625" s="2">
        <v>616912</v>
      </c>
      <c r="C625" s="2">
        <f>IF(ISNA(VLOOKUP(A625,vlookup_a!A:B,2,FALSE)),0,(VLOOKUP(A625,vlookup_a!A:B,2,FALSE)))</f>
        <v>616912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hidden="1" x14ac:dyDescent="0.25">
      <c r="A626" s="1" t="s">
        <v>624</v>
      </c>
      <c r="B626" s="2">
        <v>520945</v>
      </c>
      <c r="C626" s="2">
        <f>IF(ISNA(VLOOKUP(A626,vlookup_a!A:B,2,FALSE)),0,(VLOOKUP(A626,vlookup_a!A:B,2,FALSE)))</f>
        <v>520945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hidden="1" x14ac:dyDescent="0.25">
      <c r="A627" s="1" t="s">
        <v>625</v>
      </c>
      <c r="B627" s="2">
        <v>30000</v>
      </c>
      <c r="C627" s="2">
        <f>IF(ISNA(VLOOKUP(A627,vlookup_a!A:B,2,FALSE)),0,(VLOOKUP(A627,vlookup_a!A:B,2,FALSE)))</f>
        <v>30000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hidden="1" x14ac:dyDescent="0.25">
      <c r="A628" s="1" t="s">
        <v>626</v>
      </c>
      <c r="B628" s="2">
        <v>20704</v>
      </c>
      <c r="C628" s="2">
        <f>IF(ISNA(VLOOKUP(A628,vlookup_a!A:B,2,FALSE)),0,(VLOOKUP(A628,vlookup_a!A:B,2,FALSE)))</f>
        <v>20704</v>
      </c>
      <c r="D628" s="2">
        <f>VLOOKUP(A628,vlookup_a!C:D,2,FALSE)</f>
        <v>20704</v>
      </c>
      <c r="E628" s="2">
        <f t="shared" si="27"/>
        <v>0</v>
      </c>
      <c r="F628" t="str">
        <f t="shared" si="28"/>
        <v>aman</v>
      </c>
      <c r="G628" t="str">
        <f t="shared" si="29"/>
        <v>no update</v>
      </c>
    </row>
    <row r="629" spans="1:7" hidden="1" x14ac:dyDescent="0.25">
      <c r="A629" s="1" t="s">
        <v>627</v>
      </c>
      <c r="B629" s="2">
        <v>20000</v>
      </c>
      <c r="C629" s="2">
        <f>IF(ISNA(VLOOKUP(A629,vlookup_a!A:B,2,FALSE)),0,(VLOOKUP(A629,vlookup_a!A:B,2,FALSE)))</f>
        <v>20000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hidden="1" x14ac:dyDescent="0.25">
      <c r="A630" s="1" t="s">
        <v>628</v>
      </c>
      <c r="B630" s="2">
        <v>11298</v>
      </c>
      <c r="C630" s="2">
        <f>IF(ISNA(VLOOKUP(A630,vlookup_a!A:B,2,FALSE)),0,(VLOOKUP(A630,vlookup_a!A:B,2,FALSE)))</f>
        <v>11298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hidden="1" x14ac:dyDescent="0.25">
      <c r="A631" s="1" t="s">
        <v>629</v>
      </c>
      <c r="B631" s="2">
        <v>1879520</v>
      </c>
      <c r="C631" s="2">
        <f>IF(ISNA(VLOOKUP(A631,vlookup_a!A:B,2,FALSE)),0,(VLOOKUP(A631,vlookup_a!A:B,2,FALSE)))</f>
        <v>1879520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hidden="1" x14ac:dyDescent="0.25">
      <c r="A632" s="1" t="s">
        <v>630</v>
      </c>
      <c r="B632" s="2">
        <v>10000</v>
      </c>
      <c r="C632" s="2">
        <f>IF(ISNA(VLOOKUP(A632,vlookup_a!A:B,2,FALSE)),0,(VLOOKUP(A632,vlookup_a!A:B,2,FALSE)))</f>
        <v>10000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hidden="1" x14ac:dyDescent="0.25">
      <c r="A633" s="1" t="s">
        <v>631</v>
      </c>
      <c r="B633" s="2">
        <v>163762</v>
      </c>
      <c r="C633" s="2">
        <f>IF(ISNA(VLOOKUP(A633,vlookup_a!A:B,2,FALSE)),0,(VLOOKUP(A633,vlookup_a!A:B,2,FALSE)))</f>
        <v>163762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hidden="1" x14ac:dyDescent="0.25">
      <c r="A634" s="1" t="s">
        <v>632</v>
      </c>
      <c r="B634" s="2">
        <v>347968</v>
      </c>
      <c r="C634" s="2">
        <f>IF(ISNA(VLOOKUP(A634,vlookup_a!A:B,2,FALSE)),0,(VLOOKUP(A634,vlookup_a!A:B,2,FALSE)))</f>
        <v>347968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hidden="1" x14ac:dyDescent="0.25">
      <c r="A635" s="1" t="s">
        <v>633</v>
      </c>
      <c r="B635" s="2">
        <v>103359</v>
      </c>
      <c r="C635" s="2">
        <f>IF(ISNA(VLOOKUP(A635,vlookup_a!A:B,2,FALSE)),0,(VLOOKUP(A635,vlookup_a!A:B,2,FALSE)))</f>
        <v>103359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hidden="1" x14ac:dyDescent="0.25">
      <c r="A636" s="1" t="s">
        <v>634</v>
      </c>
      <c r="B636" s="2">
        <v>15000</v>
      </c>
      <c r="C636" s="2">
        <f>IF(ISNA(VLOOKUP(A636,vlookup_a!A:B,2,FALSE)),0,(VLOOKUP(A636,vlookup_a!A:B,2,FALSE)))</f>
        <v>15000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hidden="1" x14ac:dyDescent="0.25">
      <c r="A637" s="1" t="s">
        <v>635</v>
      </c>
      <c r="B637" s="2">
        <v>374423</v>
      </c>
      <c r="C637" s="2">
        <f>IF(ISNA(VLOOKUP(A637,vlookup_a!A:B,2,FALSE)),0,(VLOOKUP(A637,vlookup_a!A:B,2,FALSE)))</f>
        <v>374423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hidden="1" x14ac:dyDescent="0.25">
      <c r="A638" s="1" t="s">
        <v>636</v>
      </c>
      <c r="B638" s="2">
        <v>15888</v>
      </c>
      <c r="C638" s="2">
        <f>IF(ISNA(VLOOKUP(A638,vlookup_a!A:B,2,FALSE)),0,(VLOOKUP(A638,vlookup_a!A:B,2,FALSE)))</f>
        <v>15888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hidden="1" x14ac:dyDescent="0.25">
      <c r="A639" s="1" t="s">
        <v>637</v>
      </c>
      <c r="B639" s="2">
        <v>15000</v>
      </c>
      <c r="C639" s="2">
        <f>IF(ISNA(VLOOKUP(A639,vlookup_a!A:B,2,FALSE)),0,(VLOOKUP(A639,vlookup_a!A:B,2,FALSE)))</f>
        <v>15000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hidden="1" x14ac:dyDescent="0.25">
      <c r="A640" s="1" t="s">
        <v>638</v>
      </c>
      <c r="B640" s="2">
        <v>33917</v>
      </c>
      <c r="C640" s="2">
        <f>IF(ISNA(VLOOKUP(A640,vlookup_a!A:B,2,FALSE)),0,(VLOOKUP(A640,vlookup_a!A:B,2,FALSE)))</f>
        <v>33917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hidden="1" x14ac:dyDescent="0.25">
      <c r="A641" s="1" t="s">
        <v>639</v>
      </c>
      <c r="B641" s="2">
        <v>177497</v>
      </c>
      <c r="C641" s="2">
        <f>IF(ISNA(VLOOKUP(A641,vlookup_a!A:B,2,FALSE)),0,(VLOOKUP(A641,vlookup_a!A:B,2,FALSE)))</f>
        <v>177497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hidden="1" x14ac:dyDescent="0.25">
      <c r="A642" s="1" t="s">
        <v>640</v>
      </c>
      <c r="B642" s="2">
        <v>455317</v>
      </c>
      <c r="C642" s="2">
        <f>IF(ISNA(VLOOKUP(A642,vlookup_a!A:B,2,FALSE)),0,(VLOOKUP(A642,vlookup_a!A:B,2,FALSE)))</f>
        <v>455317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hidden="1" x14ac:dyDescent="0.25">
      <c r="A643" s="1" t="s">
        <v>641</v>
      </c>
      <c r="B643" s="2">
        <v>620809</v>
      </c>
      <c r="C643" s="2">
        <f>IF(ISNA(VLOOKUP(A643,vlookup_a!A:B,2,FALSE)),0,(VLOOKUP(A643,vlookup_a!A:B,2,FALSE)))</f>
        <v>620809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hidden="1" x14ac:dyDescent="0.25">
      <c r="A644" s="1" t="s">
        <v>642</v>
      </c>
      <c r="B644" s="2">
        <v>1708000</v>
      </c>
      <c r="C644" s="2">
        <f>IF(ISNA(VLOOKUP(A644,vlookup_a!A:B,2,FALSE)),0,(VLOOKUP(A644,vlookup_a!A:B,2,FALSE)))</f>
        <v>1708000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hidden="1" x14ac:dyDescent="0.25">
      <c r="A645" s="1" t="s">
        <v>643</v>
      </c>
      <c r="B645" s="2">
        <v>79749</v>
      </c>
      <c r="C645" s="2">
        <f>IF(ISNA(VLOOKUP(A645,vlookup_a!A:B,2,FALSE)),0,(VLOOKUP(A645,vlookup_a!A:B,2,FALSE)))</f>
        <v>79749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hidden="1" x14ac:dyDescent="0.25">
      <c r="A646" s="1" t="s">
        <v>644</v>
      </c>
      <c r="B646" s="2">
        <v>134156</v>
      </c>
      <c r="C646" s="2">
        <f>IF(ISNA(VLOOKUP(A646,vlookup_a!A:B,2,FALSE)),0,(VLOOKUP(A646,vlookup_a!A:B,2,FALSE)))</f>
        <v>134156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hidden="1" x14ac:dyDescent="0.25">
      <c r="A647" s="1" t="s">
        <v>645</v>
      </c>
      <c r="B647" s="2">
        <v>93547</v>
      </c>
      <c r="C647" s="2">
        <f>IF(ISNA(VLOOKUP(A647,vlookup_a!A:B,2,FALSE)),0,(VLOOKUP(A647,vlookup_a!A:B,2,FALSE)))</f>
        <v>93547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hidden="1" x14ac:dyDescent="0.25">
      <c r="A648" s="1" t="s">
        <v>646</v>
      </c>
      <c r="B648" s="2">
        <v>520000</v>
      </c>
      <c r="C648" s="2">
        <f>IF(ISNA(VLOOKUP(A648,vlookup_a!A:B,2,FALSE)),0,(VLOOKUP(A648,vlookup_a!A:B,2,FALSE)))</f>
        <v>520000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hidden="1" x14ac:dyDescent="0.25">
      <c r="A649" s="1" t="s">
        <v>647</v>
      </c>
      <c r="B649" s="2">
        <v>272417</v>
      </c>
      <c r="C649" s="2">
        <f>IF(ISNA(VLOOKUP(A649,vlookup_a!A:B,2,FALSE)),0,(VLOOKUP(A649,vlookup_a!A:B,2,FALSE)))</f>
        <v>272417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hidden="1" x14ac:dyDescent="0.25">
      <c r="A650" s="1" t="s">
        <v>648</v>
      </c>
      <c r="B650" s="2">
        <v>600676</v>
      </c>
      <c r="C650" s="2">
        <f>IF(ISNA(VLOOKUP(A650,vlookup_a!A:B,2,FALSE)),0,(VLOOKUP(A650,vlookup_a!A:B,2,FALSE)))</f>
        <v>600676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hidden="1" x14ac:dyDescent="0.25">
      <c r="A651" s="1" t="s">
        <v>649</v>
      </c>
      <c r="B651" s="2">
        <v>1225912</v>
      </c>
      <c r="C651" s="2">
        <f>IF(ISNA(VLOOKUP(A651,vlookup_a!A:B,2,FALSE)),0,(VLOOKUP(A651,vlookup_a!A:B,2,FALSE)))</f>
        <v>1225912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hidden="1" x14ac:dyDescent="0.25">
      <c r="A652" s="1" t="s">
        <v>650</v>
      </c>
      <c r="B652" s="2">
        <v>42970</v>
      </c>
      <c r="C652" s="2">
        <f>IF(ISNA(VLOOKUP(A652,vlookup_a!A:B,2,FALSE)),0,(VLOOKUP(A652,vlookup_a!A:B,2,FALSE)))</f>
        <v>42970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hidden="1" x14ac:dyDescent="0.25">
      <c r="A653" s="1" t="s">
        <v>651</v>
      </c>
      <c r="B653" s="2">
        <v>43243</v>
      </c>
      <c r="C653" s="2">
        <f>IF(ISNA(VLOOKUP(A653,vlookup_a!A:B,2,FALSE)),0,(VLOOKUP(A653,vlookup_a!A:B,2,FALSE)))</f>
        <v>43243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hidden="1" x14ac:dyDescent="0.25">
      <c r="A654" s="1" t="s">
        <v>652</v>
      </c>
      <c r="B654" s="2">
        <v>52921</v>
      </c>
      <c r="C654" s="2">
        <f>IF(ISNA(VLOOKUP(A654,vlookup_a!A:B,2,FALSE)),0,(VLOOKUP(A654,vlookup_a!A:B,2,FALSE)))</f>
        <v>52921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hidden="1" x14ac:dyDescent="0.25">
      <c r="A655" s="1" t="s">
        <v>653</v>
      </c>
      <c r="B655" s="2">
        <v>822644</v>
      </c>
      <c r="C655" s="2">
        <f>IF(ISNA(VLOOKUP(A655,vlookup_a!A:B,2,FALSE)),0,(VLOOKUP(A655,vlookup_a!A:B,2,FALSE)))</f>
        <v>822644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hidden="1" x14ac:dyDescent="0.25">
      <c r="A656" s="1" t="s">
        <v>654</v>
      </c>
      <c r="B656" s="2">
        <v>234297</v>
      </c>
      <c r="C656" s="2">
        <f>IF(ISNA(VLOOKUP(A656,vlookup_a!A:B,2,FALSE)),0,(VLOOKUP(A656,vlookup_a!A:B,2,FALSE)))</f>
        <v>234297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hidden="1" x14ac:dyDescent="0.25">
      <c r="A657" s="1" t="s">
        <v>655</v>
      </c>
      <c r="B657" s="2">
        <v>25000</v>
      </c>
      <c r="C657" s="2">
        <f>IF(ISNA(VLOOKUP(A657,vlookup_a!A:B,2,FALSE)),0,(VLOOKUP(A657,vlookup_a!A:B,2,FALSE)))</f>
        <v>25000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hidden="1" x14ac:dyDescent="0.25">
      <c r="A658" s="1" t="s">
        <v>656</v>
      </c>
      <c r="B658" s="2">
        <v>1000000</v>
      </c>
      <c r="C658" s="2">
        <f>IF(ISNA(VLOOKUP(A658,vlookup_a!A:B,2,FALSE)),0,(VLOOKUP(A658,vlookup_a!A:B,2,FALSE)))</f>
        <v>1000000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hidden="1" x14ac:dyDescent="0.25">
      <c r="A659" s="1" t="s">
        <v>657</v>
      </c>
      <c r="B659" s="2">
        <v>2755349</v>
      </c>
      <c r="C659" s="2">
        <f>IF(ISNA(VLOOKUP(A659,vlookup_a!A:B,2,FALSE)),0,(VLOOKUP(A659,vlookup_a!A:B,2,FALSE)))</f>
        <v>2755349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hidden="1" x14ac:dyDescent="0.25">
      <c r="A660" s="1" t="s">
        <v>658</v>
      </c>
      <c r="B660" s="2">
        <v>263333</v>
      </c>
      <c r="C660" s="2">
        <f>IF(ISNA(VLOOKUP(A660,vlookup_a!A:B,2,FALSE)),0,(VLOOKUP(A660,vlookup_a!A:B,2,FALSE)))</f>
        <v>263333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hidden="1" x14ac:dyDescent="0.25">
      <c r="A661" s="1" t="s">
        <v>659</v>
      </c>
      <c r="B661" s="2">
        <v>82244</v>
      </c>
      <c r="C661" s="2">
        <f>IF(ISNA(VLOOKUP(A661,vlookup_a!A:B,2,FALSE)),0,(VLOOKUP(A661,vlookup_a!A:B,2,FALSE)))</f>
        <v>82244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hidden="1" x14ac:dyDescent="0.25">
      <c r="A662" s="1" t="s">
        <v>660</v>
      </c>
      <c r="B662" s="2">
        <v>1168200</v>
      </c>
      <c r="C662" s="2">
        <f>IF(ISNA(VLOOKUP(A662,vlookup_a!A:B,2,FALSE)),0,(VLOOKUP(A662,vlookup_a!A:B,2,FALSE)))</f>
        <v>1168200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hidden="1" x14ac:dyDescent="0.25">
      <c r="A663" s="1" t="s">
        <v>661</v>
      </c>
      <c r="B663" s="2">
        <v>600000</v>
      </c>
      <c r="C663" s="2">
        <f>IF(ISNA(VLOOKUP(A663,vlookup_a!A:B,2,FALSE)),0,(VLOOKUP(A663,vlookup_a!A:B,2,FALSE)))</f>
        <v>600000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hidden="1" x14ac:dyDescent="0.25">
      <c r="A664" s="1" t="s">
        <v>662</v>
      </c>
      <c r="B664" s="2">
        <v>222685</v>
      </c>
      <c r="C664" s="2">
        <f>IF(ISNA(VLOOKUP(A664,vlookup_a!A:B,2,FALSE)),0,(VLOOKUP(A664,vlookup_a!A:B,2,FALSE)))</f>
        <v>222685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hidden="1" x14ac:dyDescent="0.25">
      <c r="A665" s="1" t="s">
        <v>663</v>
      </c>
      <c r="B665" s="2">
        <v>487011</v>
      </c>
      <c r="C665" s="2">
        <f>IF(ISNA(VLOOKUP(A665,vlookup_a!A:B,2,FALSE)),0,(VLOOKUP(A665,vlookup_a!A:B,2,FALSE)))</f>
        <v>487011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hidden="1" x14ac:dyDescent="0.25">
      <c r="A666" s="1" t="s">
        <v>664</v>
      </c>
      <c r="B666" s="2">
        <v>81600</v>
      </c>
      <c r="C666" s="2">
        <f>IF(ISNA(VLOOKUP(A666,vlookup_a!A:B,2,FALSE)),0,(VLOOKUP(A666,vlookup_a!A:B,2,FALSE)))</f>
        <v>81600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hidden="1" x14ac:dyDescent="0.25">
      <c r="A667" s="1" t="s">
        <v>665</v>
      </c>
      <c r="B667" s="2">
        <v>400000</v>
      </c>
      <c r="C667" s="2">
        <f>IF(ISNA(VLOOKUP(A667,vlookup_a!A:B,2,FALSE)),0,(VLOOKUP(A667,vlookup_a!A:B,2,FALSE)))</f>
        <v>400000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hidden="1" x14ac:dyDescent="0.25">
      <c r="A668" s="1" t="s">
        <v>666</v>
      </c>
      <c r="B668" s="2">
        <v>113000</v>
      </c>
      <c r="C668" s="2">
        <f>IF(ISNA(VLOOKUP(A668,vlookup_a!A:B,2,FALSE)),0,(VLOOKUP(A668,vlookup_a!A:B,2,FALSE)))</f>
        <v>113000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hidden="1" x14ac:dyDescent="0.25">
      <c r="A669" s="1" t="s">
        <v>667</v>
      </c>
      <c r="B669" s="2">
        <v>895200</v>
      </c>
      <c r="C669" s="2">
        <f>IF(ISNA(VLOOKUP(A669,vlookup_a!A:B,2,FALSE)),0,(VLOOKUP(A669,vlookup_a!A:B,2,FALSE)))</f>
        <v>895200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hidden="1" x14ac:dyDescent="0.25">
      <c r="A670" s="1" t="s">
        <v>668</v>
      </c>
      <c r="B670" s="2">
        <v>465000</v>
      </c>
      <c r="C670" s="2">
        <f>IF(ISNA(VLOOKUP(A670,vlookup_a!A:B,2,FALSE)),0,(VLOOKUP(A670,vlookup_a!A:B,2,FALSE)))</f>
        <v>465000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hidden="1" x14ac:dyDescent="0.25">
      <c r="A671" s="1" t="s">
        <v>669</v>
      </c>
      <c r="B671" s="2">
        <v>292408</v>
      </c>
      <c r="C671" s="2">
        <f>IF(ISNA(VLOOKUP(A671,vlookup_a!A:B,2,FALSE)),0,(VLOOKUP(A671,vlookup_a!A:B,2,FALSE)))</f>
        <v>292408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hidden="1" x14ac:dyDescent="0.25">
      <c r="A672" s="1" t="s">
        <v>670</v>
      </c>
      <c r="B672" s="2">
        <v>627364</v>
      </c>
      <c r="C672" s="2">
        <f>IF(ISNA(VLOOKUP(A672,vlookup_a!A:B,2,FALSE)),0,(VLOOKUP(A672,vlookup_a!A:B,2,FALSE)))</f>
        <v>627364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hidden="1" x14ac:dyDescent="0.25">
      <c r="A673" s="1" t="s">
        <v>671</v>
      </c>
      <c r="B673" s="2">
        <v>264238</v>
      </c>
      <c r="C673" s="2">
        <f>IF(ISNA(VLOOKUP(A673,vlookup_a!A:B,2,FALSE)),0,(VLOOKUP(A673,vlookup_a!A:B,2,FALSE)))</f>
        <v>264238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hidden="1" x14ac:dyDescent="0.25">
      <c r="A674" s="1" t="s">
        <v>672</v>
      </c>
      <c r="B674" s="2">
        <v>4795</v>
      </c>
      <c r="C674" s="2">
        <f>IF(ISNA(VLOOKUP(A674,vlookup_a!A:B,2,FALSE)),0,(VLOOKUP(A674,vlookup_a!A:B,2,FALSE)))</f>
        <v>4795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hidden="1" x14ac:dyDescent="0.25">
      <c r="A675" s="1" t="s">
        <v>673</v>
      </c>
      <c r="B675" s="2">
        <v>200000</v>
      </c>
      <c r="C675" s="2">
        <f>IF(ISNA(VLOOKUP(A675,vlookup_a!A:B,2,FALSE)),0,(VLOOKUP(A675,vlookup_a!A:B,2,FALSE)))</f>
        <v>200000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hidden="1" x14ac:dyDescent="0.25">
      <c r="A676" s="1" t="s">
        <v>674</v>
      </c>
      <c r="B676" s="2">
        <v>10000</v>
      </c>
      <c r="C676" s="2">
        <f>IF(ISNA(VLOOKUP(A676,vlookup_a!A:B,2,FALSE)),0,(VLOOKUP(A676,vlookup_a!A:B,2,FALSE)))</f>
        <v>10000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hidden="1" x14ac:dyDescent="0.25">
      <c r="A677" s="1" t="s">
        <v>675</v>
      </c>
      <c r="B677" s="2">
        <v>184400</v>
      </c>
      <c r="C677" s="2">
        <f>IF(ISNA(VLOOKUP(A677,vlookup_a!A:B,2,FALSE)),0,(VLOOKUP(A677,vlookup_a!A:B,2,FALSE)))</f>
        <v>184400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hidden="1" x14ac:dyDescent="0.25">
      <c r="A678" s="1" t="s">
        <v>676</v>
      </c>
      <c r="B678" s="2">
        <v>246175</v>
      </c>
      <c r="C678" s="2">
        <f>IF(ISNA(VLOOKUP(A678,vlookup_a!A:B,2,FALSE)),0,(VLOOKUP(A678,vlookup_a!A:B,2,FALSE)))</f>
        <v>246175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hidden="1" x14ac:dyDescent="0.25">
      <c r="A679" s="1" t="s">
        <v>677</v>
      </c>
      <c r="B679" s="2">
        <v>205129</v>
      </c>
      <c r="C679" s="2">
        <f>IF(ISNA(VLOOKUP(A679,vlookup_a!A:B,2,FALSE)),0,(VLOOKUP(A679,vlookup_a!A:B,2,FALSE)))</f>
        <v>205129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hidden="1" x14ac:dyDescent="0.25">
      <c r="A680" s="1" t="s">
        <v>678</v>
      </c>
      <c r="B680" s="2">
        <v>967260</v>
      </c>
      <c r="C680" s="2">
        <f>IF(ISNA(VLOOKUP(A680,vlookup_a!A:B,2,FALSE)),0,(VLOOKUP(A680,vlookup_a!A:B,2,FALSE)))</f>
        <v>967260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hidden="1" x14ac:dyDescent="0.25">
      <c r="A681" s="1" t="s">
        <v>679</v>
      </c>
      <c r="B681" s="2">
        <v>31503</v>
      </c>
      <c r="C681" s="2">
        <f>IF(ISNA(VLOOKUP(A681,vlookup_a!A:B,2,FALSE)),0,(VLOOKUP(A681,vlookup_a!A:B,2,FALSE)))</f>
        <v>31503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hidden="1" x14ac:dyDescent="0.25">
      <c r="A682" s="1" t="s">
        <v>680</v>
      </c>
      <c r="B682" s="2">
        <v>253954</v>
      </c>
      <c r="C682" s="2">
        <f>IF(ISNA(VLOOKUP(A682,vlookup_a!A:B,2,FALSE)),0,(VLOOKUP(A682,vlookup_a!A:B,2,FALSE)))</f>
        <v>253954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hidden="1" x14ac:dyDescent="0.25">
      <c r="A683" s="1" t="s">
        <v>681</v>
      </c>
      <c r="B683" s="2">
        <v>26019</v>
      </c>
      <c r="C683" s="2">
        <f>IF(ISNA(VLOOKUP(A683,vlookup_a!A:B,2,FALSE)),0,(VLOOKUP(A683,vlookup_a!A:B,2,FALSE)))</f>
        <v>26019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hidden="1" x14ac:dyDescent="0.25">
      <c r="A684" s="1" t="s">
        <v>682</v>
      </c>
      <c r="B684" s="2">
        <v>70563</v>
      </c>
      <c r="C684" s="2">
        <f>IF(ISNA(VLOOKUP(A684,vlookup_a!A:B,2,FALSE)),0,(VLOOKUP(A684,vlookup_a!A:B,2,FALSE)))</f>
        <v>70563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hidden="1" x14ac:dyDescent="0.25">
      <c r="A685" s="1" t="s">
        <v>683</v>
      </c>
      <c r="B685" s="2">
        <v>821346</v>
      </c>
      <c r="C685" s="2">
        <f>IF(ISNA(VLOOKUP(A685,vlookup_a!A:B,2,FALSE)),0,(VLOOKUP(A685,vlookup_a!A:B,2,FALSE)))</f>
        <v>821346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hidden="1" x14ac:dyDescent="0.25">
      <c r="A686" s="1" t="s">
        <v>684</v>
      </c>
      <c r="B686" s="2">
        <v>51527</v>
      </c>
      <c r="C686" s="2">
        <f>IF(ISNA(VLOOKUP(A686,vlookup_a!A:B,2,FALSE)),0,(VLOOKUP(A686,vlookup_a!A:B,2,FALSE)))</f>
        <v>51527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hidden="1" x14ac:dyDescent="0.25">
      <c r="A687" s="1" t="s">
        <v>685</v>
      </c>
      <c r="B687" s="2">
        <v>379464</v>
      </c>
      <c r="C687" s="2">
        <f>IF(ISNA(VLOOKUP(A687,vlookup_a!A:B,2,FALSE)),0,(VLOOKUP(A687,vlookup_a!A:B,2,FALSE)))</f>
        <v>379464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hidden="1" x14ac:dyDescent="0.25">
      <c r="A688" s="1" t="s">
        <v>686</v>
      </c>
      <c r="B688" s="2">
        <v>1148905</v>
      </c>
      <c r="C688" s="2">
        <f>IF(ISNA(VLOOKUP(A688,vlookup_a!A:B,2,FALSE)),0,(VLOOKUP(A688,vlookup_a!A:B,2,FALSE)))</f>
        <v>1148905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hidden="1" x14ac:dyDescent="0.25">
      <c r="A689" s="1" t="s">
        <v>687</v>
      </c>
      <c r="B689" s="2">
        <v>25000</v>
      </c>
      <c r="C689" s="2">
        <f>IF(ISNA(VLOOKUP(A689,vlookup_a!A:B,2,FALSE)),0,(VLOOKUP(A689,vlookup_a!A:B,2,FALSE)))</f>
        <v>25000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hidden="1" x14ac:dyDescent="0.25">
      <c r="A690" s="1" t="s">
        <v>688</v>
      </c>
      <c r="B690" s="2">
        <v>2238453</v>
      </c>
      <c r="C690" s="2">
        <f>IF(ISNA(VLOOKUP(A690,vlookup_a!A:B,2,FALSE)),0,(VLOOKUP(A690,vlookup_a!A:B,2,FALSE)))</f>
        <v>2238453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hidden="1" x14ac:dyDescent="0.25">
      <c r="A691" s="1" t="s">
        <v>689</v>
      </c>
      <c r="B691" s="2">
        <v>1076014</v>
      </c>
      <c r="C691" s="2">
        <f>IF(ISNA(VLOOKUP(A691,vlookup_a!A:B,2,FALSE)),0,(VLOOKUP(A691,vlookup_a!A:B,2,FALSE)))</f>
        <v>1076014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hidden="1" x14ac:dyDescent="0.25">
      <c r="A692" s="1" t="s">
        <v>690</v>
      </c>
      <c r="B692" s="2">
        <v>186664</v>
      </c>
      <c r="C692" s="2">
        <f>IF(ISNA(VLOOKUP(A692,vlookup_a!A:B,2,FALSE)),0,(VLOOKUP(A692,vlookup_a!A:B,2,FALSE)))</f>
        <v>186664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hidden="1" x14ac:dyDescent="0.25">
      <c r="A693" s="1" t="s">
        <v>691</v>
      </c>
      <c r="B693" s="2">
        <v>801957</v>
      </c>
      <c r="C693" s="2">
        <f>IF(ISNA(VLOOKUP(A693,vlookup_a!A:B,2,FALSE)),0,(VLOOKUP(A693,vlookup_a!A:B,2,FALSE)))</f>
        <v>801957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hidden="1" x14ac:dyDescent="0.25">
      <c r="A694" s="1" t="s">
        <v>692</v>
      </c>
      <c r="B694" s="2">
        <v>82888</v>
      </c>
      <c r="C694" s="2">
        <f>IF(ISNA(VLOOKUP(A694,vlookup_a!A:B,2,FALSE)),0,(VLOOKUP(A694,vlookup_a!A:B,2,FALSE)))</f>
        <v>82888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hidden="1" x14ac:dyDescent="0.25">
      <c r="A695" s="1" t="s">
        <v>693</v>
      </c>
      <c r="B695" s="2">
        <v>57115</v>
      </c>
      <c r="C695" s="2">
        <f>IF(ISNA(VLOOKUP(A695,vlookup_a!A:B,2,FALSE)),0,(VLOOKUP(A695,vlookup_a!A:B,2,FALSE)))</f>
        <v>57115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hidden="1" x14ac:dyDescent="0.25">
      <c r="A696" s="1" t="s">
        <v>694</v>
      </c>
      <c r="B696" s="2">
        <v>400000</v>
      </c>
      <c r="C696" s="2">
        <f>IF(ISNA(VLOOKUP(A696,vlookup_a!A:B,2,FALSE)),0,(VLOOKUP(A696,vlookup_a!A:B,2,FALSE)))</f>
        <v>400000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hidden="1" x14ac:dyDescent="0.25">
      <c r="A697" s="1" t="s">
        <v>695</v>
      </c>
      <c r="B697" s="2">
        <v>92764</v>
      </c>
      <c r="C697" s="2">
        <f>IF(ISNA(VLOOKUP(A697,vlookup_a!A:B,2,FALSE)),0,(VLOOKUP(A697,vlookup_a!A:B,2,FALSE)))</f>
        <v>92764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hidden="1" x14ac:dyDescent="0.25">
      <c r="A698" s="1" t="s">
        <v>696</v>
      </c>
      <c r="B698" s="2">
        <v>983551</v>
      </c>
      <c r="C698" s="2">
        <f>IF(ISNA(VLOOKUP(A698,vlookup_a!A:B,2,FALSE)),0,(VLOOKUP(A698,vlookup_a!A:B,2,FALSE)))</f>
        <v>983551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hidden="1" x14ac:dyDescent="0.25">
      <c r="A699" s="1" t="s">
        <v>697</v>
      </c>
      <c r="B699" s="2">
        <v>73600</v>
      </c>
      <c r="C699" s="2">
        <f>IF(ISNA(VLOOKUP(A699,vlookup_a!A:B,2,FALSE)),0,(VLOOKUP(A699,vlookup_a!A:B,2,FALSE)))</f>
        <v>73600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hidden="1" x14ac:dyDescent="0.25">
      <c r="A700" s="1" t="s">
        <v>698</v>
      </c>
      <c r="B700" s="2">
        <v>10000</v>
      </c>
      <c r="C700" s="2">
        <f>IF(ISNA(VLOOKUP(A700,vlookup_a!A:B,2,FALSE)),0,(VLOOKUP(A700,vlookup_a!A:B,2,FALSE)))</f>
        <v>10000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hidden="1" x14ac:dyDescent="0.25">
      <c r="A701" s="1" t="s">
        <v>699</v>
      </c>
      <c r="B701" s="2">
        <v>331994</v>
      </c>
      <c r="C701" s="2">
        <f>IF(ISNA(VLOOKUP(A701,vlookup_a!A:B,2,FALSE)),0,(VLOOKUP(A701,vlookup_a!A:B,2,FALSE)))</f>
        <v>331994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hidden="1" x14ac:dyDescent="0.25">
      <c r="A702" s="1" t="s">
        <v>700</v>
      </c>
      <c r="B702" s="2">
        <v>643286</v>
      </c>
      <c r="C702" s="2">
        <f>IF(ISNA(VLOOKUP(A702,vlookup_a!A:B,2,FALSE)),0,(VLOOKUP(A702,vlookup_a!A:B,2,FALSE)))</f>
        <v>643286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hidden="1" x14ac:dyDescent="0.25">
      <c r="A703" s="1" t="s">
        <v>701</v>
      </c>
      <c r="B703" s="2">
        <v>1007094</v>
      </c>
      <c r="C703" s="2">
        <f>IF(ISNA(VLOOKUP(A703,vlookup_a!A:B,2,FALSE)),0,(VLOOKUP(A703,vlookup_a!A:B,2,FALSE)))</f>
        <v>1007094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hidden="1" x14ac:dyDescent="0.25">
      <c r="A704" s="1" t="s">
        <v>702</v>
      </c>
      <c r="B704" s="2">
        <v>1072005</v>
      </c>
      <c r="C704" s="2">
        <f>IF(ISNA(VLOOKUP(A704,vlookup_a!A:B,2,FALSE)),0,(VLOOKUP(A704,vlookup_a!A:B,2,FALSE)))</f>
        <v>1072005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hidden="1" x14ac:dyDescent="0.25">
      <c r="A705" s="1" t="s">
        <v>703</v>
      </c>
      <c r="B705" s="2">
        <v>440113</v>
      </c>
      <c r="C705" s="2">
        <f>IF(ISNA(VLOOKUP(A705,vlookup_a!A:B,2,FALSE)),0,(VLOOKUP(A705,vlookup_a!A:B,2,FALSE)))</f>
        <v>440113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hidden="1" x14ac:dyDescent="0.25">
      <c r="A706" s="1" t="s">
        <v>704</v>
      </c>
      <c r="B706" s="2">
        <v>100000</v>
      </c>
      <c r="C706" s="2">
        <f>IF(ISNA(VLOOKUP(A706,vlookup_a!A:B,2,FALSE)),0,(VLOOKUP(A706,vlookup_a!A:B,2,FALSE)))</f>
        <v>100000</v>
      </c>
      <c r="D706" s="2">
        <f>VLOOKUP(A706,vlookup_a!C:D,2,FALSE)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hidden="1" x14ac:dyDescent="0.25">
      <c r="A707" s="1" t="s">
        <v>705</v>
      </c>
      <c r="B707" s="2">
        <v>80000</v>
      </c>
      <c r="C707" s="2">
        <f>IF(ISNA(VLOOKUP(A707,vlookup_a!A:B,2,FALSE)),0,(VLOOKUP(A707,vlookup_a!A:B,2,FALSE)))</f>
        <v>80000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hidden="1" x14ac:dyDescent="0.25">
      <c r="A708" s="1" t="s">
        <v>706</v>
      </c>
      <c r="B708" s="2">
        <v>806035</v>
      </c>
      <c r="C708" s="2">
        <f>IF(ISNA(VLOOKUP(A708,vlookup_a!A:B,2,FALSE)),0,(VLOOKUP(A708,vlookup_a!A:B,2,FALSE)))</f>
        <v>806035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hidden="1" x14ac:dyDescent="0.25">
      <c r="A709" s="1" t="s">
        <v>707</v>
      </c>
      <c r="B709" s="2">
        <v>400379</v>
      </c>
      <c r="C709" s="2">
        <f>IF(ISNA(VLOOKUP(A709,vlookup_a!A:B,2,FALSE)),0,(VLOOKUP(A709,vlookup_a!A:B,2,FALSE)))</f>
        <v>400379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hidden="1" x14ac:dyDescent="0.25">
      <c r="A710" s="1" t="s">
        <v>708</v>
      </c>
      <c r="B710" s="2">
        <v>41633</v>
      </c>
      <c r="C710" s="2">
        <f>IF(ISNA(VLOOKUP(A710,vlookup_a!A:B,2,FALSE)),0,(VLOOKUP(A710,vlookup_a!A:B,2,FALSE)))</f>
        <v>41633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hidden="1" x14ac:dyDescent="0.25">
      <c r="A711" s="1" t="s">
        <v>709</v>
      </c>
      <c r="B711" s="2">
        <v>10000</v>
      </c>
      <c r="C711" s="2">
        <f>IF(ISNA(VLOOKUP(A711,vlookup_a!A:B,2,FALSE)),0,(VLOOKUP(A711,vlookup_a!A:B,2,FALSE)))</f>
        <v>10000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hidden="1" x14ac:dyDescent="0.25">
      <c r="A712" s="1" t="s">
        <v>710</v>
      </c>
      <c r="B712" s="2">
        <v>86809</v>
      </c>
      <c r="C712" s="2">
        <f>IF(ISNA(VLOOKUP(A712,vlookup_a!A:B,2,FALSE)),0,(VLOOKUP(A712,vlookup_a!A:B,2,FALSE)))</f>
        <v>86809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hidden="1" x14ac:dyDescent="0.25">
      <c r="A713" s="1" t="s">
        <v>711</v>
      </c>
      <c r="B713" s="2">
        <v>20326</v>
      </c>
      <c r="C713" s="2">
        <f>IF(ISNA(VLOOKUP(A713,vlookup_a!A:B,2,FALSE)),0,(VLOOKUP(A713,vlookup_a!A:B,2,FALSE)))</f>
        <v>20326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hidden="1" x14ac:dyDescent="0.25">
      <c r="A714" s="1" t="s">
        <v>712</v>
      </c>
      <c r="B714" s="2">
        <v>150000</v>
      </c>
      <c r="C714" s="2">
        <f>IF(ISNA(VLOOKUP(A714,vlookup_a!A:B,2,FALSE)),0,(VLOOKUP(A714,vlookup_a!A:B,2,FALSE)))</f>
        <v>150000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hidden="1" x14ac:dyDescent="0.25">
      <c r="A715" s="1" t="s">
        <v>713</v>
      </c>
      <c r="B715" s="2">
        <v>1000</v>
      </c>
      <c r="C715" s="2">
        <f>IF(ISNA(VLOOKUP(A715,vlookup_a!A:B,2,FALSE)),0,(VLOOKUP(A715,vlookup_a!A:B,2,FALSE)))</f>
        <v>1000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hidden="1" x14ac:dyDescent="0.25">
      <c r="A716" s="1" t="s">
        <v>714</v>
      </c>
      <c r="B716" s="2">
        <v>372307</v>
      </c>
      <c r="C716" s="2">
        <f>IF(ISNA(VLOOKUP(A716,vlookup_a!A:B,2,FALSE)),0,(VLOOKUP(A716,vlookup_a!A:B,2,FALSE)))</f>
        <v>372307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hidden="1" x14ac:dyDescent="0.25">
      <c r="A717" s="1" t="s">
        <v>715</v>
      </c>
      <c r="B717" s="2">
        <v>493014</v>
      </c>
      <c r="C717" s="2">
        <f>IF(ISNA(VLOOKUP(A717,vlookup_a!A:B,2,FALSE)),0,(VLOOKUP(A717,vlookup_a!A:B,2,FALSE)))</f>
        <v>493014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hidden="1" x14ac:dyDescent="0.25">
      <c r="A718" s="1" t="s">
        <v>716</v>
      </c>
      <c r="B718" s="2">
        <v>890151</v>
      </c>
      <c r="C718" s="2">
        <f>IF(ISNA(VLOOKUP(A718,vlookup_a!A:B,2,FALSE)),0,(VLOOKUP(A718,vlookup_a!A:B,2,FALSE)))</f>
        <v>890151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hidden="1" x14ac:dyDescent="0.25">
      <c r="A719" s="1" t="s">
        <v>717</v>
      </c>
      <c r="B719" s="2">
        <v>96211</v>
      </c>
      <c r="C719" s="2">
        <f>IF(ISNA(VLOOKUP(A719,vlookup_a!A:B,2,FALSE)),0,(VLOOKUP(A719,vlookup_a!A:B,2,FALSE)))</f>
        <v>96211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hidden="1" x14ac:dyDescent="0.25">
      <c r="A720" s="1" t="s">
        <v>718</v>
      </c>
      <c r="B720" s="2">
        <v>455044</v>
      </c>
      <c r="C720" s="2">
        <f>IF(ISNA(VLOOKUP(A720,vlookup_a!A:B,2,FALSE)),0,(VLOOKUP(A720,vlookup_a!A:B,2,FALSE)))</f>
        <v>455044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hidden="1" x14ac:dyDescent="0.25">
      <c r="A721" s="1" t="s">
        <v>719</v>
      </c>
      <c r="B721" s="2">
        <v>504010</v>
      </c>
      <c r="C721" s="2">
        <f>IF(ISNA(VLOOKUP(A721,vlookup_a!A:B,2,FALSE)),0,(VLOOKUP(A721,vlookup_a!A:B,2,FALSE)))</f>
        <v>504010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hidden="1" x14ac:dyDescent="0.25">
      <c r="A722" s="1" t="s">
        <v>720</v>
      </c>
      <c r="B722" s="2">
        <v>50000</v>
      </c>
      <c r="C722" s="2">
        <f>IF(ISNA(VLOOKUP(A722,vlookup_a!A:B,2,FALSE)),0,(VLOOKUP(A722,vlookup_a!A:B,2,FALSE)))</f>
        <v>50000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hidden="1" x14ac:dyDescent="0.25">
      <c r="A723" s="1" t="s">
        <v>721</v>
      </c>
      <c r="B723" s="2">
        <v>288185</v>
      </c>
      <c r="C723" s="2">
        <f>IF(ISNA(VLOOKUP(A723,vlookup_a!A:B,2,FALSE)),0,(VLOOKUP(A723,vlookup_a!A:B,2,FALSE)))</f>
        <v>288185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hidden="1" x14ac:dyDescent="0.25">
      <c r="A724" s="1" t="s">
        <v>722</v>
      </c>
      <c r="B724" s="2">
        <v>150000</v>
      </c>
      <c r="C724" s="2">
        <f>IF(ISNA(VLOOKUP(A724,vlookup_a!A:B,2,FALSE)),0,(VLOOKUP(A724,vlookup_a!A:B,2,FALSE)))</f>
        <v>150000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hidden="1" x14ac:dyDescent="0.25">
      <c r="A725" s="1" t="s">
        <v>723</v>
      </c>
      <c r="B725" s="2">
        <v>273028</v>
      </c>
      <c r="C725" s="2">
        <f>IF(ISNA(VLOOKUP(A725,vlookup_a!A:B,2,FALSE)),0,(VLOOKUP(A725,vlookup_a!A:B,2,FALSE)))</f>
        <v>273028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hidden="1" x14ac:dyDescent="0.25">
      <c r="A726" s="1" t="s">
        <v>724</v>
      </c>
      <c r="B726" s="2">
        <v>106025</v>
      </c>
      <c r="C726" s="2">
        <f>IF(ISNA(VLOOKUP(A726,vlookup_a!A:B,2,FALSE)),0,(VLOOKUP(A726,vlookup_a!A:B,2,FALSE)))</f>
        <v>106025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hidden="1" x14ac:dyDescent="0.25">
      <c r="A727" s="1" t="s">
        <v>725</v>
      </c>
      <c r="B727" s="2">
        <v>20000</v>
      </c>
      <c r="C727" s="2">
        <f>IF(ISNA(VLOOKUP(A727,vlookup_a!A:B,2,FALSE)),0,(VLOOKUP(A727,vlookup_a!A:B,2,FALSE)))</f>
        <v>20000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hidden="1" x14ac:dyDescent="0.25">
      <c r="A728" s="1" t="s">
        <v>726</v>
      </c>
      <c r="B728" s="2">
        <v>250000</v>
      </c>
      <c r="C728" s="2">
        <f>IF(ISNA(VLOOKUP(A728,vlookup_a!A:B,2,FALSE)),0,(VLOOKUP(A728,vlookup_a!A:B,2,FALSE)))</f>
        <v>250000</v>
      </c>
      <c r="D728" s="2">
        <f>VLOOKUP(A728,vlookup_a!C:D,2,FALSE)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hidden="1" x14ac:dyDescent="0.25">
      <c r="A729" s="1" t="s">
        <v>727</v>
      </c>
      <c r="B729" s="2">
        <v>223294</v>
      </c>
      <c r="C729" s="2">
        <f>IF(ISNA(VLOOKUP(A729,vlookup_a!A:B,2,FALSE)),0,(VLOOKUP(A729,vlookup_a!A:B,2,FALSE)))</f>
        <v>223294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hidden="1" x14ac:dyDescent="0.25">
      <c r="A730" s="1" t="s">
        <v>728</v>
      </c>
      <c r="B730" s="2">
        <v>127928</v>
      </c>
      <c r="C730" s="2">
        <f>IF(ISNA(VLOOKUP(A730,vlookup_a!A:B,2,FALSE)),0,(VLOOKUP(A730,vlookup_a!A:B,2,FALSE)))</f>
        <v>127928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hidden="1" x14ac:dyDescent="0.25">
      <c r="A731" s="1" t="s">
        <v>729</v>
      </c>
      <c r="B731" s="2">
        <v>4072</v>
      </c>
      <c r="C731" s="2">
        <f>IF(ISNA(VLOOKUP(A731,vlookup_a!A:B,2,FALSE)),0,(VLOOKUP(A731,vlookup_a!A:B,2,FALSE)))</f>
        <v>4072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hidden="1" x14ac:dyDescent="0.25">
      <c r="A732" s="1" t="s">
        <v>730</v>
      </c>
      <c r="B732" s="2">
        <v>514483</v>
      </c>
      <c r="C732" s="2">
        <f>IF(ISNA(VLOOKUP(A732,vlookup_a!A:B,2,FALSE)),0,(VLOOKUP(A732,vlookup_a!A:B,2,FALSE)))</f>
        <v>514483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hidden="1" x14ac:dyDescent="0.25">
      <c r="A733" s="1" t="s">
        <v>731</v>
      </c>
      <c r="B733" s="2">
        <v>150000</v>
      </c>
      <c r="C733" s="2">
        <f>IF(ISNA(VLOOKUP(A733,vlookup_a!A:B,2,FALSE)),0,(VLOOKUP(A733,vlookup_a!A:B,2,FALSE)))</f>
        <v>150000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hidden="1" x14ac:dyDescent="0.25">
      <c r="A734" s="1" t="s">
        <v>732</v>
      </c>
      <c r="B734" s="2">
        <v>373917</v>
      </c>
      <c r="C734" s="2">
        <f>IF(ISNA(VLOOKUP(A734,vlookup_a!A:B,2,FALSE)),0,(VLOOKUP(A734,vlookup_a!A:B,2,FALSE)))</f>
        <v>373917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hidden="1" x14ac:dyDescent="0.25">
      <c r="A735" s="1" t="s">
        <v>733</v>
      </c>
      <c r="B735" s="2">
        <v>497318</v>
      </c>
      <c r="C735" s="2">
        <f>IF(ISNA(VLOOKUP(A735,vlookup_a!A:B,2,FALSE)),0,(VLOOKUP(A735,vlookup_a!A:B,2,FALSE)))</f>
        <v>497318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hidden="1" x14ac:dyDescent="0.25">
      <c r="A736" s="1" t="s">
        <v>734</v>
      </c>
      <c r="B736" s="2">
        <v>3110801</v>
      </c>
      <c r="C736" s="2">
        <f>IF(ISNA(VLOOKUP(A736,vlookup_a!A:B,2,FALSE)),0,(VLOOKUP(A736,vlookup_a!A:B,2,FALSE)))</f>
        <v>3110801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hidden="1" x14ac:dyDescent="0.25">
      <c r="A737" s="1" t="s">
        <v>735</v>
      </c>
      <c r="B737" s="2">
        <v>1000000</v>
      </c>
      <c r="C737" s="2">
        <f>IF(ISNA(VLOOKUP(A737,vlookup_a!A:B,2,FALSE)),0,(VLOOKUP(A737,vlookup_a!A:B,2,FALSE)))</f>
        <v>1000000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hidden="1" x14ac:dyDescent="0.25">
      <c r="A738" s="1" t="s">
        <v>736</v>
      </c>
      <c r="B738" s="2">
        <v>37336</v>
      </c>
      <c r="C738" s="2">
        <f>IF(ISNA(VLOOKUP(A738,vlookup_a!A:B,2,FALSE)),0,(VLOOKUP(A738,vlookup_a!A:B,2,FALSE)))</f>
        <v>37336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hidden="1" x14ac:dyDescent="0.25">
      <c r="A739" s="1" t="s">
        <v>737</v>
      </c>
      <c r="B739" s="2">
        <v>25442</v>
      </c>
      <c r="C739" s="2">
        <f>IF(ISNA(VLOOKUP(A739,vlookup_a!A:B,2,FALSE)),0,(VLOOKUP(A739,vlookup_a!A:B,2,FALSE)))</f>
        <v>25442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hidden="1" x14ac:dyDescent="0.25">
      <c r="A740" s="1" t="s">
        <v>738</v>
      </c>
      <c r="B740" s="2">
        <v>9934</v>
      </c>
      <c r="C740" s="2">
        <f>IF(ISNA(VLOOKUP(A740,vlookup_a!A:B,2,FALSE)),0,(VLOOKUP(A740,vlookup_a!A:B,2,FALSE)))</f>
        <v>9934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hidden="1" x14ac:dyDescent="0.25">
      <c r="A741" s="1" t="s">
        <v>739</v>
      </c>
      <c r="B741" s="2">
        <v>610154</v>
      </c>
      <c r="C741" s="2">
        <f>IF(ISNA(VLOOKUP(A741,vlookup_a!A:B,2,FALSE)),0,(VLOOKUP(A741,vlookup_a!A:B,2,FALSE)))</f>
        <v>610154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hidden="1" x14ac:dyDescent="0.25">
      <c r="A742" s="1" t="s">
        <v>740</v>
      </c>
      <c r="B742" s="2">
        <v>342479</v>
      </c>
      <c r="C742" s="2">
        <f>IF(ISNA(VLOOKUP(A742,vlookup_a!A:B,2,FALSE)),0,(VLOOKUP(A742,vlookup_a!A:B,2,FALSE)))</f>
        <v>342479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hidden="1" x14ac:dyDescent="0.25">
      <c r="A743" s="1" t="s">
        <v>741</v>
      </c>
      <c r="B743" s="2">
        <v>241051</v>
      </c>
      <c r="C743" s="2">
        <f>IF(ISNA(VLOOKUP(A743,vlookup_a!A:B,2,FALSE)),0,(VLOOKUP(A743,vlookup_a!A:B,2,FALSE)))</f>
        <v>241051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hidden="1" x14ac:dyDescent="0.25">
      <c r="A744" s="1" t="s">
        <v>742</v>
      </c>
      <c r="B744" s="2">
        <v>218932</v>
      </c>
      <c r="C744" s="2">
        <f>IF(ISNA(VLOOKUP(A744,vlookup_a!A:B,2,FALSE)),0,(VLOOKUP(A744,vlookup_a!A:B,2,FALSE)))</f>
        <v>218932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hidden="1" x14ac:dyDescent="0.25">
      <c r="A745" s="1" t="s">
        <v>743</v>
      </c>
      <c r="B745" s="2">
        <v>86538</v>
      </c>
      <c r="C745" s="2">
        <f>IF(ISNA(VLOOKUP(A745,vlookup_a!A:B,2,FALSE)),0,(VLOOKUP(A745,vlookup_a!A:B,2,FALSE)))</f>
        <v>86538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hidden="1" x14ac:dyDescent="0.25">
      <c r="A746" s="1" t="s">
        <v>744</v>
      </c>
      <c r="B746" s="2">
        <v>58966</v>
      </c>
      <c r="C746" s="2">
        <f>IF(ISNA(VLOOKUP(A746,vlookup_a!A:B,2,FALSE)),0,(VLOOKUP(A746,vlookup_a!A:B,2,FALSE)))</f>
        <v>58966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hidden="1" x14ac:dyDescent="0.25">
      <c r="A747" s="1" t="s">
        <v>745</v>
      </c>
      <c r="B747" s="2">
        <v>100000</v>
      </c>
      <c r="C747" s="2">
        <f>IF(ISNA(VLOOKUP(A747,vlookup_a!A:B,2,FALSE)),0,(VLOOKUP(A747,vlookup_a!A:B,2,FALSE)))</f>
        <v>100000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hidden="1" x14ac:dyDescent="0.25">
      <c r="A748" s="1" t="s">
        <v>746</v>
      </c>
      <c r="B748" s="2">
        <v>135000</v>
      </c>
      <c r="C748" s="2">
        <f>IF(ISNA(VLOOKUP(A748,vlookup_a!A:B,2,FALSE)),0,(VLOOKUP(A748,vlookup_a!A:B,2,FALSE)))</f>
        <v>135000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hidden="1" x14ac:dyDescent="0.25">
      <c r="A749" s="1" t="s">
        <v>747</v>
      </c>
      <c r="B749" s="2">
        <v>57606</v>
      </c>
      <c r="C749" s="2">
        <f>IF(ISNA(VLOOKUP(A749,vlookup_a!A:B,2,FALSE)),0,(VLOOKUP(A749,vlookup_a!A:B,2,FALSE)))</f>
        <v>57606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hidden="1" x14ac:dyDescent="0.25">
      <c r="A750" s="1" t="s">
        <v>748</v>
      </c>
      <c r="B750" s="2">
        <v>328444</v>
      </c>
      <c r="C750" s="2">
        <f>IF(ISNA(VLOOKUP(A750,vlookup_a!A:B,2,FALSE)),0,(VLOOKUP(A750,vlookup_a!A:B,2,FALSE)))</f>
        <v>328444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hidden="1" x14ac:dyDescent="0.25">
      <c r="A751" s="1" t="s">
        <v>749</v>
      </c>
      <c r="B751" s="2">
        <v>437227</v>
      </c>
      <c r="C751" s="2">
        <f>IF(ISNA(VLOOKUP(A751,vlookup_a!A:B,2,FALSE)),0,(VLOOKUP(A751,vlookup_a!A:B,2,FALSE)))</f>
        <v>437227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hidden="1" x14ac:dyDescent="0.25">
      <c r="A752" s="1" t="s">
        <v>750</v>
      </c>
      <c r="B752" s="2">
        <v>120000</v>
      </c>
      <c r="C752" s="2">
        <f>IF(ISNA(VLOOKUP(A752,vlookup_a!A:B,2,FALSE)),0,(VLOOKUP(A752,vlookup_a!A:B,2,FALSE)))</f>
        <v>120000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hidden="1" x14ac:dyDescent="0.25">
      <c r="A753" s="1" t="s">
        <v>751</v>
      </c>
      <c r="B753" s="2">
        <v>78338</v>
      </c>
      <c r="C753" s="2">
        <f>IF(ISNA(VLOOKUP(A753,vlookup_a!A:B,2,FALSE)),0,(VLOOKUP(A753,vlookup_a!A:B,2,FALSE)))</f>
        <v>78338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hidden="1" x14ac:dyDescent="0.25">
      <c r="A754" s="1" t="s">
        <v>752</v>
      </c>
      <c r="B754" s="2">
        <v>528519</v>
      </c>
      <c r="C754" s="2">
        <f>IF(ISNA(VLOOKUP(A754,vlookup_a!A:B,2,FALSE)),0,(VLOOKUP(A754,vlookup_a!A:B,2,FALSE)))</f>
        <v>528519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hidden="1" x14ac:dyDescent="0.25">
      <c r="A755" s="1" t="s">
        <v>753</v>
      </c>
      <c r="B755" s="2">
        <v>6518318</v>
      </c>
      <c r="C755" s="2">
        <f>IF(ISNA(VLOOKUP(A755,vlookup_a!A:B,2,FALSE)),0,(VLOOKUP(A755,vlookup_a!A:B,2,FALSE)))</f>
        <v>6518318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hidden="1" x14ac:dyDescent="0.25">
      <c r="A756" s="1" t="s">
        <v>754</v>
      </c>
      <c r="B756" s="2">
        <v>51000</v>
      </c>
      <c r="C756" s="2">
        <f>IF(ISNA(VLOOKUP(A756,vlookup_a!A:B,2,FALSE)),0,(VLOOKUP(A756,vlookup_a!A:B,2,FALSE)))</f>
        <v>51000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hidden="1" x14ac:dyDescent="0.25">
      <c r="A757" s="1" t="s">
        <v>755</v>
      </c>
      <c r="B757" s="2">
        <v>315000</v>
      </c>
      <c r="C757" s="2">
        <f>IF(ISNA(VLOOKUP(A757,vlookup_a!A:B,2,FALSE)),0,(VLOOKUP(A757,vlookup_a!A:B,2,FALSE)))</f>
        <v>315000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hidden="1" x14ac:dyDescent="0.25">
      <c r="A758" s="1" t="s">
        <v>756</v>
      </c>
      <c r="B758" s="2">
        <v>17163</v>
      </c>
      <c r="C758" s="2">
        <f>IF(ISNA(VLOOKUP(A758,vlookup_a!A:B,2,FALSE)),0,(VLOOKUP(A758,vlookup_a!A:B,2,FALSE)))</f>
        <v>17163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hidden="1" x14ac:dyDescent="0.25">
      <c r="A759" s="1" t="s">
        <v>757</v>
      </c>
      <c r="B759" s="2">
        <v>136424</v>
      </c>
      <c r="C759" s="2">
        <f>IF(ISNA(VLOOKUP(A759,vlookup_a!A:B,2,FALSE)),0,(VLOOKUP(A759,vlookup_a!A:B,2,FALSE)))</f>
        <v>136424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hidden="1" x14ac:dyDescent="0.25">
      <c r="A760" s="1" t="s">
        <v>758</v>
      </c>
      <c r="B760" s="2">
        <v>2827475</v>
      </c>
      <c r="C760" s="2">
        <f>IF(ISNA(VLOOKUP(A760,vlookup_a!A:B,2,FALSE)),0,(VLOOKUP(A760,vlookup_a!A:B,2,FALSE)))</f>
        <v>2827475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hidden="1" x14ac:dyDescent="0.25">
      <c r="A761" s="1" t="s">
        <v>759</v>
      </c>
      <c r="B761" s="2">
        <v>25000</v>
      </c>
      <c r="C761" s="2">
        <f>IF(ISNA(VLOOKUP(A761,vlookup_a!A:B,2,FALSE)),0,(VLOOKUP(A761,vlookup_a!A:B,2,FALSE)))</f>
        <v>25000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hidden="1" x14ac:dyDescent="0.25">
      <c r="A762" s="1" t="s">
        <v>760</v>
      </c>
      <c r="B762" s="2">
        <v>15000</v>
      </c>
      <c r="C762" s="2">
        <f>IF(ISNA(VLOOKUP(A762,vlookup_a!A:B,2,FALSE)),0,(VLOOKUP(A762,vlookup_a!A:B,2,FALSE)))</f>
        <v>15000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hidden="1" x14ac:dyDescent="0.25">
      <c r="A763" s="1" t="s">
        <v>761</v>
      </c>
      <c r="B763" s="2">
        <v>209173</v>
      </c>
      <c r="C763" s="2">
        <f>IF(ISNA(VLOOKUP(A763,vlookup_a!A:B,2,FALSE)),0,(VLOOKUP(A763,vlookup_a!A:B,2,FALSE)))</f>
        <v>209173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hidden="1" x14ac:dyDescent="0.25">
      <c r="A764" s="1" t="s">
        <v>762</v>
      </c>
      <c r="B764" s="2">
        <v>75000</v>
      </c>
      <c r="C764" s="2">
        <f>IF(ISNA(VLOOKUP(A764,vlookup_a!A:B,2,FALSE)),0,(VLOOKUP(A764,vlookup_a!A:B,2,FALSE)))</f>
        <v>75000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hidden="1" x14ac:dyDescent="0.25">
      <c r="A765" s="1" t="s">
        <v>763</v>
      </c>
      <c r="B765" s="2">
        <v>183632</v>
      </c>
      <c r="C765" s="2">
        <f>IF(ISNA(VLOOKUP(A765,vlookup_a!A:B,2,FALSE)),0,(VLOOKUP(A765,vlookup_a!A:B,2,FALSE)))</f>
        <v>183632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hidden="1" x14ac:dyDescent="0.25">
      <c r="A766" s="1" t="s">
        <v>764</v>
      </c>
      <c r="B766" s="2">
        <v>15000</v>
      </c>
      <c r="C766" s="2">
        <f>IF(ISNA(VLOOKUP(A766,vlookup_a!A:B,2,FALSE)),0,(VLOOKUP(A766,vlookup_a!A:B,2,FALSE)))</f>
        <v>15000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hidden="1" x14ac:dyDescent="0.25">
      <c r="A767" s="1" t="s">
        <v>765</v>
      </c>
      <c r="B767" s="2">
        <v>577281</v>
      </c>
      <c r="C767" s="2">
        <f>IF(ISNA(VLOOKUP(A767,vlookup_a!A:B,2,FALSE)),0,(VLOOKUP(A767,vlookup_a!A:B,2,FALSE)))</f>
        <v>577281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hidden="1" x14ac:dyDescent="0.25">
      <c r="A768" s="1" t="s">
        <v>766</v>
      </c>
      <c r="B768" s="2">
        <v>10000</v>
      </c>
      <c r="C768" s="2">
        <f>IF(ISNA(VLOOKUP(A768,vlookup_a!A:B,2,FALSE)),0,(VLOOKUP(A768,vlookup_a!A:B,2,FALSE)))</f>
        <v>10000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hidden="1" x14ac:dyDescent="0.25">
      <c r="A769" s="1" t="s">
        <v>767</v>
      </c>
      <c r="B769" s="2">
        <v>20674</v>
      </c>
      <c r="C769" s="2">
        <f>IF(ISNA(VLOOKUP(A769,vlookup_a!A:B,2,FALSE)),0,(VLOOKUP(A769,vlookup_a!A:B,2,FALSE)))</f>
        <v>20674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hidden="1" x14ac:dyDescent="0.25">
      <c r="A770" s="1" t="s">
        <v>768</v>
      </c>
      <c r="B770" s="2">
        <v>640297</v>
      </c>
      <c r="C770" s="2">
        <f>IF(ISNA(VLOOKUP(A770,vlookup_a!A:B,2,FALSE)),0,(VLOOKUP(A770,vlookup_a!A:B,2,FALSE)))</f>
        <v>640297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hidden="1" x14ac:dyDescent="0.25">
      <c r="A771" s="1" t="s">
        <v>769</v>
      </c>
      <c r="B771" s="2">
        <v>274215</v>
      </c>
      <c r="C771" s="2">
        <f>IF(ISNA(VLOOKUP(A771,vlookup_a!A:B,2,FALSE)),0,(VLOOKUP(A771,vlookup_a!A:B,2,FALSE)))</f>
        <v>274215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hidden="1" x14ac:dyDescent="0.25">
      <c r="A772" s="1" t="s">
        <v>770</v>
      </c>
      <c r="B772" s="2">
        <v>187694</v>
      </c>
      <c r="C772" s="2">
        <f>IF(ISNA(VLOOKUP(A772,vlookup_a!A:B,2,FALSE)),0,(VLOOKUP(A772,vlookup_a!A:B,2,FALSE)))</f>
        <v>187694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hidden="1" x14ac:dyDescent="0.25">
      <c r="A773" s="1" t="s">
        <v>771</v>
      </c>
      <c r="B773" s="2">
        <v>744321</v>
      </c>
      <c r="C773" s="2">
        <f>IF(ISNA(VLOOKUP(A773,vlookup_a!A:B,2,FALSE)),0,(VLOOKUP(A773,vlookup_a!A:B,2,FALSE)))</f>
        <v>744321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hidden="1" x14ac:dyDescent="0.25">
      <c r="A774" s="1" t="s">
        <v>772</v>
      </c>
      <c r="B774" s="2">
        <v>130000</v>
      </c>
      <c r="C774" s="2">
        <f>IF(ISNA(VLOOKUP(A774,vlookup_a!A:B,2,FALSE)),0,(VLOOKUP(A774,vlookup_a!A:B,2,FALSE)))</f>
        <v>130000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hidden="1" x14ac:dyDescent="0.25">
      <c r="A775" s="1" t="s">
        <v>773</v>
      </c>
      <c r="B775" s="2">
        <v>345403</v>
      </c>
      <c r="C775" s="2">
        <f>IF(ISNA(VLOOKUP(A775,vlookup_a!A:B,2,FALSE)),0,(VLOOKUP(A775,vlookup_a!A:B,2,FALSE)))</f>
        <v>345403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hidden="1" x14ac:dyDescent="0.25">
      <c r="A776" s="1" t="s">
        <v>774</v>
      </c>
      <c r="B776" s="2">
        <v>105851</v>
      </c>
      <c r="C776" s="2">
        <f>IF(ISNA(VLOOKUP(A776,vlookup_a!A:B,2,FALSE)),0,(VLOOKUP(A776,vlookup_a!A:B,2,FALSE)))</f>
        <v>105851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hidden="1" x14ac:dyDescent="0.25">
      <c r="A777" s="1" t="s">
        <v>775</v>
      </c>
      <c r="B777" s="2">
        <v>593309</v>
      </c>
      <c r="C777" s="2">
        <f>IF(ISNA(VLOOKUP(A777,vlookup_a!A:B,2,FALSE)),0,(VLOOKUP(A777,vlookup_a!A:B,2,FALSE)))</f>
        <v>593309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hidden="1" x14ac:dyDescent="0.25">
      <c r="A778" s="1" t="s">
        <v>776</v>
      </c>
      <c r="B778" s="2">
        <v>357333</v>
      </c>
      <c r="C778" s="2">
        <f>IF(ISNA(VLOOKUP(A778,vlookup_a!A:B,2,FALSE)),0,(VLOOKUP(A778,vlookup_a!A:B,2,FALSE)))</f>
        <v>357333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hidden="1" x14ac:dyDescent="0.25">
      <c r="A779" s="1" t="s">
        <v>777</v>
      </c>
      <c r="B779" s="2">
        <v>6703</v>
      </c>
      <c r="C779" s="2">
        <f>IF(ISNA(VLOOKUP(A779,vlookup_a!A:B,2,FALSE)),0,(VLOOKUP(A779,vlookup_a!A:B,2,FALSE)))</f>
        <v>6703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hidden="1" x14ac:dyDescent="0.25">
      <c r="A780" s="1" t="s">
        <v>778</v>
      </c>
      <c r="B780" s="2">
        <v>7334</v>
      </c>
      <c r="C780" s="2">
        <f>IF(ISNA(VLOOKUP(A780,vlookup_a!A:B,2,FALSE)),0,(VLOOKUP(A780,vlookup_a!A:B,2,FALSE)))</f>
        <v>7334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hidden="1" x14ac:dyDescent="0.25">
      <c r="A781" s="1" t="s">
        <v>779</v>
      </c>
      <c r="B781" s="2">
        <v>322567</v>
      </c>
      <c r="C781" s="2">
        <f>IF(ISNA(VLOOKUP(A781,vlookup_a!A:B,2,FALSE)),0,(VLOOKUP(A781,vlookup_a!A:B,2,FALSE)))</f>
        <v>322567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hidden="1" x14ac:dyDescent="0.25">
      <c r="A782" s="1" t="s">
        <v>780</v>
      </c>
      <c r="B782" s="2">
        <v>149000</v>
      </c>
      <c r="C782" s="2">
        <f>IF(ISNA(VLOOKUP(A782,vlookup_a!A:B,2,FALSE)),0,(VLOOKUP(A782,vlookup_a!A:B,2,FALSE)))</f>
        <v>149000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hidden="1" x14ac:dyDescent="0.25">
      <c r="A783" s="1" t="s">
        <v>781</v>
      </c>
      <c r="B783" s="2">
        <v>186655</v>
      </c>
      <c r="C783" s="2">
        <f>IF(ISNA(VLOOKUP(A783,vlookup_a!A:B,2,FALSE)),0,(VLOOKUP(A783,vlookup_a!A:B,2,FALSE)))</f>
        <v>186655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hidden="1" x14ac:dyDescent="0.25">
      <c r="A784" s="1" t="s">
        <v>782</v>
      </c>
      <c r="B784" s="2">
        <v>196799</v>
      </c>
      <c r="C784" s="2">
        <f>IF(ISNA(VLOOKUP(A784,vlookup_a!A:B,2,FALSE)),0,(VLOOKUP(A784,vlookup_a!A:B,2,FALSE)))</f>
        <v>196799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hidden="1" x14ac:dyDescent="0.25">
      <c r="A785" s="1" t="s">
        <v>783</v>
      </c>
      <c r="B785" s="2">
        <v>1467075</v>
      </c>
      <c r="C785" s="2">
        <f>IF(ISNA(VLOOKUP(A785,vlookup_a!A:B,2,FALSE)),0,(VLOOKUP(A785,vlookup_a!A:B,2,FALSE)))</f>
        <v>1467075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hidden="1" x14ac:dyDescent="0.25">
      <c r="A786" s="1" t="s">
        <v>784</v>
      </c>
      <c r="B786" s="2">
        <v>565929</v>
      </c>
      <c r="C786" s="2">
        <f>IF(ISNA(VLOOKUP(A786,vlookup_a!A:B,2,FALSE)),0,(VLOOKUP(A786,vlookup_a!A:B,2,FALSE)))</f>
        <v>565929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hidden="1" x14ac:dyDescent="0.25">
      <c r="A787" s="1" t="s">
        <v>785</v>
      </c>
      <c r="B787" s="2">
        <v>81459</v>
      </c>
      <c r="C787" s="2">
        <f>IF(ISNA(VLOOKUP(A787,vlookup_a!A:B,2,FALSE)),0,(VLOOKUP(A787,vlookup_a!A:B,2,FALSE)))</f>
        <v>81459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hidden="1" x14ac:dyDescent="0.25">
      <c r="A788" s="1" t="s">
        <v>786</v>
      </c>
      <c r="B788" s="2">
        <v>321106</v>
      </c>
      <c r="C788" s="2">
        <f>IF(ISNA(VLOOKUP(A788,vlookup_a!A:B,2,FALSE)),0,(VLOOKUP(A788,vlookup_a!A:B,2,FALSE)))</f>
        <v>321106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hidden="1" x14ac:dyDescent="0.25">
      <c r="A789" s="1" t="s">
        <v>787</v>
      </c>
      <c r="B789" s="2">
        <v>115000</v>
      </c>
      <c r="C789" s="2">
        <f>IF(ISNA(VLOOKUP(A789,vlookup_a!A:B,2,FALSE)),0,(VLOOKUP(A789,vlookup_a!A:B,2,FALSE)))</f>
        <v>115000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hidden="1" x14ac:dyDescent="0.25">
      <c r="A790" s="1" t="s">
        <v>788</v>
      </c>
      <c r="B790" s="2">
        <v>60000</v>
      </c>
      <c r="C790" s="2">
        <f>IF(ISNA(VLOOKUP(A790,vlookup_a!A:B,2,FALSE)),0,(VLOOKUP(A790,vlookup_a!A:B,2,FALSE)))</f>
        <v>60000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hidden="1" x14ac:dyDescent="0.25">
      <c r="A791" s="1" t="s">
        <v>789</v>
      </c>
      <c r="B791" s="2">
        <v>368045</v>
      </c>
      <c r="C791" s="2">
        <f>IF(ISNA(VLOOKUP(A791,vlookup_a!A:B,2,FALSE)),0,(VLOOKUP(A791,vlookup_a!A:B,2,FALSE)))</f>
        <v>368045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hidden="1" x14ac:dyDescent="0.25">
      <c r="A792" s="1" t="s">
        <v>790</v>
      </c>
      <c r="B792" s="2">
        <v>176514</v>
      </c>
      <c r="C792" s="2">
        <f>IF(ISNA(VLOOKUP(A792,vlookup_a!A:B,2,FALSE)),0,(VLOOKUP(A792,vlookup_a!A:B,2,FALSE)))</f>
        <v>176514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hidden="1" x14ac:dyDescent="0.25">
      <c r="A793" s="1" t="s">
        <v>791</v>
      </c>
      <c r="B793" s="2">
        <v>918883</v>
      </c>
      <c r="C793" s="2">
        <f>IF(ISNA(VLOOKUP(A793,vlookup_a!A:B,2,FALSE)),0,(VLOOKUP(A793,vlookup_a!A:B,2,FALSE)))</f>
        <v>918883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hidden="1" x14ac:dyDescent="0.25">
      <c r="A794" s="1" t="s">
        <v>792</v>
      </c>
      <c r="B794" s="2">
        <v>463556</v>
      </c>
      <c r="C794" s="2">
        <f>IF(ISNA(VLOOKUP(A794,vlookup_a!A:B,2,FALSE)),0,(VLOOKUP(A794,vlookup_a!A:B,2,FALSE)))</f>
        <v>463556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hidden="1" x14ac:dyDescent="0.25">
      <c r="A795" s="1" t="s">
        <v>793</v>
      </c>
      <c r="B795" s="2">
        <v>89202</v>
      </c>
      <c r="C795" s="2">
        <f>IF(ISNA(VLOOKUP(A795,vlookup_a!A:B,2,FALSE)),0,(VLOOKUP(A795,vlookup_a!A:B,2,FALSE)))</f>
        <v>89202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hidden="1" x14ac:dyDescent="0.25">
      <c r="A796" s="1" t="s">
        <v>794</v>
      </c>
      <c r="B796" s="2">
        <v>1168200</v>
      </c>
      <c r="C796" s="2">
        <f>IF(ISNA(VLOOKUP(A796,vlookup_a!A:B,2,FALSE)),0,(VLOOKUP(A796,vlookup_a!A:B,2,FALSE)))</f>
        <v>1168200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hidden="1" x14ac:dyDescent="0.25">
      <c r="A797" s="1" t="s">
        <v>795</v>
      </c>
      <c r="B797" s="2">
        <v>298307</v>
      </c>
      <c r="C797" s="2">
        <f>IF(ISNA(VLOOKUP(A797,vlookup_a!A:B,2,FALSE)),0,(VLOOKUP(A797,vlookup_a!A:B,2,FALSE)))</f>
        <v>298307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hidden="1" x14ac:dyDescent="0.25">
      <c r="A798" s="1" t="s">
        <v>796</v>
      </c>
      <c r="B798" s="2">
        <v>750834</v>
      </c>
      <c r="C798" s="2">
        <f>IF(ISNA(VLOOKUP(A798,vlookup_a!A:B,2,FALSE)),0,(VLOOKUP(A798,vlookup_a!A:B,2,FALSE)))</f>
        <v>750834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hidden="1" x14ac:dyDescent="0.25">
      <c r="A799" s="1" t="s">
        <v>797</v>
      </c>
      <c r="B799" s="2">
        <v>205717</v>
      </c>
      <c r="C799" s="2">
        <f>IF(ISNA(VLOOKUP(A799,vlookup_a!A:B,2,FALSE)),0,(VLOOKUP(A799,vlookup_a!A:B,2,FALSE)))</f>
        <v>205717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hidden="1" x14ac:dyDescent="0.25">
      <c r="A800" s="1" t="s">
        <v>798</v>
      </c>
      <c r="B800" s="2">
        <v>300000</v>
      </c>
      <c r="C800" s="2">
        <f>IF(ISNA(VLOOKUP(A800,vlookup_a!A:B,2,FALSE)),0,(VLOOKUP(A800,vlookup_a!A:B,2,FALSE)))</f>
        <v>300000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hidden="1" x14ac:dyDescent="0.25">
      <c r="A801" s="1" t="s">
        <v>799</v>
      </c>
      <c r="B801" s="2">
        <v>80000</v>
      </c>
      <c r="C801" s="2">
        <f>IF(ISNA(VLOOKUP(A801,vlookup_a!A:B,2,FALSE)),0,(VLOOKUP(A801,vlookup_a!A:B,2,FALSE)))</f>
        <v>80000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hidden="1" x14ac:dyDescent="0.25">
      <c r="A802" s="1" t="s">
        <v>800</v>
      </c>
      <c r="B802" s="2">
        <v>789132</v>
      </c>
      <c r="C802" s="2">
        <f>IF(ISNA(VLOOKUP(A802,vlookup_a!A:B,2,FALSE)),0,(VLOOKUP(A802,vlookup_a!A:B,2,FALSE)))</f>
        <v>789132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hidden="1" x14ac:dyDescent="0.25">
      <c r="A803" s="1" t="s">
        <v>801</v>
      </c>
      <c r="B803" s="2">
        <v>280269</v>
      </c>
      <c r="C803" s="2">
        <f>IF(ISNA(VLOOKUP(A803,vlookup_a!A:B,2,FALSE)),0,(VLOOKUP(A803,vlookup_a!A:B,2,FALSE)))</f>
        <v>280269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hidden="1" x14ac:dyDescent="0.25">
      <c r="A804" s="1" t="s">
        <v>802</v>
      </c>
      <c r="B804" s="2">
        <v>874488</v>
      </c>
      <c r="C804" s="2">
        <f>IF(ISNA(VLOOKUP(A804,vlookup_a!A:B,2,FALSE)),0,(VLOOKUP(A804,vlookup_a!A:B,2,FALSE)))</f>
        <v>874488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hidden="1" x14ac:dyDescent="0.25">
      <c r="A805" s="1" t="s">
        <v>803</v>
      </c>
      <c r="B805" s="2">
        <v>200000</v>
      </c>
      <c r="C805" s="2">
        <f>IF(ISNA(VLOOKUP(A805,vlookup_a!A:B,2,FALSE)),0,(VLOOKUP(A805,vlookup_a!A:B,2,FALSE)))</f>
        <v>200000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hidden="1" x14ac:dyDescent="0.25">
      <c r="A806" s="1" t="s">
        <v>804</v>
      </c>
      <c r="B806" s="2">
        <v>178152</v>
      </c>
      <c r="C806" s="2">
        <f>IF(ISNA(VLOOKUP(A806,vlookup_a!A:B,2,FALSE)),0,(VLOOKUP(A806,vlookup_a!A:B,2,FALSE)))</f>
        <v>178152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hidden="1" x14ac:dyDescent="0.25">
      <c r="A807" s="1" t="s">
        <v>805</v>
      </c>
      <c r="B807" s="2">
        <v>100000</v>
      </c>
      <c r="C807" s="2">
        <f>IF(ISNA(VLOOKUP(A807,vlookup_a!A:B,2,FALSE)),0,(VLOOKUP(A807,vlookup_a!A:B,2,FALSE)))</f>
        <v>100000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hidden="1" x14ac:dyDescent="0.25">
      <c r="A808" s="1" t="s">
        <v>806</v>
      </c>
      <c r="B808" s="2">
        <v>372148</v>
      </c>
      <c r="C808" s="2">
        <f>IF(ISNA(VLOOKUP(A808,vlookup_a!A:B,2,FALSE)),0,(VLOOKUP(A808,vlookup_a!A:B,2,FALSE)))</f>
        <v>372148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hidden="1" x14ac:dyDescent="0.25">
      <c r="A809" s="1" t="s">
        <v>807</v>
      </c>
      <c r="B809" s="2">
        <v>4461</v>
      </c>
      <c r="C809" s="2">
        <f>IF(ISNA(VLOOKUP(A809,vlookup_a!A:B,2,FALSE)),0,(VLOOKUP(A809,vlookup_a!A:B,2,FALSE)))</f>
        <v>4461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hidden="1" x14ac:dyDescent="0.25">
      <c r="A810" s="1" t="s">
        <v>808</v>
      </c>
      <c r="B810" s="2">
        <v>265000</v>
      </c>
      <c r="C810" s="2">
        <f>IF(ISNA(VLOOKUP(A810,vlookup_a!A:B,2,FALSE)),0,(VLOOKUP(A810,vlookup_a!A:B,2,FALSE)))</f>
        <v>265000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hidden="1" x14ac:dyDescent="0.25">
      <c r="A811" s="1" t="s">
        <v>809</v>
      </c>
      <c r="B811" s="2">
        <v>438583</v>
      </c>
      <c r="C811" s="2">
        <f>IF(ISNA(VLOOKUP(A811,vlookup_a!A:B,2,FALSE)),0,(VLOOKUP(A811,vlookup_a!A:B,2,FALSE)))</f>
        <v>438583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hidden="1" x14ac:dyDescent="0.25">
      <c r="A812" s="1" t="s">
        <v>810</v>
      </c>
      <c r="B812" s="2">
        <v>25000</v>
      </c>
      <c r="C812" s="2">
        <f>IF(ISNA(VLOOKUP(A812,vlookup_a!A:B,2,FALSE)),0,(VLOOKUP(A812,vlookup_a!A:B,2,FALSE)))</f>
        <v>25000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hidden="1" x14ac:dyDescent="0.25">
      <c r="A813" s="1" t="s">
        <v>811</v>
      </c>
      <c r="B813" s="2">
        <v>164505</v>
      </c>
      <c r="C813" s="2">
        <f>IF(ISNA(VLOOKUP(A813,vlookup_a!A:B,2,FALSE)),0,(VLOOKUP(A813,vlookup_a!A:B,2,FALSE)))</f>
        <v>164505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hidden="1" x14ac:dyDescent="0.25">
      <c r="A814" s="1" t="s">
        <v>812</v>
      </c>
      <c r="B814" s="2">
        <v>19000</v>
      </c>
      <c r="C814" s="2">
        <f>IF(ISNA(VLOOKUP(A814,vlookup_a!A:B,2,FALSE)),0,(VLOOKUP(A814,vlookup_a!A:B,2,FALSE)))</f>
        <v>19000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hidden="1" x14ac:dyDescent="0.25">
      <c r="A815" s="1" t="s">
        <v>813</v>
      </c>
      <c r="B815" s="2">
        <v>144290</v>
      </c>
      <c r="C815" s="2">
        <f>IF(ISNA(VLOOKUP(A815,vlookup_a!A:B,2,FALSE)),0,(VLOOKUP(A815,vlookup_a!A:B,2,FALSE)))</f>
        <v>144290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hidden="1" x14ac:dyDescent="0.25">
      <c r="A816" s="1" t="s">
        <v>814</v>
      </c>
      <c r="B816" s="2">
        <v>78560</v>
      </c>
      <c r="C816" s="2">
        <f>IF(ISNA(VLOOKUP(A816,vlookup_a!A:B,2,FALSE)),0,(VLOOKUP(A816,vlookup_a!A:B,2,FALSE)))</f>
        <v>78560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hidden="1" x14ac:dyDescent="0.25">
      <c r="A817" s="1" t="s">
        <v>815</v>
      </c>
      <c r="B817" s="2">
        <v>900000</v>
      </c>
      <c r="C817" s="2">
        <f>IF(ISNA(VLOOKUP(A817,vlookup_a!A:B,2,FALSE)),0,(VLOOKUP(A817,vlookup_a!A:B,2,FALSE)))</f>
        <v>900000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hidden="1" x14ac:dyDescent="0.25">
      <c r="A818" s="1" t="s">
        <v>816</v>
      </c>
      <c r="B818" s="2">
        <v>251441</v>
      </c>
      <c r="C818" s="2">
        <f>IF(ISNA(VLOOKUP(A818,vlookup_a!A:B,2,FALSE)),0,(VLOOKUP(A818,vlookup_a!A:B,2,FALSE)))</f>
        <v>251441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hidden="1" x14ac:dyDescent="0.25">
      <c r="A819" s="1" t="s">
        <v>817</v>
      </c>
      <c r="B819" s="2">
        <v>1228741</v>
      </c>
      <c r="C819" s="2">
        <f>IF(ISNA(VLOOKUP(A819,vlookup_a!A:B,2,FALSE)),0,(VLOOKUP(A819,vlookup_a!A:B,2,FALSE)))</f>
        <v>1228741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hidden="1" x14ac:dyDescent="0.25">
      <c r="A820" s="1" t="s">
        <v>818</v>
      </c>
      <c r="B820" s="2">
        <v>2068757</v>
      </c>
      <c r="C820" s="2">
        <f>IF(ISNA(VLOOKUP(A820,vlookup_a!A:B,2,FALSE)),0,(VLOOKUP(A820,vlookup_a!A:B,2,FALSE)))</f>
        <v>2068757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hidden="1" x14ac:dyDescent="0.25">
      <c r="A821" s="1" t="s">
        <v>819</v>
      </c>
      <c r="B821" s="2">
        <v>49484</v>
      </c>
      <c r="C821" s="2">
        <f>IF(ISNA(VLOOKUP(A821,vlookup_a!A:B,2,FALSE)),0,(VLOOKUP(A821,vlookup_a!A:B,2,FALSE)))</f>
        <v>49484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hidden="1" x14ac:dyDescent="0.25">
      <c r="A822" s="1" t="s">
        <v>820</v>
      </c>
      <c r="B822" s="2">
        <v>47252</v>
      </c>
      <c r="C822" s="2">
        <f>IF(ISNA(VLOOKUP(A822,vlookup_a!A:B,2,FALSE)),0,(VLOOKUP(A822,vlookup_a!A:B,2,FALSE)))</f>
        <v>47252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hidden="1" x14ac:dyDescent="0.25">
      <c r="A823" s="1" t="s">
        <v>821</v>
      </c>
      <c r="B823" s="2">
        <v>200000</v>
      </c>
      <c r="C823" s="2">
        <f>IF(ISNA(VLOOKUP(A823,vlookup_a!A:B,2,FALSE)),0,(VLOOKUP(A823,vlookup_a!A:B,2,FALSE)))</f>
        <v>200000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hidden="1" x14ac:dyDescent="0.25">
      <c r="A824" s="1" t="s">
        <v>822</v>
      </c>
      <c r="B824" s="2">
        <v>630788</v>
      </c>
      <c r="C824" s="2">
        <f>IF(ISNA(VLOOKUP(A824,vlookup_a!A:B,2,FALSE)),0,(VLOOKUP(A824,vlookup_a!A:B,2,FALSE)))</f>
        <v>630788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hidden="1" x14ac:dyDescent="0.25">
      <c r="A825" s="1" t="s">
        <v>823</v>
      </c>
      <c r="B825" s="2">
        <v>15000</v>
      </c>
      <c r="C825" s="2">
        <f>IF(ISNA(VLOOKUP(A825,vlookup_a!A:B,2,FALSE)),0,(VLOOKUP(A825,vlookup_a!A:B,2,FALSE)))</f>
        <v>15000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hidden="1" x14ac:dyDescent="0.25">
      <c r="A826" s="1" t="s">
        <v>824</v>
      </c>
      <c r="B826" s="2">
        <v>2593657</v>
      </c>
      <c r="C826" s="2">
        <f>IF(ISNA(VLOOKUP(A826,vlookup_a!A:B,2,FALSE)),0,(VLOOKUP(A826,vlookup_a!A:B,2,FALSE)))</f>
        <v>2593657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hidden="1" x14ac:dyDescent="0.25">
      <c r="A827" s="1" t="s">
        <v>825</v>
      </c>
      <c r="B827" s="2">
        <v>286190</v>
      </c>
      <c r="C827" s="2">
        <f>IF(ISNA(VLOOKUP(A827,vlookup_a!A:B,2,FALSE)),0,(VLOOKUP(A827,vlookup_a!A:B,2,FALSE)))</f>
        <v>286190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hidden="1" x14ac:dyDescent="0.25">
      <c r="A828" s="1" t="s">
        <v>826</v>
      </c>
      <c r="B828" s="2">
        <v>544051</v>
      </c>
      <c r="C828" s="2">
        <f>IF(ISNA(VLOOKUP(A828,vlookup_a!A:B,2,FALSE)),0,(VLOOKUP(A828,vlookup_a!A:B,2,FALSE)))</f>
        <v>544051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hidden="1" x14ac:dyDescent="0.25">
      <c r="A829" s="1" t="s">
        <v>827</v>
      </c>
      <c r="B829" s="2">
        <v>17000</v>
      </c>
      <c r="C829" s="2">
        <f>IF(ISNA(VLOOKUP(A829,vlookup_a!A:B,2,FALSE)),0,(VLOOKUP(A829,vlookup_a!A:B,2,FALSE)))</f>
        <v>17000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hidden="1" x14ac:dyDescent="0.25">
      <c r="A830" s="1" t="s">
        <v>828</v>
      </c>
      <c r="B830" s="2">
        <v>139454</v>
      </c>
      <c r="C830" s="2">
        <f>IF(ISNA(VLOOKUP(A830,vlookup_a!A:B,2,FALSE)),0,(VLOOKUP(A830,vlookup_a!A:B,2,FALSE)))</f>
        <v>139454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hidden="1" x14ac:dyDescent="0.25">
      <c r="A831" s="1" t="s">
        <v>829</v>
      </c>
      <c r="B831" s="2">
        <v>10000</v>
      </c>
      <c r="C831" s="2">
        <f>IF(ISNA(VLOOKUP(A831,vlookup_a!A:B,2,FALSE)),0,(VLOOKUP(A831,vlookup_a!A:B,2,FALSE)))</f>
        <v>10000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hidden="1" x14ac:dyDescent="0.25">
      <c r="A832" s="1" t="s">
        <v>830</v>
      </c>
      <c r="B832" s="2">
        <v>34019</v>
      </c>
      <c r="C832" s="2">
        <f>IF(ISNA(VLOOKUP(A832,vlookup_a!A:B,2,FALSE)),0,(VLOOKUP(A832,vlookup_a!A:B,2,FALSE)))</f>
        <v>34019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hidden="1" x14ac:dyDescent="0.25">
      <c r="A833" s="1" t="s">
        <v>831</v>
      </c>
      <c r="B833" s="2">
        <v>15000</v>
      </c>
      <c r="C833" s="2">
        <f>IF(ISNA(VLOOKUP(A833,vlookup_a!A:B,2,FALSE)),0,(VLOOKUP(A833,vlookup_a!A:B,2,FALSE)))</f>
        <v>15000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hidden="1" x14ac:dyDescent="0.25">
      <c r="A834" s="1" t="s">
        <v>832</v>
      </c>
      <c r="B834" s="2">
        <v>2194533</v>
      </c>
      <c r="C834" s="2">
        <f>IF(ISNA(VLOOKUP(A834,vlookup_a!A:B,2,FALSE)),0,(VLOOKUP(A834,vlookup_a!A:B,2,FALSE)))</f>
        <v>2194533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hidden="1" x14ac:dyDescent="0.25">
      <c r="A835" s="1" t="s">
        <v>833</v>
      </c>
      <c r="B835" s="2">
        <v>30000</v>
      </c>
      <c r="C835" s="2">
        <f>IF(ISNA(VLOOKUP(A835,vlookup_a!A:B,2,FALSE)),0,(VLOOKUP(A835,vlookup_a!A:B,2,FALSE)))</f>
        <v>30000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hidden="1" x14ac:dyDescent="0.25">
      <c r="A836" s="1" t="s">
        <v>834</v>
      </c>
      <c r="B836" s="2">
        <v>179499</v>
      </c>
      <c r="C836" s="2">
        <f>IF(ISNA(VLOOKUP(A836,vlookup_a!A:B,2,FALSE)),0,(VLOOKUP(A836,vlookup_a!A:B,2,FALSE)))</f>
        <v>179499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hidden="1" x14ac:dyDescent="0.25">
      <c r="A837" s="1" t="s">
        <v>835</v>
      </c>
      <c r="B837" s="2">
        <v>200000</v>
      </c>
      <c r="C837" s="2">
        <f>IF(ISNA(VLOOKUP(A837,vlookup_a!A:B,2,FALSE)),0,(VLOOKUP(A837,vlookup_a!A:B,2,FALSE)))</f>
        <v>200000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hidden="1" x14ac:dyDescent="0.25">
      <c r="A838" s="1" t="s">
        <v>836</v>
      </c>
      <c r="B838" s="2">
        <v>346860</v>
      </c>
      <c r="C838" s="2">
        <f>IF(ISNA(VLOOKUP(A838,vlookup_a!A:B,2,FALSE)),0,(VLOOKUP(A838,vlookup_a!A:B,2,FALSE)))</f>
        <v>346860</v>
      </c>
      <c r="D838" s="2">
        <f>VLOOKUP(A838,vlookup_a!C:D,2,FALSE)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hidden="1" x14ac:dyDescent="0.25">
      <c r="A839" s="1" t="s">
        <v>837</v>
      </c>
      <c r="B839" s="2">
        <v>221106</v>
      </c>
      <c r="C839" s="2">
        <f>IF(ISNA(VLOOKUP(A839,vlookup_a!A:B,2,FALSE)),0,(VLOOKUP(A839,vlookup_a!A:B,2,FALSE)))</f>
        <v>221106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hidden="1" x14ac:dyDescent="0.25">
      <c r="A840" s="1" t="s">
        <v>838</v>
      </c>
      <c r="B840" s="2">
        <v>100000</v>
      </c>
      <c r="C840" s="2">
        <f>IF(ISNA(VLOOKUP(A840,vlookup_a!A:B,2,FALSE)),0,(VLOOKUP(A840,vlookup_a!A:B,2,FALSE)))</f>
        <v>100000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hidden="1" x14ac:dyDescent="0.25">
      <c r="A841" s="1" t="s">
        <v>839</v>
      </c>
      <c r="B841" s="2">
        <v>375682</v>
      </c>
      <c r="C841" s="2">
        <f>IF(ISNA(VLOOKUP(A841,vlookup_a!A:B,2,FALSE)),0,(VLOOKUP(A841,vlookup_a!A:B,2,FALSE)))</f>
        <v>375682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hidden="1" x14ac:dyDescent="0.25">
      <c r="A842" s="1" t="s">
        <v>840</v>
      </c>
      <c r="B842" s="2">
        <v>200000</v>
      </c>
      <c r="C842" s="2">
        <f>IF(ISNA(VLOOKUP(A842,vlookup_a!A:B,2,FALSE)),0,(VLOOKUP(A842,vlookup_a!A:B,2,FALSE)))</f>
        <v>200000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hidden="1" x14ac:dyDescent="0.25">
      <c r="A843" s="1" t="s">
        <v>841</v>
      </c>
      <c r="B843" s="2">
        <v>188000</v>
      </c>
      <c r="C843" s="2">
        <f>IF(ISNA(VLOOKUP(A843,vlookup_a!A:B,2,FALSE)),0,(VLOOKUP(A843,vlookup_a!A:B,2,FALSE)))</f>
        <v>188000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hidden="1" x14ac:dyDescent="0.25">
      <c r="A844" s="1" t="s">
        <v>842</v>
      </c>
      <c r="B844" s="2">
        <v>1476940</v>
      </c>
      <c r="C844" s="2">
        <f>IF(ISNA(VLOOKUP(A844,vlookup_a!A:B,2,FALSE)),0,(VLOOKUP(A844,vlookup_a!A:B,2,FALSE)))</f>
        <v>1476940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hidden="1" x14ac:dyDescent="0.25">
      <c r="A845" s="1" t="s">
        <v>843</v>
      </c>
      <c r="B845" s="2">
        <v>194582</v>
      </c>
      <c r="C845" s="2">
        <f>IF(ISNA(VLOOKUP(A845,vlookup_a!A:B,2,FALSE)),0,(VLOOKUP(A845,vlookup_a!A:B,2,FALSE)))</f>
        <v>194582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hidden="1" x14ac:dyDescent="0.25">
      <c r="A846" s="1" t="s">
        <v>844</v>
      </c>
      <c r="B846" s="2">
        <v>10575</v>
      </c>
      <c r="C846" s="2">
        <f>IF(ISNA(VLOOKUP(A846,vlookup_a!A:B,2,FALSE)),0,(VLOOKUP(A846,vlookup_a!A:B,2,FALSE)))</f>
        <v>10575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hidden="1" x14ac:dyDescent="0.25">
      <c r="A847" s="1" t="s">
        <v>845</v>
      </c>
      <c r="B847" s="2">
        <v>17192</v>
      </c>
      <c r="C847" s="2">
        <f>IF(ISNA(VLOOKUP(A847,vlookup_a!A:B,2,FALSE)),0,(VLOOKUP(A847,vlookup_a!A:B,2,FALSE)))</f>
        <v>17192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hidden="1" x14ac:dyDescent="0.25">
      <c r="A848" s="1" t="s">
        <v>846</v>
      </c>
      <c r="B848" s="2">
        <v>1410687</v>
      </c>
      <c r="C848" s="2">
        <f>IF(ISNA(VLOOKUP(A848,vlookup_a!A:B,2,FALSE)),0,(VLOOKUP(A848,vlookup_a!A:B,2,FALSE)))</f>
        <v>1410687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hidden="1" x14ac:dyDescent="0.25">
      <c r="A849" s="1" t="s">
        <v>847</v>
      </c>
      <c r="B849" s="2">
        <v>858426</v>
      </c>
      <c r="C849" s="2">
        <f>IF(ISNA(VLOOKUP(A849,vlookup_a!A:B,2,FALSE)),0,(VLOOKUP(A849,vlookup_a!A:B,2,FALSE)))</f>
        <v>858426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hidden="1" x14ac:dyDescent="0.25">
      <c r="A850" s="1" t="s">
        <v>848</v>
      </c>
      <c r="B850" s="2">
        <v>905467</v>
      </c>
      <c r="C850" s="2">
        <f>IF(ISNA(VLOOKUP(A850,vlookup_a!A:B,2,FALSE)),0,(VLOOKUP(A850,vlookup_a!A:B,2,FALSE)))</f>
        <v>905467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hidden="1" x14ac:dyDescent="0.25">
      <c r="A851" s="1" t="s">
        <v>849</v>
      </c>
      <c r="B851" s="2">
        <v>216260</v>
      </c>
      <c r="C851" s="2">
        <f>IF(ISNA(VLOOKUP(A851,vlookup_a!A:B,2,FALSE)),0,(VLOOKUP(A851,vlookup_a!A:B,2,FALSE)))</f>
        <v>216260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hidden="1" x14ac:dyDescent="0.25">
      <c r="A852" s="1" t="s">
        <v>850</v>
      </c>
      <c r="B852" s="2">
        <v>77333</v>
      </c>
      <c r="C852" s="2">
        <f>IF(ISNA(VLOOKUP(A852,vlookup_a!A:B,2,FALSE)),0,(VLOOKUP(A852,vlookup_a!A:B,2,FALSE)))</f>
        <v>77333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hidden="1" x14ac:dyDescent="0.25">
      <c r="A853" s="1" t="s">
        <v>851</v>
      </c>
      <c r="B853" s="2">
        <v>901</v>
      </c>
      <c r="C853" s="2">
        <f>IF(ISNA(VLOOKUP(A853,vlookup_a!A:B,2,FALSE)),0,(VLOOKUP(A853,vlookup_a!A:B,2,FALSE)))</f>
        <v>901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hidden="1" x14ac:dyDescent="0.25">
      <c r="A854" s="1" t="s">
        <v>852</v>
      </c>
      <c r="B854" s="2">
        <v>25000</v>
      </c>
      <c r="C854" s="2">
        <f>IF(ISNA(VLOOKUP(A854,vlookup_a!A:B,2,FALSE)),0,(VLOOKUP(A854,vlookup_a!A:B,2,FALSE)))</f>
        <v>25000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hidden="1" x14ac:dyDescent="0.25">
      <c r="A855" s="1" t="s">
        <v>853</v>
      </c>
      <c r="B855" s="2">
        <v>50000</v>
      </c>
      <c r="C855" s="2">
        <f>IF(ISNA(VLOOKUP(A855,vlookup_a!A:B,2,FALSE)),0,(VLOOKUP(A855,vlookup_a!A:B,2,FALSE)))</f>
        <v>50000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hidden="1" x14ac:dyDescent="0.25">
      <c r="A856" s="1" t="s">
        <v>854</v>
      </c>
      <c r="B856" s="2">
        <v>837862</v>
      </c>
      <c r="C856" s="2">
        <f>IF(ISNA(VLOOKUP(A856,vlookup_a!A:B,2,FALSE)),0,(VLOOKUP(A856,vlookup_a!A:B,2,FALSE)))</f>
        <v>837862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hidden="1" x14ac:dyDescent="0.25">
      <c r="A857" s="1" t="s">
        <v>855</v>
      </c>
      <c r="B857" s="2">
        <v>301671</v>
      </c>
      <c r="C857" s="2">
        <f>IF(ISNA(VLOOKUP(A857,vlookup_a!A:B,2,FALSE)),0,(VLOOKUP(A857,vlookup_a!A:B,2,FALSE)))</f>
        <v>301671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hidden="1" x14ac:dyDescent="0.25">
      <c r="A858" s="1" t="s">
        <v>856</v>
      </c>
      <c r="B858" s="2">
        <v>937127</v>
      </c>
      <c r="C858" s="2">
        <f>IF(ISNA(VLOOKUP(A858,vlookup_a!A:B,2,FALSE)),0,(VLOOKUP(A858,vlookup_a!A:B,2,FALSE)))</f>
        <v>937127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hidden="1" x14ac:dyDescent="0.25">
      <c r="A859" s="1" t="s">
        <v>857</v>
      </c>
      <c r="B859" s="2">
        <v>1500000</v>
      </c>
      <c r="C859" s="2">
        <f>IF(ISNA(VLOOKUP(A859,vlookup_a!A:B,2,FALSE)),0,(VLOOKUP(A859,vlookup_a!A:B,2,FALSE)))</f>
        <v>1500000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hidden="1" x14ac:dyDescent="0.25">
      <c r="A860" s="1" t="s">
        <v>858</v>
      </c>
      <c r="B860" s="2">
        <v>23000</v>
      </c>
      <c r="C860" s="2">
        <f>IF(ISNA(VLOOKUP(A860,vlookup_a!A:B,2,FALSE)),0,(VLOOKUP(A860,vlookup_a!A:B,2,FALSE)))</f>
        <v>23000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hidden="1" x14ac:dyDescent="0.25">
      <c r="A861" s="1" t="s">
        <v>859</v>
      </c>
      <c r="B861" s="2">
        <v>274539</v>
      </c>
      <c r="C861" s="2">
        <f>IF(ISNA(VLOOKUP(A861,vlookup_a!A:B,2,FALSE)),0,(VLOOKUP(A861,vlookup_a!A:B,2,FALSE)))</f>
        <v>274539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hidden="1" x14ac:dyDescent="0.25">
      <c r="A862" s="1" t="s">
        <v>860</v>
      </c>
      <c r="B862" s="2">
        <v>1706959</v>
      </c>
      <c r="C862" s="2">
        <f>IF(ISNA(VLOOKUP(A862,vlookup_a!A:B,2,FALSE)),0,(VLOOKUP(A862,vlookup_a!A:B,2,FALSE)))</f>
        <v>1706959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hidden="1" x14ac:dyDescent="0.25">
      <c r="A863" s="1" t="s">
        <v>861</v>
      </c>
      <c r="B863" s="2">
        <v>1760000</v>
      </c>
      <c r="C863" s="2">
        <f>IF(ISNA(VLOOKUP(A863,vlookup_a!A:B,2,FALSE)),0,(VLOOKUP(A863,vlookup_a!A:B,2,FALSE)))</f>
        <v>1760000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hidden="1" x14ac:dyDescent="0.25">
      <c r="A864" s="1" t="s">
        <v>862</v>
      </c>
      <c r="B864" s="2">
        <v>25000</v>
      </c>
      <c r="C864" s="2">
        <f>IF(ISNA(VLOOKUP(A864,vlookup_a!A:B,2,FALSE)),0,(VLOOKUP(A864,vlookup_a!A:B,2,FALSE)))</f>
        <v>25000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hidden="1" x14ac:dyDescent="0.25">
      <c r="A865" s="1" t="s">
        <v>863</v>
      </c>
      <c r="B865" s="2">
        <v>487237</v>
      </c>
      <c r="C865" s="2">
        <f>IF(ISNA(VLOOKUP(A865,vlookup_a!A:B,2,FALSE)),0,(VLOOKUP(A865,vlookup_a!A:B,2,FALSE)))</f>
        <v>487237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hidden="1" x14ac:dyDescent="0.25">
      <c r="A866" s="1" t="s">
        <v>864</v>
      </c>
      <c r="B866" s="2">
        <v>807210</v>
      </c>
      <c r="C866" s="2">
        <f>IF(ISNA(VLOOKUP(A866,vlookup_a!A:B,2,FALSE)),0,(VLOOKUP(A866,vlookup_a!A:B,2,FALSE)))</f>
        <v>807210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hidden="1" x14ac:dyDescent="0.25">
      <c r="A867" s="1" t="s">
        <v>865</v>
      </c>
      <c r="B867" s="2">
        <v>685000</v>
      </c>
      <c r="C867" s="2">
        <f>IF(ISNA(VLOOKUP(A867,vlookup_a!A:B,2,FALSE)),0,(VLOOKUP(A867,vlookup_a!A:B,2,FALSE)))</f>
        <v>685000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hidden="1" x14ac:dyDescent="0.25">
      <c r="A868" s="1" t="s">
        <v>866</v>
      </c>
      <c r="B868" s="2">
        <v>150738</v>
      </c>
      <c r="C868" s="2">
        <f>IF(ISNA(VLOOKUP(A868,vlookup_a!A:B,2,FALSE)),0,(VLOOKUP(A868,vlookup_a!A:B,2,FALSE)))</f>
        <v>150738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hidden="1" x14ac:dyDescent="0.25">
      <c r="A869" s="1" t="s">
        <v>867</v>
      </c>
      <c r="B869" s="2">
        <v>354945</v>
      </c>
      <c r="C869" s="2">
        <f>IF(ISNA(VLOOKUP(A869,vlookup_a!A:B,2,FALSE)),0,(VLOOKUP(A869,vlookup_a!A:B,2,FALSE)))</f>
        <v>354945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hidden="1" x14ac:dyDescent="0.25">
      <c r="A870" s="1" t="s">
        <v>868</v>
      </c>
      <c r="B870" s="2">
        <v>542633</v>
      </c>
      <c r="C870" s="2">
        <f>IF(ISNA(VLOOKUP(A870,vlookup_a!A:B,2,FALSE)),0,(VLOOKUP(A870,vlookup_a!A:B,2,FALSE)))</f>
        <v>542633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hidden="1" x14ac:dyDescent="0.25">
      <c r="A871" s="1" t="s">
        <v>869</v>
      </c>
      <c r="B871" s="2">
        <v>801797</v>
      </c>
      <c r="C871" s="2">
        <f>IF(ISNA(VLOOKUP(A871,vlookup_a!A:B,2,FALSE)),0,(VLOOKUP(A871,vlookup_a!A:B,2,FALSE)))</f>
        <v>801797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hidden="1" x14ac:dyDescent="0.25">
      <c r="A872" s="1" t="s">
        <v>870</v>
      </c>
      <c r="B872" s="2">
        <v>12850</v>
      </c>
      <c r="C872" s="2">
        <f>IF(ISNA(VLOOKUP(A872,vlookup_a!A:B,2,FALSE)),0,(VLOOKUP(A872,vlookup_a!A:B,2,FALSE)))</f>
        <v>12850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hidden="1" x14ac:dyDescent="0.25">
      <c r="A873" s="1" t="s">
        <v>871</v>
      </c>
      <c r="B873" s="2">
        <v>318333</v>
      </c>
      <c r="C873" s="2">
        <f>IF(ISNA(VLOOKUP(A873,vlookup_a!A:B,2,FALSE)),0,(VLOOKUP(A873,vlookup_a!A:B,2,FALSE)))</f>
        <v>318333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hidden="1" x14ac:dyDescent="0.25">
      <c r="A874" s="1" t="s">
        <v>872</v>
      </c>
      <c r="B874" s="2">
        <v>2284</v>
      </c>
      <c r="C874" s="2">
        <f>IF(ISNA(VLOOKUP(A874,vlookup_a!A:B,2,FALSE)),0,(VLOOKUP(A874,vlookup_a!A:B,2,FALSE)))</f>
        <v>2284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hidden="1" x14ac:dyDescent="0.25">
      <c r="A875" s="1" t="s">
        <v>873</v>
      </c>
      <c r="B875" s="2">
        <v>989359</v>
      </c>
      <c r="C875" s="2">
        <f>IF(ISNA(VLOOKUP(A875,vlookup_a!A:B,2,FALSE)),0,(VLOOKUP(A875,vlookup_a!A:B,2,FALSE)))</f>
        <v>989359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hidden="1" x14ac:dyDescent="0.25">
      <c r="A876" s="1" t="s">
        <v>874</v>
      </c>
      <c r="B876" s="2">
        <v>1449630</v>
      </c>
      <c r="C876" s="2">
        <f>IF(ISNA(VLOOKUP(A876,vlookup_a!A:B,2,FALSE)),0,(VLOOKUP(A876,vlookup_a!A:B,2,FALSE)))</f>
        <v>1449630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hidden="1" x14ac:dyDescent="0.25">
      <c r="A877" s="1" t="s">
        <v>875</v>
      </c>
      <c r="B877" s="2">
        <v>750491</v>
      </c>
      <c r="C877" s="2">
        <f>IF(ISNA(VLOOKUP(A877,vlookup_a!A:B,2,FALSE)),0,(VLOOKUP(A877,vlookup_a!A:B,2,FALSE)))</f>
        <v>750491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hidden="1" x14ac:dyDescent="0.25">
      <c r="A878" s="1" t="s">
        <v>876</v>
      </c>
      <c r="B878" s="2">
        <v>10077</v>
      </c>
      <c r="C878" s="2">
        <f>IF(ISNA(VLOOKUP(A878,vlookup_a!A:B,2,FALSE)),0,(VLOOKUP(A878,vlookup_a!A:B,2,FALSE)))</f>
        <v>10077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hidden="1" x14ac:dyDescent="0.25">
      <c r="A879" s="1" t="s">
        <v>877</v>
      </c>
      <c r="B879" s="2">
        <v>586443</v>
      </c>
      <c r="C879" s="2">
        <f>IF(ISNA(VLOOKUP(A879,vlookup_a!A:B,2,FALSE)),0,(VLOOKUP(A879,vlookup_a!A:B,2,FALSE)))</f>
        <v>586443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hidden="1" x14ac:dyDescent="0.25">
      <c r="A880" s="1" t="s">
        <v>878</v>
      </c>
      <c r="B880" s="2">
        <v>8383</v>
      </c>
      <c r="C880" s="2">
        <f>IF(ISNA(VLOOKUP(A880,vlookup_a!A:B,2,FALSE)),0,(VLOOKUP(A880,vlookup_a!A:B,2,FALSE)))</f>
        <v>8383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hidden="1" x14ac:dyDescent="0.25">
      <c r="A881" s="1" t="s">
        <v>879</v>
      </c>
      <c r="B881" s="2">
        <v>3482</v>
      </c>
      <c r="C881" s="2">
        <f>IF(ISNA(VLOOKUP(A881,vlookup_a!A:B,2,FALSE)),0,(VLOOKUP(A881,vlookup_a!A:B,2,FALSE)))</f>
        <v>3482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hidden="1" x14ac:dyDescent="0.25">
      <c r="A882" s="1" t="s">
        <v>880</v>
      </c>
      <c r="B882" s="2">
        <v>537503</v>
      </c>
      <c r="C882" s="2">
        <f>IF(ISNA(VLOOKUP(A882,vlookup_a!A:B,2,FALSE)),0,(VLOOKUP(A882,vlookup_a!A:B,2,FALSE)))</f>
        <v>537503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hidden="1" x14ac:dyDescent="0.25">
      <c r="A883" s="1" t="s">
        <v>881</v>
      </c>
      <c r="B883" s="2">
        <v>244606</v>
      </c>
      <c r="C883" s="2">
        <f>IF(ISNA(VLOOKUP(A883,vlookup_a!A:B,2,FALSE)),0,(VLOOKUP(A883,vlookup_a!A:B,2,FALSE)))</f>
        <v>244606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hidden="1" x14ac:dyDescent="0.25">
      <c r="A884" s="1" t="s">
        <v>882</v>
      </c>
      <c r="B884" s="2">
        <v>1000000</v>
      </c>
      <c r="C884" s="2">
        <f>IF(ISNA(VLOOKUP(A884,vlookup_a!A:B,2,FALSE)),0,(VLOOKUP(A884,vlookup_a!A:B,2,FALSE)))</f>
        <v>1000000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hidden="1" x14ac:dyDescent="0.25">
      <c r="A885" s="1" t="s">
        <v>883</v>
      </c>
      <c r="B885" s="2">
        <v>10000</v>
      </c>
      <c r="C885" s="2">
        <f>IF(ISNA(VLOOKUP(A885,vlookup_a!A:B,2,FALSE)),0,(VLOOKUP(A885,vlookup_a!A:B,2,FALSE)))</f>
        <v>10000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hidden="1" x14ac:dyDescent="0.25">
      <c r="A886" s="1" t="s">
        <v>884</v>
      </c>
      <c r="B886" s="2">
        <v>110634</v>
      </c>
      <c r="C886" s="2">
        <f>IF(ISNA(VLOOKUP(A886,vlookup_a!A:B,2,FALSE)),0,(VLOOKUP(A886,vlookup_a!A:B,2,FALSE)))</f>
        <v>110634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hidden="1" x14ac:dyDescent="0.25">
      <c r="A887" s="1" t="s">
        <v>885</v>
      </c>
      <c r="B887" s="2">
        <v>315133</v>
      </c>
      <c r="C887" s="2">
        <f>IF(ISNA(VLOOKUP(A887,vlookup_a!A:B,2,FALSE)),0,(VLOOKUP(A887,vlookup_a!A:B,2,FALSE)))</f>
        <v>315133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hidden="1" x14ac:dyDescent="0.25">
      <c r="A888" s="1" t="s">
        <v>886</v>
      </c>
      <c r="B888" s="2">
        <v>7500</v>
      </c>
      <c r="C888" s="2">
        <f>IF(ISNA(VLOOKUP(A888,vlookup_a!A:B,2,FALSE)),0,(VLOOKUP(A888,vlookup_a!A:B,2,FALSE)))</f>
        <v>7500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hidden="1" x14ac:dyDescent="0.25">
      <c r="A889" s="1" t="s">
        <v>887</v>
      </c>
      <c r="B889" s="2">
        <v>769727</v>
      </c>
      <c r="C889" s="2">
        <f>IF(ISNA(VLOOKUP(A889,vlookup_a!A:B,2,FALSE)),0,(VLOOKUP(A889,vlookup_a!A:B,2,FALSE)))</f>
        <v>769727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hidden="1" x14ac:dyDescent="0.25">
      <c r="A890" s="1" t="s">
        <v>888</v>
      </c>
      <c r="B890" s="2">
        <v>253982</v>
      </c>
      <c r="C890" s="2">
        <f>IF(ISNA(VLOOKUP(A890,vlookup_a!A:B,2,FALSE)),0,(VLOOKUP(A890,vlookup_a!A:B,2,FALSE)))</f>
        <v>253982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hidden="1" x14ac:dyDescent="0.25">
      <c r="A891" s="1" t="s">
        <v>889</v>
      </c>
      <c r="B891" s="2">
        <v>15000</v>
      </c>
      <c r="C891" s="2">
        <f>IF(ISNA(VLOOKUP(A891,vlookup_a!A:B,2,FALSE)),0,(VLOOKUP(A891,vlookup_a!A:B,2,FALSE)))</f>
        <v>15000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hidden="1" x14ac:dyDescent="0.25">
      <c r="A892" s="1" t="s">
        <v>890</v>
      </c>
      <c r="B892" s="2">
        <v>334034</v>
      </c>
      <c r="C892" s="2">
        <f>IF(ISNA(VLOOKUP(A892,vlookup_a!A:B,2,FALSE)),0,(VLOOKUP(A892,vlookup_a!A:B,2,FALSE)))</f>
        <v>334034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hidden="1" x14ac:dyDescent="0.25">
      <c r="A893" s="1" t="s">
        <v>891</v>
      </c>
      <c r="B893" s="2">
        <v>360019</v>
      </c>
      <c r="C893" s="2">
        <f>IF(ISNA(VLOOKUP(A893,vlookup_a!A:B,2,FALSE)),0,(VLOOKUP(A893,vlookup_a!A:B,2,FALSE)))</f>
        <v>360019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hidden="1" x14ac:dyDescent="0.25">
      <c r="A894" s="1" t="s">
        <v>892</v>
      </c>
      <c r="B894" s="2">
        <v>284026</v>
      </c>
      <c r="C894" s="2">
        <f>IF(ISNA(VLOOKUP(A894,vlookup_a!A:B,2,FALSE)),0,(VLOOKUP(A894,vlookup_a!A:B,2,FALSE)))</f>
        <v>284026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hidden="1" x14ac:dyDescent="0.25">
      <c r="A895" s="1" t="s">
        <v>893</v>
      </c>
      <c r="B895" s="2">
        <v>181399</v>
      </c>
      <c r="C895" s="2">
        <f>IF(ISNA(VLOOKUP(A895,vlookup_a!A:B,2,FALSE)),0,(VLOOKUP(A895,vlookup_a!A:B,2,FALSE)))</f>
        <v>181399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hidden="1" x14ac:dyDescent="0.25">
      <c r="A896" s="1" t="s">
        <v>894</v>
      </c>
      <c r="B896" s="2">
        <v>462756</v>
      </c>
      <c r="C896" s="2">
        <f>IF(ISNA(VLOOKUP(A896,vlookup_a!A:B,2,FALSE)),0,(VLOOKUP(A896,vlookup_a!A:B,2,FALSE)))</f>
        <v>462756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hidden="1" x14ac:dyDescent="0.25">
      <c r="A897" s="1" t="s">
        <v>895</v>
      </c>
      <c r="B897" s="2">
        <v>104708</v>
      </c>
      <c r="C897" s="2">
        <f>IF(ISNA(VLOOKUP(A897,vlookup_a!A:B,2,FALSE)),0,(VLOOKUP(A897,vlookup_a!A:B,2,FALSE)))</f>
        <v>104708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hidden="1" x14ac:dyDescent="0.25">
      <c r="A898" s="1" t="s">
        <v>896</v>
      </c>
      <c r="B898" s="2">
        <v>425224</v>
      </c>
      <c r="C898" s="2">
        <f>IF(ISNA(VLOOKUP(A898,vlookup_a!A:B,2,FALSE)),0,(VLOOKUP(A898,vlookup_a!A:B,2,FALSE)))</f>
        <v>425224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hidden="1" x14ac:dyDescent="0.25">
      <c r="A899" s="1" t="s">
        <v>897</v>
      </c>
      <c r="B899" s="2">
        <v>377010</v>
      </c>
      <c r="C899" s="2">
        <f>IF(ISNA(VLOOKUP(A899,vlookup_a!A:B,2,FALSE)),0,(VLOOKUP(A899,vlookup_a!A:B,2,FALSE)))</f>
        <v>377010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hidden="1" x14ac:dyDescent="0.25">
      <c r="A900" s="1" t="s">
        <v>898</v>
      </c>
      <c r="B900" s="2">
        <v>109313</v>
      </c>
      <c r="C900" s="2">
        <f>IF(ISNA(VLOOKUP(A900,vlookup_a!A:B,2,FALSE)),0,(VLOOKUP(A900,vlookup_a!A:B,2,FALSE)))</f>
        <v>109313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hidden="1" x14ac:dyDescent="0.25">
      <c r="A901" s="1" t="s">
        <v>899</v>
      </c>
      <c r="B901" s="2">
        <v>73600</v>
      </c>
      <c r="C901" s="2">
        <f>IF(ISNA(VLOOKUP(A901,vlookup_a!A:B,2,FALSE)),0,(VLOOKUP(A901,vlookup_a!A:B,2,FALSE)))</f>
        <v>73600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hidden="1" x14ac:dyDescent="0.25">
      <c r="A902" s="1" t="s">
        <v>900</v>
      </c>
      <c r="B902" s="2">
        <v>15000</v>
      </c>
      <c r="C902" s="2">
        <f>IF(ISNA(VLOOKUP(A902,vlookup_a!A:B,2,FALSE)),0,(VLOOKUP(A902,vlookup_a!A:B,2,FALSE)))</f>
        <v>15000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hidden="1" x14ac:dyDescent="0.25">
      <c r="A903" s="1" t="s">
        <v>901</v>
      </c>
      <c r="B903" s="2">
        <v>1273</v>
      </c>
      <c r="C903" s="2">
        <f>IF(ISNA(VLOOKUP(A903,vlookup_a!A:B,2,FALSE)),0,(VLOOKUP(A903,vlookup_a!A:B,2,FALSE)))</f>
        <v>1273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hidden="1" x14ac:dyDescent="0.25">
      <c r="A904" s="1" t="s">
        <v>902</v>
      </c>
      <c r="B904" s="2">
        <v>50289</v>
      </c>
      <c r="C904" s="2">
        <f>IF(ISNA(VLOOKUP(A904,vlookup_a!A:B,2,FALSE)),0,(VLOOKUP(A904,vlookup_a!A:B,2,FALSE)))</f>
        <v>50289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hidden="1" x14ac:dyDescent="0.25">
      <c r="A905" s="1" t="s">
        <v>903</v>
      </c>
      <c r="B905" s="2">
        <v>17736</v>
      </c>
      <c r="C905" s="2">
        <f>IF(ISNA(VLOOKUP(A905,vlookup_a!A:B,2,FALSE)),0,(VLOOKUP(A905,vlookup_a!A:B,2,FALSE)))</f>
        <v>17736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hidden="1" x14ac:dyDescent="0.25">
      <c r="A906" s="1" t="s">
        <v>904</v>
      </c>
      <c r="B906" s="2">
        <v>134441</v>
      </c>
      <c r="C906" s="2">
        <f>IF(ISNA(VLOOKUP(A906,vlookup_a!A:B,2,FALSE)),0,(VLOOKUP(A906,vlookup_a!A:B,2,FALSE)))</f>
        <v>134441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hidden="1" x14ac:dyDescent="0.25">
      <c r="A907" s="1" t="s">
        <v>905</v>
      </c>
      <c r="B907" s="2">
        <v>50000</v>
      </c>
      <c r="C907" s="2">
        <f>IF(ISNA(VLOOKUP(A907,vlookup_a!A:B,2,FALSE)),0,(VLOOKUP(A907,vlookup_a!A:B,2,FALSE)))</f>
        <v>50000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hidden="1" x14ac:dyDescent="0.25">
      <c r="A908" s="1" t="s">
        <v>906</v>
      </c>
      <c r="B908" s="2">
        <v>812100</v>
      </c>
      <c r="C908" s="2">
        <f>IF(ISNA(VLOOKUP(A908,vlookup_a!A:B,2,FALSE)),0,(VLOOKUP(A908,vlookup_a!A:B,2,FALSE)))</f>
        <v>812100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hidden="1" x14ac:dyDescent="0.25">
      <c r="A909" s="1" t="s">
        <v>907</v>
      </c>
      <c r="B909" s="2">
        <v>423638</v>
      </c>
      <c r="C909" s="2">
        <f>IF(ISNA(VLOOKUP(A909,vlookup_a!A:B,2,FALSE)),0,(VLOOKUP(A909,vlookup_a!A:B,2,FALSE)))</f>
        <v>423638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hidden="1" x14ac:dyDescent="0.25">
      <c r="A910" s="1" t="s">
        <v>908</v>
      </c>
      <c r="B910" s="2">
        <v>184575</v>
      </c>
      <c r="C910" s="2">
        <f>IF(ISNA(VLOOKUP(A910,vlookup_a!A:B,2,FALSE)),0,(VLOOKUP(A910,vlookup_a!A:B,2,FALSE)))</f>
        <v>184575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hidden="1" x14ac:dyDescent="0.25">
      <c r="A911" s="1" t="s">
        <v>909</v>
      </c>
      <c r="B911" s="2">
        <v>120000</v>
      </c>
      <c r="C911" s="2">
        <f>IF(ISNA(VLOOKUP(A911,vlookup_a!A:B,2,FALSE)),0,(VLOOKUP(A911,vlookup_a!A:B,2,FALSE)))</f>
        <v>120000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hidden="1" x14ac:dyDescent="0.25">
      <c r="A912" s="1" t="s">
        <v>910</v>
      </c>
      <c r="B912" s="2">
        <v>36513</v>
      </c>
      <c r="C912" s="2">
        <f>IF(ISNA(VLOOKUP(A912,vlookup_a!A:B,2,FALSE)),0,(VLOOKUP(A912,vlookup_a!A:B,2,FALSE)))</f>
        <v>36513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hidden="1" x14ac:dyDescent="0.25">
      <c r="A913" s="1" t="s">
        <v>911</v>
      </c>
      <c r="B913" s="2">
        <v>16717</v>
      </c>
      <c r="C913" s="2">
        <f>IF(ISNA(VLOOKUP(A913,vlookup_a!A:B,2,FALSE)),0,(VLOOKUP(A913,vlookup_a!A:B,2,FALSE)))</f>
        <v>16717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hidden="1" x14ac:dyDescent="0.25">
      <c r="A914" s="1" t="s">
        <v>912</v>
      </c>
      <c r="B914" s="2">
        <v>500000</v>
      </c>
      <c r="C914" s="2">
        <f>IF(ISNA(VLOOKUP(A914,vlookup_a!A:B,2,FALSE)),0,(VLOOKUP(A914,vlookup_a!A:B,2,FALSE)))</f>
        <v>500000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hidden="1" x14ac:dyDescent="0.25">
      <c r="A915" s="1" t="s">
        <v>913</v>
      </c>
      <c r="B915" s="2">
        <v>256181</v>
      </c>
      <c r="C915" s="2">
        <f>IF(ISNA(VLOOKUP(A915,vlookup_a!A:B,2,FALSE)),0,(VLOOKUP(A915,vlookup_a!A:B,2,FALSE)))</f>
        <v>256181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hidden="1" x14ac:dyDescent="0.25">
      <c r="A916" s="1" t="s">
        <v>914</v>
      </c>
      <c r="B916" s="2">
        <v>20000</v>
      </c>
      <c r="C916" s="2">
        <f>IF(ISNA(VLOOKUP(A916,vlookup_a!A:B,2,FALSE)),0,(VLOOKUP(A916,vlookup_a!A:B,2,FALSE)))</f>
        <v>20000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hidden="1" x14ac:dyDescent="0.25">
      <c r="A917" s="1" t="s">
        <v>915</v>
      </c>
      <c r="B917" s="2">
        <v>783198</v>
      </c>
      <c r="C917" s="2">
        <f>IF(ISNA(VLOOKUP(A917,vlookup_a!A:B,2,FALSE)),0,(VLOOKUP(A917,vlookup_a!A:B,2,FALSE)))</f>
        <v>783198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hidden="1" x14ac:dyDescent="0.25">
      <c r="A918" s="1" t="s">
        <v>916</v>
      </c>
      <c r="B918" s="2">
        <v>92000</v>
      </c>
      <c r="C918" s="2">
        <f>IF(ISNA(VLOOKUP(A918,vlookup_a!A:B,2,FALSE)),0,(VLOOKUP(A918,vlookup_a!A:B,2,FALSE)))</f>
        <v>92000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hidden="1" x14ac:dyDescent="0.25">
      <c r="A919" s="1" t="s">
        <v>917</v>
      </c>
      <c r="B919" s="2">
        <v>1500000</v>
      </c>
      <c r="C919" s="2">
        <f>IF(ISNA(VLOOKUP(A919,vlookup_a!A:B,2,FALSE)),0,(VLOOKUP(A919,vlookup_a!A:B,2,FALSE)))</f>
        <v>1500000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hidden="1" x14ac:dyDescent="0.25">
      <c r="A920" s="1" t="s">
        <v>918</v>
      </c>
      <c r="B920" s="2">
        <v>188000</v>
      </c>
      <c r="C920" s="2">
        <f>IF(ISNA(VLOOKUP(A920,vlookup_a!A:B,2,FALSE)),0,(VLOOKUP(A920,vlookup_a!A:B,2,FALSE)))</f>
        <v>188000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hidden="1" x14ac:dyDescent="0.25">
      <c r="A921" s="1" t="s">
        <v>919</v>
      </c>
      <c r="B921" s="2">
        <v>453389</v>
      </c>
      <c r="C921" s="2">
        <f>IF(ISNA(VLOOKUP(A921,vlookup_a!A:B,2,FALSE)),0,(VLOOKUP(A921,vlookup_a!A:B,2,FALSE)))</f>
        <v>453389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hidden="1" x14ac:dyDescent="0.25">
      <c r="A922" s="1" t="s">
        <v>920</v>
      </c>
      <c r="B922" s="2">
        <v>762658</v>
      </c>
      <c r="C922" s="2">
        <f>IF(ISNA(VLOOKUP(A922,vlookup_a!A:B,2,FALSE)),0,(VLOOKUP(A922,vlookup_a!A:B,2,FALSE)))</f>
        <v>762658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hidden="1" x14ac:dyDescent="0.25">
      <c r="A923" s="1" t="s">
        <v>921</v>
      </c>
      <c r="B923" s="2">
        <v>4889361</v>
      </c>
      <c r="C923" s="2">
        <f>IF(ISNA(VLOOKUP(A923,vlookup_a!A:B,2,FALSE)),0,(VLOOKUP(A923,vlookup_a!A:B,2,FALSE)))</f>
        <v>4889361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hidden="1" x14ac:dyDescent="0.25">
      <c r="A924" s="1" t="s">
        <v>922</v>
      </c>
      <c r="B924" s="2">
        <v>167751</v>
      </c>
      <c r="C924" s="2">
        <f>IF(ISNA(VLOOKUP(A924,vlookup_a!A:B,2,FALSE)),0,(VLOOKUP(A924,vlookup_a!A:B,2,FALSE)))</f>
        <v>167751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hidden="1" x14ac:dyDescent="0.25">
      <c r="A925" s="1" t="s">
        <v>923</v>
      </c>
      <c r="B925" s="2">
        <v>51757</v>
      </c>
      <c r="C925" s="2">
        <f>IF(ISNA(VLOOKUP(A925,vlookup_a!A:B,2,FALSE)),0,(VLOOKUP(A925,vlookup_a!A:B,2,FALSE)))</f>
        <v>51757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hidden="1" x14ac:dyDescent="0.25">
      <c r="A926" s="1" t="s">
        <v>924</v>
      </c>
      <c r="B926" s="2">
        <v>25000</v>
      </c>
      <c r="C926" s="2">
        <f>IF(ISNA(VLOOKUP(A926,vlookup_a!A:B,2,FALSE)),0,(VLOOKUP(A926,vlookup_a!A:B,2,FALSE)))</f>
        <v>25000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hidden="1" x14ac:dyDescent="0.25">
      <c r="A927" s="1" t="s">
        <v>925</v>
      </c>
      <c r="B927" s="2">
        <v>10000</v>
      </c>
      <c r="C927" s="2">
        <f>IF(ISNA(VLOOKUP(A927,vlookup_a!A:B,2,FALSE)),0,(VLOOKUP(A927,vlookup_a!A:B,2,FALSE)))</f>
        <v>10000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hidden="1" x14ac:dyDescent="0.25">
      <c r="A928" s="1" t="s">
        <v>926</v>
      </c>
      <c r="B928" s="2">
        <v>240232</v>
      </c>
      <c r="C928" s="2">
        <f>IF(ISNA(VLOOKUP(A928,vlookup_a!A:B,2,FALSE)),0,(VLOOKUP(A928,vlookup_a!A:B,2,FALSE)))</f>
        <v>240232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hidden="1" x14ac:dyDescent="0.25">
      <c r="A929" s="1" t="s">
        <v>927</v>
      </c>
      <c r="B929" s="2">
        <v>170029</v>
      </c>
      <c r="C929" s="2">
        <f>IF(ISNA(VLOOKUP(A929,vlookup_a!A:B,2,FALSE)),0,(VLOOKUP(A929,vlookup_a!A:B,2,FALSE)))</f>
        <v>170029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hidden="1" x14ac:dyDescent="0.25">
      <c r="A930" s="1" t="s">
        <v>928</v>
      </c>
      <c r="B930" s="2">
        <v>1369228</v>
      </c>
      <c r="C930" s="2">
        <f>IF(ISNA(VLOOKUP(A930,vlookup_a!A:B,2,FALSE)),0,(VLOOKUP(A930,vlookup_a!A:B,2,FALSE)))</f>
        <v>1369228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hidden="1" x14ac:dyDescent="0.25">
      <c r="A931" s="1" t="s">
        <v>929</v>
      </c>
      <c r="B931" s="2">
        <v>19284</v>
      </c>
      <c r="C931" s="2">
        <f>IF(ISNA(VLOOKUP(A931,vlookup_a!A:B,2,FALSE)),0,(VLOOKUP(A931,vlookup_a!A:B,2,FALSE)))</f>
        <v>19284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hidden="1" x14ac:dyDescent="0.25">
      <c r="A932" s="1" t="s">
        <v>930</v>
      </c>
      <c r="B932" s="2">
        <v>798800</v>
      </c>
      <c r="C932" s="2">
        <f>IF(ISNA(VLOOKUP(A932,vlookup_a!A:B,2,FALSE)),0,(VLOOKUP(A932,vlookup_a!A:B,2,FALSE)))</f>
        <v>798800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hidden="1" x14ac:dyDescent="0.25">
      <c r="A933" s="1" t="s">
        <v>931</v>
      </c>
      <c r="B933" s="2">
        <v>118820</v>
      </c>
      <c r="C933" s="2">
        <f>IF(ISNA(VLOOKUP(A933,vlookup_a!A:B,2,FALSE)),0,(VLOOKUP(A933,vlookup_a!A:B,2,FALSE)))</f>
        <v>118820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hidden="1" x14ac:dyDescent="0.25">
      <c r="A934" s="1" t="s">
        <v>932</v>
      </c>
      <c r="B934" s="2">
        <v>100000</v>
      </c>
      <c r="C934" s="2">
        <f>IF(ISNA(VLOOKUP(A934,vlookup_a!A:B,2,FALSE)),0,(VLOOKUP(A934,vlookup_a!A:B,2,FALSE)))</f>
        <v>100000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hidden="1" x14ac:dyDescent="0.25">
      <c r="A935" s="1" t="s">
        <v>933</v>
      </c>
      <c r="B935" s="2">
        <v>246883</v>
      </c>
      <c r="C935" s="2">
        <f>IF(ISNA(VLOOKUP(A935,vlookup_a!A:B,2,FALSE)),0,(VLOOKUP(A935,vlookup_a!A:B,2,FALSE)))</f>
        <v>246883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hidden="1" x14ac:dyDescent="0.25">
      <c r="A936" s="1" t="s">
        <v>934</v>
      </c>
      <c r="B936" s="2">
        <v>200000</v>
      </c>
      <c r="C936" s="2">
        <f>IF(ISNA(VLOOKUP(A936,vlookup_a!A:B,2,FALSE)),0,(VLOOKUP(A936,vlookup_a!A:B,2,FALSE)))</f>
        <v>200000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hidden="1" x14ac:dyDescent="0.25">
      <c r="A937" s="1" t="s">
        <v>935</v>
      </c>
      <c r="B937" s="2">
        <v>1042294</v>
      </c>
      <c r="C937" s="2">
        <f>IF(ISNA(VLOOKUP(A937,vlookup_a!A:B,2,FALSE)),0,(VLOOKUP(A937,vlookup_a!A:B,2,FALSE)))</f>
        <v>1042294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hidden="1" x14ac:dyDescent="0.25">
      <c r="A938" s="1" t="s">
        <v>936</v>
      </c>
      <c r="B938" s="2">
        <v>20000</v>
      </c>
      <c r="C938" s="2">
        <f>IF(ISNA(VLOOKUP(A938,vlookup_a!A:B,2,FALSE)),0,(VLOOKUP(A938,vlookup_a!A:B,2,FALSE)))</f>
        <v>20000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hidden="1" x14ac:dyDescent="0.25">
      <c r="A939" s="1" t="s">
        <v>937</v>
      </c>
      <c r="B939" s="2">
        <v>10000</v>
      </c>
      <c r="C939" s="2">
        <f>IF(ISNA(VLOOKUP(A939,vlookup_a!A:B,2,FALSE)),0,(VLOOKUP(A939,vlookup_a!A:B,2,FALSE)))</f>
        <v>10000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hidden="1" x14ac:dyDescent="0.25">
      <c r="A940" s="1" t="s">
        <v>938</v>
      </c>
      <c r="B940" s="2">
        <v>230986</v>
      </c>
      <c r="C940" s="2">
        <f>IF(ISNA(VLOOKUP(A940,vlookup_a!A:B,2,FALSE)),0,(VLOOKUP(A940,vlookup_a!A:B,2,FALSE)))</f>
        <v>230986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hidden="1" x14ac:dyDescent="0.25">
      <c r="A941" s="1" t="s">
        <v>939</v>
      </c>
      <c r="B941" s="2">
        <v>4248000</v>
      </c>
      <c r="C941" s="2">
        <f>IF(ISNA(VLOOKUP(A941,vlookup_a!A:B,2,FALSE)),0,(VLOOKUP(A941,vlookup_a!A:B,2,FALSE)))</f>
        <v>4248000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hidden="1" x14ac:dyDescent="0.25">
      <c r="A942" s="1" t="s">
        <v>940</v>
      </c>
      <c r="B942" s="2">
        <v>499000</v>
      </c>
      <c r="C942" s="2">
        <f>IF(ISNA(VLOOKUP(A942,vlookup_a!A:B,2,FALSE)),0,(VLOOKUP(A942,vlookup_a!A:B,2,FALSE)))</f>
        <v>499000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hidden="1" x14ac:dyDescent="0.25">
      <c r="A943" s="1" t="s">
        <v>941</v>
      </c>
      <c r="B943" s="2">
        <v>200321</v>
      </c>
      <c r="C943" s="2">
        <f>IF(ISNA(VLOOKUP(A943,vlookup_a!A:B,2,FALSE)),0,(VLOOKUP(A943,vlookup_a!A:B,2,FALSE)))</f>
        <v>200321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hidden="1" x14ac:dyDescent="0.25">
      <c r="A944" s="1" t="s">
        <v>942</v>
      </c>
      <c r="B944" s="2">
        <v>1535842</v>
      </c>
      <c r="C944" s="2">
        <f>IF(ISNA(VLOOKUP(A944,vlookup_a!A:B,2,FALSE)),0,(VLOOKUP(A944,vlookup_a!A:B,2,FALSE)))</f>
        <v>1535842</v>
      </c>
      <c r="D944" s="2">
        <f>VLOOKUP(A944,vlookup_a!C:D,2,FALSE)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hidden="1" x14ac:dyDescent="0.25">
      <c r="A945" s="1" t="s">
        <v>943</v>
      </c>
      <c r="B945" s="2">
        <v>58000</v>
      </c>
      <c r="C945" s="2">
        <f>IF(ISNA(VLOOKUP(A945,vlookup_a!A:B,2,FALSE)),0,(VLOOKUP(A945,vlookup_a!A:B,2,FALSE)))</f>
        <v>58000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hidden="1" x14ac:dyDescent="0.25">
      <c r="A946" s="1" t="s">
        <v>944</v>
      </c>
      <c r="B946" s="2">
        <v>466100</v>
      </c>
      <c r="C946" s="2">
        <f>IF(ISNA(VLOOKUP(A946,vlookup_a!A:B,2,FALSE)),0,(VLOOKUP(A946,vlookup_a!A:B,2,FALSE)))</f>
        <v>466100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hidden="1" x14ac:dyDescent="0.25">
      <c r="A947" s="1" t="s">
        <v>945</v>
      </c>
      <c r="B947" s="2">
        <v>25000</v>
      </c>
      <c r="C947" s="2">
        <f>IF(ISNA(VLOOKUP(A947,vlookup_a!A:B,2,FALSE)),0,(VLOOKUP(A947,vlookup_a!A:B,2,FALSE)))</f>
        <v>25000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hidden="1" x14ac:dyDescent="0.25">
      <c r="A948" s="1" t="s">
        <v>946</v>
      </c>
      <c r="B948" s="2">
        <v>49605</v>
      </c>
      <c r="C948" s="2">
        <f>IF(ISNA(VLOOKUP(A948,vlookup_a!A:B,2,FALSE)),0,(VLOOKUP(A948,vlookup_a!A:B,2,FALSE)))</f>
        <v>49605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hidden="1" x14ac:dyDescent="0.25">
      <c r="A949" s="1" t="s">
        <v>947</v>
      </c>
      <c r="B949" s="2">
        <v>151720</v>
      </c>
      <c r="C949" s="2">
        <f>IF(ISNA(VLOOKUP(A949,vlookup_a!A:B,2,FALSE)),0,(VLOOKUP(A949,vlookup_a!A:B,2,FALSE)))</f>
        <v>151720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hidden="1" x14ac:dyDescent="0.25">
      <c r="A950" s="1" t="s">
        <v>948</v>
      </c>
      <c r="B950" s="2">
        <v>271796</v>
      </c>
      <c r="C950" s="2">
        <f>IF(ISNA(VLOOKUP(A950,vlookup_a!A:B,2,FALSE)),0,(VLOOKUP(A950,vlookup_a!A:B,2,FALSE)))</f>
        <v>271796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hidden="1" x14ac:dyDescent="0.25">
      <c r="A951" s="1" t="s">
        <v>949</v>
      </c>
      <c r="B951" s="2">
        <v>391028</v>
      </c>
      <c r="C951" s="2">
        <f>IF(ISNA(VLOOKUP(A951,vlookup_a!A:B,2,FALSE)),0,(VLOOKUP(A951,vlookup_a!A:B,2,FALSE)))</f>
        <v>395596</v>
      </c>
      <c r="D951" s="2">
        <f>VLOOKUP(A951,vlookup_a!C:D,2,FALSE)</f>
        <v>0</v>
      </c>
      <c r="E951" s="2">
        <f t="shared" si="42"/>
        <v>-4568</v>
      </c>
      <c r="F951" t="str">
        <f t="shared" si="43"/>
        <v>aman</v>
      </c>
      <c r="G951" t="str">
        <f t="shared" si="44"/>
        <v>update</v>
      </c>
    </row>
    <row r="952" spans="1:7" hidden="1" x14ac:dyDescent="0.25">
      <c r="A952" s="1" t="s">
        <v>950</v>
      </c>
      <c r="B952" s="2">
        <v>56863</v>
      </c>
      <c r="C952" s="2">
        <f>IF(ISNA(VLOOKUP(A952,vlookup_a!A:B,2,FALSE)),0,(VLOOKUP(A952,vlookup_a!A:B,2,FALSE)))</f>
        <v>56863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hidden="1" x14ac:dyDescent="0.25">
      <c r="A953" s="1" t="s">
        <v>951</v>
      </c>
      <c r="B953" s="2">
        <v>964022</v>
      </c>
      <c r="C953" s="2">
        <f>IF(ISNA(VLOOKUP(A953,vlookup_a!A:B,2,FALSE)),0,(VLOOKUP(A953,vlookup_a!A:B,2,FALSE)))</f>
        <v>964022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hidden="1" x14ac:dyDescent="0.25">
      <c r="A954" s="1" t="s">
        <v>952</v>
      </c>
      <c r="B954" s="2">
        <v>328373</v>
      </c>
      <c r="C954" s="2">
        <f>IF(ISNA(VLOOKUP(A954,vlookup_a!A:B,2,FALSE)),0,(VLOOKUP(A954,vlookup_a!A:B,2,FALSE)))</f>
        <v>328373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hidden="1" x14ac:dyDescent="0.25">
      <c r="A955" s="1" t="s">
        <v>953</v>
      </c>
      <c r="B955" s="2">
        <v>1699492</v>
      </c>
      <c r="C955" s="2">
        <f>IF(ISNA(VLOOKUP(A955,vlookup_a!A:B,2,FALSE)),0,(VLOOKUP(A955,vlookup_a!A:B,2,FALSE)))</f>
        <v>1699492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hidden="1" x14ac:dyDescent="0.25">
      <c r="A956" s="1" t="s">
        <v>954</v>
      </c>
      <c r="B956" s="2">
        <v>746993</v>
      </c>
      <c r="C956" s="2">
        <f>IF(ISNA(VLOOKUP(A956,vlookup_a!A:B,2,FALSE)),0,(VLOOKUP(A956,vlookup_a!A:B,2,FALSE)))</f>
        <v>746993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hidden="1" x14ac:dyDescent="0.25">
      <c r="A957" s="1" t="s">
        <v>955</v>
      </c>
      <c r="B957" s="2">
        <v>10000</v>
      </c>
      <c r="C957" s="2">
        <f>IF(ISNA(VLOOKUP(A957,vlookup_a!A:B,2,FALSE)),0,(VLOOKUP(A957,vlookup_a!A:B,2,FALSE)))</f>
        <v>10000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hidden="1" x14ac:dyDescent="0.25">
      <c r="A958" s="1" t="s">
        <v>956</v>
      </c>
      <c r="B958" s="2">
        <v>23977</v>
      </c>
      <c r="C958" s="2">
        <f>IF(ISNA(VLOOKUP(A958,vlookup_a!A:B,2,FALSE)),0,(VLOOKUP(A958,vlookup_a!A:B,2,FALSE)))</f>
        <v>23977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hidden="1" x14ac:dyDescent="0.25">
      <c r="A959" s="1" t="s">
        <v>957</v>
      </c>
      <c r="B959" s="2">
        <v>35000</v>
      </c>
      <c r="C959" s="2">
        <f>IF(ISNA(VLOOKUP(A959,vlookup_a!A:B,2,FALSE)),0,(VLOOKUP(A959,vlookup_a!A:B,2,FALSE)))</f>
        <v>35000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hidden="1" x14ac:dyDescent="0.25">
      <c r="A960" s="1" t="s">
        <v>958</v>
      </c>
      <c r="B960" s="2">
        <v>956426</v>
      </c>
      <c r="C960" s="2">
        <f>IF(ISNA(VLOOKUP(A960,vlookup_a!A:B,2,FALSE)),0,(VLOOKUP(A960,vlookup_a!A:B,2,FALSE)))</f>
        <v>956426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hidden="1" x14ac:dyDescent="0.25">
      <c r="A961" s="1" t="s">
        <v>959</v>
      </c>
      <c r="B961" s="2">
        <v>88286</v>
      </c>
      <c r="C961" s="2">
        <f>IF(ISNA(VLOOKUP(A961,vlookup_a!A:B,2,FALSE)),0,(VLOOKUP(A961,vlookup_a!A:B,2,FALSE)))</f>
        <v>88286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hidden="1" x14ac:dyDescent="0.25">
      <c r="A962" s="1" t="s">
        <v>960</v>
      </c>
      <c r="B962" s="2">
        <v>3942676</v>
      </c>
      <c r="C962" s="2">
        <f>IF(ISNA(VLOOKUP(A962,vlookup_a!A:B,2,FALSE)),0,(VLOOKUP(A962,vlookup_a!A:B,2,FALSE)))</f>
        <v>3942676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hidden="1" x14ac:dyDescent="0.25">
      <c r="A963" s="1" t="s">
        <v>961</v>
      </c>
      <c r="B963" s="2">
        <v>176688</v>
      </c>
      <c r="C963" s="2">
        <f>IF(ISNA(VLOOKUP(A963,vlookup_a!A:B,2,FALSE)),0,(VLOOKUP(A963,vlookup_a!A:B,2,FALSE)))</f>
        <v>176688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hidden="1" x14ac:dyDescent="0.25">
      <c r="A964" s="1" t="s">
        <v>962</v>
      </c>
      <c r="B964" s="2">
        <v>232095</v>
      </c>
      <c r="C964" s="2">
        <f>IF(ISNA(VLOOKUP(A964,vlookup_a!A:B,2,FALSE)),0,(VLOOKUP(A964,vlookup_a!A:B,2,FALSE)))</f>
        <v>232095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hidden="1" x14ac:dyDescent="0.25">
      <c r="A965" s="1" t="s">
        <v>963</v>
      </c>
      <c r="B965" s="2">
        <v>489194</v>
      </c>
      <c r="C965" s="2">
        <f>IF(ISNA(VLOOKUP(A965,vlookup_a!A:B,2,FALSE)),0,(VLOOKUP(A965,vlookup_a!A:B,2,FALSE)))</f>
        <v>489194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hidden="1" x14ac:dyDescent="0.25">
      <c r="A966" s="1" t="s">
        <v>964</v>
      </c>
      <c r="B966" s="2">
        <v>756617</v>
      </c>
      <c r="C966" s="2">
        <f>IF(ISNA(VLOOKUP(A966,vlookup_a!A:B,2,FALSE)),0,(VLOOKUP(A966,vlookup_a!A:B,2,FALSE)))</f>
        <v>756617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hidden="1" x14ac:dyDescent="0.25">
      <c r="A967" s="1" t="s">
        <v>965</v>
      </c>
      <c r="B967" s="2">
        <v>101231</v>
      </c>
      <c r="C967" s="2">
        <f>IF(ISNA(VLOOKUP(A967,vlookup_a!A:B,2,FALSE)),0,(VLOOKUP(A967,vlookup_a!A:B,2,FALSE)))</f>
        <v>101231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hidden="1" x14ac:dyDescent="0.25">
      <c r="A968" s="1" t="s">
        <v>966</v>
      </c>
      <c r="B968" s="2">
        <v>527374</v>
      </c>
      <c r="C968" s="2">
        <f>IF(ISNA(VLOOKUP(A968,vlookup_a!A:B,2,FALSE)),0,(VLOOKUP(A968,vlookup_a!A:B,2,FALSE)))</f>
        <v>527374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hidden="1" x14ac:dyDescent="0.25">
      <c r="A969" s="1" t="s">
        <v>967</v>
      </c>
      <c r="B969" s="2">
        <v>849600</v>
      </c>
      <c r="C969" s="2">
        <f>IF(ISNA(VLOOKUP(A969,vlookup_a!A:B,2,FALSE)),0,(VLOOKUP(A969,vlookup_a!A:B,2,FALSE)))</f>
        <v>849600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hidden="1" x14ac:dyDescent="0.25">
      <c r="A970" s="1" t="s">
        <v>968</v>
      </c>
      <c r="B970" s="2">
        <v>824298</v>
      </c>
      <c r="C970" s="2">
        <f>IF(ISNA(VLOOKUP(A970,vlookup_a!A:B,2,FALSE)),0,(VLOOKUP(A970,vlookup_a!A:B,2,FALSE)))</f>
        <v>824298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hidden="1" x14ac:dyDescent="0.25">
      <c r="A971" s="1" t="s">
        <v>969</v>
      </c>
      <c r="B971" s="2">
        <v>263500</v>
      </c>
      <c r="C971" s="2">
        <f>IF(ISNA(VLOOKUP(A971,vlookup_a!A:B,2,FALSE)),0,(VLOOKUP(A971,vlookup_a!A:B,2,FALSE)))</f>
        <v>263500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hidden="1" x14ac:dyDescent="0.25">
      <c r="A972" s="1" t="s">
        <v>970</v>
      </c>
      <c r="B972" s="2">
        <v>238520</v>
      </c>
      <c r="C972" s="2">
        <f>IF(ISNA(VLOOKUP(A972,vlookup_a!A:B,2,FALSE)),0,(VLOOKUP(A972,vlookup_a!A:B,2,FALSE)))</f>
        <v>238520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hidden="1" x14ac:dyDescent="0.25">
      <c r="A973" s="1" t="s">
        <v>971</v>
      </c>
      <c r="B973" s="2">
        <v>1059920</v>
      </c>
      <c r="C973" s="2">
        <f>IF(ISNA(VLOOKUP(A973,vlookup_a!A:B,2,FALSE)),0,(VLOOKUP(A973,vlookup_a!A:B,2,FALSE)))</f>
        <v>1059920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hidden="1" x14ac:dyDescent="0.25">
      <c r="A974" s="1" t="s">
        <v>972</v>
      </c>
      <c r="B974" s="2">
        <v>711314</v>
      </c>
      <c r="C974" s="2">
        <f>IF(ISNA(VLOOKUP(A974,vlookup_a!A:B,2,FALSE)),0,(VLOOKUP(A974,vlookup_a!A:B,2,FALSE)))</f>
        <v>711314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hidden="1" x14ac:dyDescent="0.25">
      <c r="A975" s="1" t="s">
        <v>973</v>
      </c>
      <c r="B975" s="2">
        <v>68887</v>
      </c>
      <c r="C975" s="2">
        <f>IF(ISNA(VLOOKUP(A975,vlookup_a!A:B,2,FALSE)),0,(VLOOKUP(A975,vlookup_a!A:B,2,FALSE)))</f>
        <v>68887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hidden="1" x14ac:dyDescent="0.25">
      <c r="A976" s="1" t="s">
        <v>974</v>
      </c>
      <c r="B976" s="2">
        <v>316488</v>
      </c>
      <c r="C976" s="2">
        <f>IF(ISNA(VLOOKUP(A976,vlookup_a!A:B,2,FALSE)),0,(VLOOKUP(A976,vlookup_a!A:B,2,FALSE)))</f>
        <v>316488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hidden="1" x14ac:dyDescent="0.25">
      <c r="A977" s="1" t="s">
        <v>975</v>
      </c>
      <c r="B977" s="2">
        <v>28574</v>
      </c>
      <c r="C977" s="2">
        <f>IF(ISNA(VLOOKUP(A977,vlookup_a!A:B,2,FALSE)),0,(VLOOKUP(A977,vlookup_a!A:B,2,FALSE)))</f>
        <v>28574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hidden="1" x14ac:dyDescent="0.25">
      <c r="A978" s="1" t="s">
        <v>976</v>
      </c>
      <c r="B978" s="2">
        <v>340321</v>
      </c>
      <c r="C978" s="2">
        <f>IF(ISNA(VLOOKUP(A978,vlookup_a!A:B,2,FALSE)),0,(VLOOKUP(A978,vlookup_a!A:B,2,FALSE)))</f>
        <v>340321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hidden="1" x14ac:dyDescent="0.25">
      <c r="A979" s="1" t="s">
        <v>977</v>
      </c>
      <c r="B979" s="2">
        <v>250469</v>
      </c>
      <c r="C979" s="2">
        <f>IF(ISNA(VLOOKUP(A979,vlookup_a!A:B,2,FALSE)),0,(VLOOKUP(A979,vlookup_a!A:B,2,FALSE)))</f>
        <v>250469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hidden="1" x14ac:dyDescent="0.25">
      <c r="A980" s="1" t="s">
        <v>978</v>
      </c>
      <c r="B980" s="2">
        <v>34338</v>
      </c>
      <c r="C980" s="2">
        <f>IF(ISNA(VLOOKUP(A980,vlookup_a!A:B,2,FALSE)),0,(VLOOKUP(A980,vlookup_a!A:B,2,FALSE)))</f>
        <v>34338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hidden="1" x14ac:dyDescent="0.25">
      <c r="A981" s="1" t="s">
        <v>979</v>
      </c>
      <c r="B981" s="2">
        <v>355880</v>
      </c>
      <c r="C981" s="2">
        <f>IF(ISNA(VLOOKUP(A981,vlookup_a!A:B,2,FALSE)),0,(VLOOKUP(A981,vlookup_a!A:B,2,FALSE)))</f>
        <v>355880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hidden="1" x14ac:dyDescent="0.25">
      <c r="A982" s="1" t="s">
        <v>980</v>
      </c>
      <c r="B982" s="2">
        <v>121463</v>
      </c>
      <c r="C982" s="2">
        <f>IF(ISNA(VLOOKUP(A982,vlookup_a!A:B,2,FALSE)),0,(VLOOKUP(A982,vlookup_a!A:B,2,FALSE)))</f>
        <v>121463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hidden="1" x14ac:dyDescent="0.25">
      <c r="A983" s="1" t="s">
        <v>981</v>
      </c>
      <c r="B983" s="2">
        <v>340400</v>
      </c>
      <c r="C983" s="2">
        <f>IF(ISNA(VLOOKUP(A983,vlookup_a!A:B,2,FALSE)),0,(VLOOKUP(A983,vlookup_a!A:B,2,FALSE)))</f>
        <v>340400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hidden="1" x14ac:dyDescent="0.25">
      <c r="A984" s="1" t="s">
        <v>982</v>
      </c>
      <c r="B984" s="2">
        <v>649241</v>
      </c>
      <c r="C984" s="2">
        <f>IF(ISNA(VLOOKUP(A984,vlookup_a!A:B,2,FALSE)),0,(VLOOKUP(A984,vlookup_a!A:B,2,FALSE)))</f>
        <v>649241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hidden="1" x14ac:dyDescent="0.25">
      <c r="A985" s="1" t="s">
        <v>983</v>
      </c>
      <c r="B985" s="2">
        <v>337435</v>
      </c>
      <c r="C985" s="2">
        <f>IF(ISNA(VLOOKUP(A985,vlookup_a!A:B,2,FALSE)),0,(VLOOKUP(A985,vlookup_a!A:B,2,FALSE)))</f>
        <v>337435</v>
      </c>
      <c r="D985" s="2">
        <f>VLOOKUP(A985,vlookup_a!C:D,2,FALSE)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hidden="1" x14ac:dyDescent="0.25">
      <c r="A986" s="1" t="s">
        <v>984</v>
      </c>
      <c r="B986" s="2">
        <v>25000</v>
      </c>
      <c r="C986" s="2">
        <f>IF(ISNA(VLOOKUP(A986,vlookup_a!A:B,2,FALSE)),0,(VLOOKUP(A986,vlookup_a!A:B,2,FALSE)))</f>
        <v>25000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hidden="1" x14ac:dyDescent="0.25">
      <c r="A987" s="1" t="s">
        <v>985</v>
      </c>
      <c r="B987" s="2">
        <v>600000</v>
      </c>
      <c r="C987" s="2">
        <f>IF(ISNA(VLOOKUP(A987,vlookup_a!A:B,2,FALSE)),0,(VLOOKUP(A987,vlookup_a!A:B,2,FALSE)))</f>
        <v>600000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hidden="1" x14ac:dyDescent="0.25">
      <c r="A988" s="1" t="s">
        <v>986</v>
      </c>
      <c r="B988" s="2">
        <v>18000</v>
      </c>
      <c r="C988" s="2">
        <f>IF(ISNA(VLOOKUP(A988,vlookup_a!A:B,2,FALSE)),0,(VLOOKUP(A988,vlookup_a!A:B,2,FALSE)))</f>
        <v>18000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hidden="1" x14ac:dyDescent="0.25">
      <c r="A989" s="1" t="s">
        <v>987</v>
      </c>
      <c r="B989" s="2">
        <v>685033</v>
      </c>
      <c r="C989" s="2">
        <f>IF(ISNA(VLOOKUP(A989,vlookup_a!A:B,2,FALSE)),0,(VLOOKUP(A989,vlookup_a!A:B,2,FALSE)))</f>
        <v>685033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hidden="1" x14ac:dyDescent="0.25">
      <c r="A990" s="1" t="s">
        <v>988</v>
      </c>
      <c r="B990" s="2">
        <v>389165</v>
      </c>
      <c r="C990" s="2">
        <f>IF(ISNA(VLOOKUP(A990,vlookup_a!A:B,2,FALSE)),0,(VLOOKUP(A990,vlookup_a!A:B,2,FALSE)))</f>
        <v>389165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hidden="1" x14ac:dyDescent="0.25">
      <c r="A991" s="1" t="s">
        <v>989</v>
      </c>
      <c r="B991" s="2">
        <v>115754</v>
      </c>
      <c r="C991" s="2">
        <f>IF(ISNA(VLOOKUP(A991,vlookup_a!A:B,2,FALSE)),0,(VLOOKUP(A991,vlookup_a!A:B,2,FALSE)))</f>
        <v>115754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hidden="1" x14ac:dyDescent="0.25">
      <c r="A992" s="1" t="s">
        <v>990</v>
      </c>
      <c r="B992" s="2">
        <v>1449630</v>
      </c>
      <c r="C992" s="2">
        <f>IF(ISNA(VLOOKUP(A992,vlookup_a!A:B,2,FALSE)),0,(VLOOKUP(A992,vlookup_a!A:B,2,FALSE)))</f>
        <v>1449630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hidden="1" x14ac:dyDescent="0.25">
      <c r="A993" s="1" t="s">
        <v>991</v>
      </c>
      <c r="B993" s="2">
        <v>1788</v>
      </c>
      <c r="C993" s="2">
        <f>IF(ISNA(VLOOKUP(A993,vlookup_a!A:B,2,FALSE)),0,(VLOOKUP(A993,vlookup_a!A:B,2,FALSE)))</f>
        <v>1788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hidden="1" x14ac:dyDescent="0.25">
      <c r="A994" s="1" t="s">
        <v>992</v>
      </c>
      <c r="B994" s="2">
        <v>104866</v>
      </c>
      <c r="C994" s="2">
        <f>IF(ISNA(VLOOKUP(A994,vlookup_a!A:B,2,FALSE)),0,(VLOOKUP(A994,vlookup_a!A:B,2,FALSE)))</f>
        <v>104866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hidden="1" x14ac:dyDescent="0.25">
      <c r="A995" s="1" t="s">
        <v>993</v>
      </c>
      <c r="B995" s="2">
        <v>10000</v>
      </c>
      <c r="C995" s="2">
        <f>IF(ISNA(VLOOKUP(A995,vlookup_a!A:B,2,FALSE)),0,(VLOOKUP(A995,vlookup_a!A:B,2,FALSE)))</f>
        <v>10000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hidden="1" x14ac:dyDescent="0.25">
      <c r="A996" s="1" t="s">
        <v>994</v>
      </c>
      <c r="B996" s="2">
        <v>200000</v>
      </c>
      <c r="C996" s="2">
        <f>IF(ISNA(VLOOKUP(A996,vlookup_a!A:B,2,FALSE)),0,(VLOOKUP(A996,vlookup_a!A:B,2,FALSE)))</f>
        <v>200000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hidden="1" x14ac:dyDescent="0.25">
      <c r="A997" s="1" t="s">
        <v>995</v>
      </c>
      <c r="B997" s="2">
        <v>132185</v>
      </c>
      <c r="C997" s="2">
        <f>IF(ISNA(VLOOKUP(A997,vlookup_a!A:B,2,FALSE)),0,(VLOOKUP(A997,vlookup_a!A:B,2,FALSE)))</f>
        <v>132185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hidden="1" x14ac:dyDescent="0.25">
      <c r="A998" s="1" t="s">
        <v>996</v>
      </c>
      <c r="B998" s="2">
        <v>102976</v>
      </c>
      <c r="C998" s="2">
        <f>IF(ISNA(VLOOKUP(A998,vlookup_a!A:B,2,FALSE)),0,(VLOOKUP(A998,vlookup_a!A:B,2,FALSE)))</f>
        <v>102976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hidden="1" x14ac:dyDescent="0.25">
      <c r="A999" s="1" t="s">
        <v>997</v>
      </c>
      <c r="B999" s="2">
        <v>25000</v>
      </c>
      <c r="C999" s="2">
        <f>IF(ISNA(VLOOKUP(A999,vlookup_a!A:B,2,FALSE)),0,(VLOOKUP(A999,vlookup_a!A:B,2,FALSE)))</f>
        <v>25000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hidden="1" x14ac:dyDescent="0.25">
      <c r="A1000" s="1" t="s">
        <v>998</v>
      </c>
      <c r="B1000" s="2">
        <v>53000</v>
      </c>
      <c r="C1000" s="2">
        <f>IF(ISNA(VLOOKUP(A1000,vlookup_a!A:B,2,FALSE)),0,(VLOOKUP(A1000,vlookup_a!A:B,2,FALSE)))</f>
        <v>53000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hidden="1" x14ac:dyDescent="0.25">
      <c r="A1001" s="1" t="s">
        <v>999</v>
      </c>
      <c r="B1001" s="2">
        <v>752358</v>
      </c>
      <c r="C1001" s="2">
        <f>IF(ISNA(VLOOKUP(A1001,vlookup_a!A:B,2,FALSE)),0,(VLOOKUP(A1001,vlookup_a!A:B,2,FALSE)))</f>
        <v>752358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hidden="1" x14ac:dyDescent="0.25">
      <c r="A1002" s="1" t="s">
        <v>1000</v>
      </c>
      <c r="B1002" s="2">
        <v>578143</v>
      </c>
      <c r="C1002" s="2">
        <f>IF(ISNA(VLOOKUP(A1002,vlookup_a!A:B,2,FALSE)),0,(VLOOKUP(A1002,vlookup_a!A:B,2,FALSE)))</f>
        <v>578143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hidden="1" x14ac:dyDescent="0.25">
      <c r="A1003" s="1" t="s">
        <v>1001</v>
      </c>
      <c r="B1003" s="2">
        <v>613422</v>
      </c>
      <c r="C1003" s="2">
        <f>IF(ISNA(VLOOKUP(A1003,vlookup_a!A:B,2,FALSE)),0,(VLOOKUP(A1003,vlookup_a!A:B,2,FALSE)))</f>
        <v>613422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hidden="1" x14ac:dyDescent="0.25">
      <c r="A1004" s="1" t="s">
        <v>1002</v>
      </c>
      <c r="B1004" s="2">
        <v>79652</v>
      </c>
      <c r="C1004" s="2">
        <f>IF(ISNA(VLOOKUP(A1004,vlookup_a!A:B,2,FALSE)),0,(VLOOKUP(A1004,vlookup_a!A:B,2,FALSE)))</f>
        <v>79652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hidden="1" x14ac:dyDescent="0.25">
      <c r="A1005" s="1" t="s">
        <v>1003</v>
      </c>
      <c r="B1005" s="2">
        <v>2178818</v>
      </c>
      <c r="C1005" s="2">
        <f>IF(ISNA(VLOOKUP(A1005,vlookup_a!A:B,2,FALSE)),0,(VLOOKUP(A1005,vlookup_a!A:B,2,FALSE)))</f>
        <v>2178818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hidden="1" x14ac:dyDescent="0.25">
      <c r="A1006" s="1" t="s">
        <v>1004</v>
      </c>
      <c r="B1006" s="2">
        <v>109536</v>
      </c>
      <c r="C1006" s="2">
        <f>IF(ISNA(VLOOKUP(A1006,vlookup_a!A:B,2,FALSE)),0,(VLOOKUP(A1006,vlookup_a!A:B,2,FALSE)))</f>
        <v>109536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hidden="1" x14ac:dyDescent="0.25">
      <c r="A1007" s="1" t="s">
        <v>1005</v>
      </c>
      <c r="B1007" s="2">
        <v>50000</v>
      </c>
      <c r="C1007" s="2">
        <f>IF(ISNA(VLOOKUP(A1007,vlookup_a!A:B,2,FALSE)),0,(VLOOKUP(A1007,vlookup_a!A:B,2,FALSE)))</f>
        <v>50000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hidden="1" x14ac:dyDescent="0.25">
      <c r="A1008" s="1" t="s">
        <v>1006</v>
      </c>
      <c r="B1008" s="2">
        <v>104545</v>
      </c>
      <c r="C1008" s="2">
        <f>IF(ISNA(VLOOKUP(A1008,vlookup_a!A:B,2,FALSE)),0,(VLOOKUP(A1008,vlookup_a!A:B,2,FALSE)))</f>
        <v>104545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hidden="1" x14ac:dyDescent="0.25">
      <c r="A1009" s="1" t="s">
        <v>1007</v>
      </c>
      <c r="B1009" s="2">
        <v>158969</v>
      </c>
      <c r="C1009" s="2">
        <f>IF(ISNA(VLOOKUP(A1009,vlookup_a!A:B,2,FALSE)),0,(VLOOKUP(A1009,vlookup_a!A:B,2,FALSE)))</f>
        <v>158969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hidden="1" x14ac:dyDescent="0.25">
      <c r="A1010" s="1" t="s">
        <v>1008</v>
      </c>
      <c r="B1010" s="2">
        <v>609500</v>
      </c>
      <c r="C1010" s="2">
        <f>IF(ISNA(VLOOKUP(A1010,vlookup_a!A:B,2,FALSE)),0,(VLOOKUP(A1010,vlookup_a!A:B,2,FALSE)))</f>
        <v>609500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hidden="1" x14ac:dyDescent="0.25">
      <c r="A1011" s="1" t="s">
        <v>1009</v>
      </c>
      <c r="B1011" s="2">
        <v>250000</v>
      </c>
      <c r="C1011" s="2">
        <f>IF(ISNA(VLOOKUP(A1011,vlookup_a!A:B,2,FALSE)),0,(VLOOKUP(A1011,vlookup_a!A:B,2,FALSE)))</f>
        <v>250000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hidden="1" x14ac:dyDescent="0.25">
      <c r="A1012" s="1" t="s">
        <v>1010</v>
      </c>
      <c r="B1012" s="2">
        <v>19000</v>
      </c>
      <c r="C1012" s="2">
        <f>IF(ISNA(VLOOKUP(A1012,vlookup_a!A:B,2,FALSE)),0,(VLOOKUP(A1012,vlookup_a!A:B,2,FALSE)))</f>
        <v>19000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hidden="1" x14ac:dyDescent="0.25">
      <c r="A1013" s="1" t="s">
        <v>1011</v>
      </c>
      <c r="B1013" s="2">
        <v>1239709</v>
      </c>
      <c r="C1013" s="2">
        <f>IF(ISNA(VLOOKUP(A1013,vlookup_a!A:B,2,FALSE)),0,(VLOOKUP(A1013,vlookup_a!A:B,2,FALSE)))</f>
        <v>1239709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hidden="1" x14ac:dyDescent="0.25">
      <c r="A1014" s="1" t="s">
        <v>1012</v>
      </c>
      <c r="B1014" s="2">
        <v>32494</v>
      </c>
      <c r="C1014" s="2">
        <f>IF(ISNA(VLOOKUP(A1014,vlookup_a!A:B,2,FALSE)),0,(VLOOKUP(A1014,vlookup_a!A:B,2,FALSE)))</f>
        <v>32494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hidden="1" x14ac:dyDescent="0.25">
      <c r="A1015" s="1" t="s">
        <v>1013</v>
      </c>
      <c r="B1015" s="2">
        <v>420000</v>
      </c>
      <c r="C1015" s="2">
        <f>IF(ISNA(VLOOKUP(A1015,vlookup_a!A:B,2,FALSE)),0,(VLOOKUP(A1015,vlookup_a!A:B,2,FALSE)))</f>
        <v>420000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hidden="1" x14ac:dyDescent="0.25">
      <c r="A1016" s="1" t="s">
        <v>1014</v>
      </c>
      <c r="B1016" s="2">
        <v>83000</v>
      </c>
      <c r="C1016" s="2">
        <f>IF(ISNA(VLOOKUP(A1016,vlookup_a!A:B,2,FALSE)),0,(VLOOKUP(A1016,vlookup_a!A:B,2,FALSE)))</f>
        <v>83000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hidden="1" x14ac:dyDescent="0.25">
      <c r="A1017" s="1" t="s">
        <v>1015</v>
      </c>
      <c r="B1017" s="2">
        <v>426068</v>
      </c>
      <c r="C1017" s="2">
        <f>IF(ISNA(VLOOKUP(A1017,vlookup_a!A:B,2,FALSE)),0,(VLOOKUP(A1017,vlookup_a!A:B,2,FALSE)))</f>
        <v>426068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hidden="1" x14ac:dyDescent="0.25">
      <c r="A1018" s="1" t="s">
        <v>1016</v>
      </c>
      <c r="B1018" s="2">
        <v>200000</v>
      </c>
      <c r="C1018" s="2">
        <f>IF(ISNA(VLOOKUP(A1018,vlookup_a!A:B,2,FALSE)),0,(VLOOKUP(A1018,vlookup_a!A:B,2,FALSE)))</f>
        <v>200000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hidden="1" x14ac:dyDescent="0.25">
      <c r="A1019" s="1" t="s">
        <v>1017</v>
      </c>
      <c r="B1019" s="2">
        <v>150000</v>
      </c>
      <c r="C1019" s="2">
        <f>IF(ISNA(VLOOKUP(A1019,vlookup_a!A:B,2,FALSE)),0,(VLOOKUP(A1019,vlookup_a!A:B,2,FALSE)))</f>
        <v>150000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hidden="1" x14ac:dyDescent="0.25">
      <c r="A1020" s="1" t="s">
        <v>1018</v>
      </c>
      <c r="B1020" s="2">
        <v>543807</v>
      </c>
      <c r="C1020" s="2">
        <f>IF(ISNA(VLOOKUP(A1020,vlookup_a!A:B,2,FALSE)),0,(VLOOKUP(A1020,vlookup_a!A:B,2,FALSE)))</f>
        <v>543807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hidden="1" x14ac:dyDescent="0.25">
      <c r="A1021" s="1" t="s">
        <v>1019</v>
      </c>
      <c r="B1021" s="2">
        <v>180266</v>
      </c>
      <c r="C1021" s="2">
        <f>IF(ISNA(VLOOKUP(A1021,vlookup_a!A:B,2,FALSE)),0,(VLOOKUP(A1021,vlookup_a!A:B,2,FALSE)))</f>
        <v>180266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hidden="1" x14ac:dyDescent="0.25">
      <c r="A1022" s="1" t="s">
        <v>1020</v>
      </c>
      <c r="B1022" s="2">
        <v>375044</v>
      </c>
      <c r="C1022" s="2">
        <f>IF(ISNA(VLOOKUP(A1022,vlookup_a!A:B,2,FALSE)),0,(VLOOKUP(A1022,vlookup_a!A:B,2,FALSE)))</f>
        <v>375044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hidden="1" x14ac:dyDescent="0.25">
      <c r="A1023" s="1" t="s">
        <v>1021</v>
      </c>
      <c r="B1023" s="2">
        <v>4628</v>
      </c>
      <c r="C1023" s="2">
        <f>IF(ISNA(VLOOKUP(A1023,vlookup_a!A:B,2,FALSE)),0,(VLOOKUP(A1023,vlookup_a!A:B,2,FALSE)))</f>
        <v>4628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hidden="1" x14ac:dyDescent="0.25">
      <c r="A1024" s="1" t="s">
        <v>1022</v>
      </c>
      <c r="B1024" s="2">
        <v>311060</v>
      </c>
      <c r="C1024" s="2">
        <f>IF(ISNA(VLOOKUP(A1024,vlookup_a!A:B,2,FALSE)),0,(VLOOKUP(A1024,vlookup_a!A:B,2,FALSE)))</f>
        <v>311060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hidden="1" x14ac:dyDescent="0.25">
      <c r="A1025" s="1" t="s">
        <v>1023</v>
      </c>
      <c r="B1025" s="2">
        <v>580426</v>
      </c>
      <c r="C1025" s="2">
        <f>IF(ISNA(VLOOKUP(A1025,vlookup_a!A:B,2,FALSE)),0,(VLOOKUP(A1025,vlookup_a!A:B,2,FALSE)))</f>
        <v>580426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hidden="1" x14ac:dyDescent="0.25">
      <c r="A1026" s="1" t="s">
        <v>1024</v>
      </c>
      <c r="B1026" s="2">
        <v>15000</v>
      </c>
      <c r="C1026" s="2">
        <f>IF(ISNA(VLOOKUP(A1026,vlookup_a!A:B,2,FALSE)),0,(VLOOKUP(A1026,vlookup_a!A:B,2,FALSE)))</f>
        <v>15000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hidden="1" x14ac:dyDescent="0.25">
      <c r="A1027" s="1" t="s">
        <v>1025</v>
      </c>
      <c r="B1027" s="2">
        <v>1056815</v>
      </c>
      <c r="C1027" s="2">
        <f>IF(ISNA(VLOOKUP(A1027,vlookup_a!A:B,2,FALSE)),0,(VLOOKUP(A1027,vlookup_a!A:B,2,FALSE)))</f>
        <v>1056815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hidden="1" x14ac:dyDescent="0.25">
      <c r="A1028" s="1" t="s">
        <v>1026</v>
      </c>
      <c r="B1028" s="2">
        <v>141424</v>
      </c>
      <c r="C1028" s="2">
        <f>IF(ISNA(VLOOKUP(A1028,vlookup_a!A:B,2,FALSE)),0,(VLOOKUP(A1028,vlookup_a!A:B,2,FALSE)))</f>
        <v>141424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hidden="1" x14ac:dyDescent="0.25">
      <c r="A1029" s="1" t="s">
        <v>1027</v>
      </c>
      <c r="B1029" s="2">
        <v>57000</v>
      </c>
      <c r="C1029" s="2">
        <f>IF(ISNA(VLOOKUP(A1029,vlookup_a!A:B,2,FALSE)),0,(VLOOKUP(A1029,vlookup_a!A:B,2,FALSE)))</f>
        <v>57000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hidden="1" x14ac:dyDescent="0.25">
      <c r="A1030" s="1" t="s">
        <v>1028</v>
      </c>
      <c r="B1030" s="2">
        <v>649381</v>
      </c>
      <c r="C1030" s="2">
        <f>IF(ISNA(VLOOKUP(A1030,vlookup_a!A:B,2,FALSE)),0,(VLOOKUP(A1030,vlookup_a!A:B,2,FALSE)))</f>
        <v>649381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hidden="1" x14ac:dyDescent="0.25">
      <c r="A1031" s="1" t="s">
        <v>1029</v>
      </c>
      <c r="B1031" s="2">
        <v>50000</v>
      </c>
      <c r="C1031" s="2">
        <f>IF(ISNA(VLOOKUP(A1031,vlookup_a!A:B,2,FALSE)),0,(VLOOKUP(A1031,vlookup_a!A:B,2,FALSE)))</f>
        <v>50000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hidden="1" x14ac:dyDescent="0.25">
      <c r="A1032" s="1" t="s">
        <v>1030</v>
      </c>
      <c r="B1032" s="2">
        <v>46759</v>
      </c>
      <c r="C1032" s="2">
        <f>IF(ISNA(VLOOKUP(A1032,vlookup_a!A:B,2,FALSE)),0,(VLOOKUP(A1032,vlookup_a!A:B,2,FALSE)))</f>
        <v>46759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hidden="1" x14ac:dyDescent="0.25">
      <c r="A1033" s="1" t="s">
        <v>1031</v>
      </c>
      <c r="B1033" s="2">
        <v>1160739</v>
      </c>
      <c r="C1033" s="2">
        <f>IF(ISNA(VLOOKUP(A1033,vlookup_a!A:B,2,FALSE)),0,(VLOOKUP(A1033,vlookup_a!A:B,2,FALSE)))</f>
        <v>1160739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hidden="1" x14ac:dyDescent="0.25">
      <c r="A1034" s="1" t="s">
        <v>1032</v>
      </c>
      <c r="B1034" s="2">
        <v>205821</v>
      </c>
      <c r="C1034" s="2">
        <f>IF(ISNA(VLOOKUP(A1034,vlookup_a!A:B,2,FALSE)),0,(VLOOKUP(A1034,vlookup_a!A:B,2,FALSE)))</f>
        <v>205821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hidden="1" x14ac:dyDescent="0.25">
      <c r="A1035" s="1" t="s">
        <v>1033</v>
      </c>
      <c r="B1035" s="2">
        <v>200000</v>
      </c>
      <c r="C1035" s="2">
        <f>IF(ISNA(VLOOKUP(A1035,vlookup_a!A:B,2,FALSE)),0,(VLOOKUP(A1035,vlookup_a!A:B,2,FALSE)))</f>
        <v>200000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hidden="1" x14ac:dyDescent="0.25">
      <c r="A1036" s="1" t="s">
        <v>1034</v>
      </c>
      <c r="B1036" s="2">
        <v>620022</v>
      </c>
      <c r="C1036" s="2">
        <f>IF(ISNA(VLOOKUP(A1036,vlookup_a!A:B,2,FALSE)),0,(VLOOKUP(A1036,vlookup_a!A:B,2,FALSE)))</f>
        <v>620022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hidden="1" x14ac:dyDescent="0.25">
      <c r="A1037" s="1" t="s">
        <v>1035</v>
      </c>
      <c r="B1037" s="2">
        <v>139817</v>
      </c>
      <c r="C1037" s="2">
        <f>IF(ISNA(VLOOKUP(A1037,vlookup_a!A:B,2,FALSE)),0,(VLOOKUP(A1037,vlookup_a!A:B,2,FALSE)))</f>
        <v>139817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hidden="1" x14ac:dyDescent="0.25">
      <c r="A1038" s="1" t="s">
        <v>1036</v>
      </c>
      <c r="B1038" s="2">
        <v>140000</v>
      </c>
      <c r="C1038" s="2">
        <f>IF(ISNA(VLOOKUP(A1038,vlookup_a!A:B,2,FALSE)),0,(VLOOKUP(A1038,vlookup_a!A:B,2,FALSE)))</f>
        <v>140000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hidden="1" x14ac:dyDescent="0.25">
      <c r="A1039" s="1" t="s">
        <v>1037</v>
      </c>
      <c r="B1039" s="2">
        <v>10000</v>
      </c>
      <c r="C1039" s="2">
        <f>IF(ISNA(VLOOKUP(A1039,vlookup_a!A:B,2,FALSE)),0,(VLOOKUP(A1039,vlookup_a!A:B,2,FALSE)))</f>
        <v>10000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hidden="1" x14ac:dyDescent="0.25">
      <c r="A1040" s="1" t="s">
        <v>1038</v>
      </c>
      <c r="B1040" s="2">
        <v>35653</v>
      </c>
      <c r="C1040" s="2">
        <f>IF(ISNA(VLOOKUP(A1040,vlookup_a!A:B,2,FALSE)),0,(VLOOKUP(A1040,vlookup_a!A:B,2,FALSE)))</f>
        <v>35653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hidden="1" x14ac:dyDescent="0.25">
      <c r="A1041" s="1" t="s">
        <v>1039</v>
      </c>
      <c r="B1041" s="2">
        <v>440459</v>
      </c>
      <c r="C1041" s="2">
        <f>IF(ISNA(VLOOKUP(A1041,vlookup_a!A:B,2,FALSE)),0,(VLOOKUP(A1041,vlookup_a!A:B,2,FALSE)))</f>
        <v>440459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hidden="1" x14ac:dyDescent="0.25">
      <c r="A1042" s="1" t="s">
        <v>1040</v>
      </c>
      <c r="B1042" s="2">
        <v>250000</v>
      </c>
      <c r="C1042" s="2">
        <f>IF(ISNA(VLOOKUP(A1042,vlookup_a!A:B,2,FALSE)),0,(VLOOKUP(A1042,vlookup_a!A:B,2,FALSE)))</f>
        <v>250000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hidden="1" x14ac:dyDescent="0.25">
      <c r="A1043" s="1" t="s">
        <v>1041</v>
      </c>
      <c r="B1043" s="2">
        <v>460933</v>
      </c>
      <c r="C1043" s="2">
        <f>IF(ISNA(VLOOKUP(A1043,vlookup_a!A:B,2,FALSE)),0,(VLOOKUP(A1043,vlookup_a!A:B,2,FALSE)))</f>
        <v>460933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hidden="1" x14ac:dyDescent="0.25">
      <c r="A1044" s="1" t="s">
        <v>1042</v>
      </c>
      <c r="B1044" s="2">
        <v>275146</v>
      </c>
      <c r="C1044" s="2">
        <f>IF(ISNA(VLOOKUP(A1044,vlookup_a!A:B,2,FALSE)),0,(VLOOKUP(A1044,vlookup_a!A:B,2,FALSE)))</f>
        <v>275146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hidden="1" x14ac:dyDescent="0.25">
      <c r="A1045" s="1" t="s">
        <v>1043</v>
      </c>
      <c r="B1045" s="2">
        <v>318486</v>
      </c>
      <c r="C1045" s="2">
        <f>IF(ISNA(VLOOKUP(A1045,vlookup_a!A:B,2,FALSE)),0,(VLOOKUP(A1045,vlookup_a!A:B,2,FALSE)))</f>
        <v>318486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hidden="1" x14ac:dyDescent="0.25">
      <c r="A1046" s="1" t="s">
        <v>1044</v>
      </c>
      <c r="B1046" s="2">
        <v>25000</v>
      </c>
      <c r="C1046" s="2">
        <f>IF(ISNA(VLOOKUP(A1046,vlookup_a!A:B,2,FALSE)),0,(VLOOKUP(A1046,vlookup_a!A:B,2,FALSE)))</f>
        <v>25000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hidden="1" x14ac:dyDescent="0.25">
      <c r="A1047" s="1" t="s">
        <v>1045</v>
      </c>
      <c r="B1047" s="2">
        <v>39804</v>
      </c>
      <c r="C1047" s="2">
        <f>IF(ISNA(VLOOKUP(A1047,vlookup_a!A:B,2,FALSE)),0,(VLOOKUP(A1047,vlookup_a!A:B,2,FALSE)))</f>
        <v>39804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hidden="1" x14ac:dyDescent="0.25">
      <c r="A1048" s="1" t="s">
        <v>1046</v>
      </c>
      <c r="B1048" s="2">
        <v>1273442</v>
      </c>
      <c r="C1048" s="2">
        <f>IF(ISNA(VLOOKUP(A1048,vlookup_a!A:B,2,FALSE)),0,(VLOOKUP(A1048,vlookup_a!A:B,2,FALSE)))</f>
        <v>1273442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hidden="1" x14ac:dyDescent="0.25">
      <c r="A1049" s="1" t="s">
        <v>1047</v>
      </c>
      <c r="B1049" s="2">
        <v>155974</v>
      </c>
      <c r="C1049" s="2">
        <f>IF(ISNA(VLOOKUP(A1049,vlookup_a!A:B,2,FALSE)),0,(VLOOKUP(A1049,vlookup_a!A:B,2,FALSE)))</f>
        <v>155974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hidden="1" x14ac:dyDescent="0.25">
      <c r="A1050" s="1" t="s">
        <v>1048</v>
      </c>
      <c r="B1050" s="2">
        <v>130000</v>
      </c>
      <c r="C1050" s="2">
        <f>IF(ISNA(VLOOKUP(A1050,vlookup_a!A:B,2,FALSE)),0,(VLOOKUP(A1050,vlookup_a!A:B,2,FALSE)))</f>
        <v>130000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hidden="1" x14ac:dyDescent="0.25">
      <c r="A1051" s="1" t="s">
        <v>1049</v>
      </c>
      <c r="B1051" s="2">
        <v>605203</v>
      </c>
      <c r="C1051" s="2">
        <f>IF(ISNA(VLOOKUP(A1051,vlookup_a!A:B,2,FALSE)),0,(VLOOKUP(A1051,vlookup_a!A:B,2,FALSE)))</f>
        <v>605203</v>
      </c>
      <c r="D1051" s="2">
        <f>VLOOKUP(A1051,vlookup_a!C:D,2,FALSE)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hidden="1" x14ac:dyDescent="0.25">
      <c r="A1052" s="1" t="s">
        <v>1050</v>
      </c>
      <c r="B1052" s="2">
        <v>350000</v>
      </c>
      <c r="C1052" s="2">
        <f>IF(ISNA(VLOOKUP(A1052,vlookup_a!A:B,2,FALSE)),0,(VLOOKUP(A1052,vlookup_a!A:B,2,FALSE)))</f>
        <v>350000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hidden="1" x14ac:dyDescent="0.25">
      <c r="A1053" s="1" t="s">
        <v>1051</v>
      </c>
      <c r="B1053" s="2">
        <v>147534</v>
      </c>
      <c r="C1053" s="2">
        <f>IF(ISNA(VLOOKUP(A1053,vlookup_a!A:B,2,FALSE)),0,(VLOOKUP(A1053,vlookup_a!A:B,2,FALSE)))</f>
        <v>147534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hidden="1" x14ac:dyDescent="0.25">
      <c r="A1054" s="1" t="s">
        <v>1052</v>
      </c>
      <c r="B1054" s="2">
        <v>507637</v>
      </c>
      <c r="C1054" s="2">
        <f>IF(ISNA(VLOOKUP(A1054,vlookup_a!A:B,2,FALSE)),0,(VLOOKUP(A1054,vlookup_a!A:B,2,FALSE)))</f>
        <v>507637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hidden="1" x14ac:dyDescent="0.25">
      <c r="A1055" s="1" t="s">
        <v>1053</v>
      </c>
      <c r="B1055" s="2">
        <v>696369</v>
      </c>
      <c r="C1055" s="2">
        <f>IF(ISNA(VLOOKUP(A1055,vlookup_a!A:B,2,FALSE)),0,(VLOOKUP(A1055,vlookup_a!A:B,2,FALSE)))</f>
        <v>696369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hidden="1" x14ac:dyDescent="0.25">
      <c r="A1056" s="1" t="s">
        <v>1054</v>
      </c>
      <c r="B1056" s="2">
        <v>250000</v>
      </c>
      <c r="C1056" s="2">
        <f>IF(ISNA(VLOOKUP(A1056,vlookup_a!A:B,2,FALSE)),0,(VLOOKUP(A1056,vlookup_a!A:B,2,FALSE)))</f>
        <v>250000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hidden="1" x14ac:dyDescent="0.25">
      <c r="A1057" s="1" t="s">
        <v>1055</v>
      </c>
      <c r="B1057" s="2">
        <v>401450</v>
      </c>
      <c r="C1057" s="2">
        <f>IF(ISNA(VLOOKUP(A1057,vlookup_a!A:B,2,FALSE)),0,(VLOOKUP(A1057,vlookup_a!A:B,2,FALSE)))</f>
        <v>401450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hidden="1" x14ac:dyDescent="0.25">
      <c r="A1058" s="1" t="s">
        <v>1056</v>
      </c>
      <c r="B1058" s="2">
        <v>198780</v>
      </c>
      <c r="C1058" s="2">
        <f>IF(ISNA(VLOOKUP(A1058,vlookup_a!A:B,2,FALSE)),0,(VLOOKUP(A1058,vlookup_a!A:B,2,FALSE)))</f>
        <v>198780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hidden="1" x14ac:dyDescent="0.25">
      <c r="A1059" s="1" t="s">
        <v>1057</v>
      </c>
      <c r="B1059" s="2">
        <v>9310</v>
      </c>
      <c r="C1059" s="2">
        <f>IF(ISNA(VLOOKUP(A1059,vlookup_a!A:B,2,FALSE)),0,(VLOOKUP(A1059,vlookup_a!A:B,2,FALSE)))</f>
        <v>9310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hidden="1" x14ac:dyDescent="0.25">
      <c r="A1060" s="1" t="s">
        <v>1058</v>
      </c>
      <c r="B1060" s="2">
        <v>10000</v>
      </c>
      <c r="C1060" s="2">
        <f>IF(ISNA(VLOOKUP(A1060,vlookup_a!A:B,2,FALSE)),0,(VLOOKUP(A1060,vlookup_a!A:B,2,FALSE)))</f>
        <v>10000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hidden="1" x14ac:dyDescent="0.25">
      <c r="A1061" s="1" t="s">
        <v>1059</v>
      </c>
      <c r="B1061" s="2">
        <v>53685</v>
      </c>
      <c r="C1061" s="2">
        <f>IF(ISNA(VLOOKUP(A1061,vlookup_a!A:B,2,FALSE)),0,(VLOOKUP(A1061,vlookup_a!A:B,2,FALSE)))</f>
        <v>53685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hidden="1" x14ac:dyDescent="0.25">
      <c r="A1062" s="1" t="s">
        <v>1060</v>
      </c>
      <c r="B1062" s="2">
        <v>200000</v>
      </c>
      <c r="C1062" s="2">
        <f>IF(ISNA(VLOOKUP(A1062,vlookup_a!A:B,2,FALSE)),0,(VLOOKUP(A1062,vlookup_a!A:B,2,FALSE)))</f>
        <v>200000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hidden="1" x14ac:dyDescent="0.25">
      <c r="A1063" s="1" t="s">
        <v>1061</v>
      </c>
      <c r="B1063" s="2">
        <v>568216</v>
      </c>
      <c r="C1063" s="2">
        <f>IF(ISNA(VLOOKUP(A1063,vlookup_a!A:B,2,FALSE)),0,(VLOOKUP(A1063,vlookup_a!A:B,2,FALSE)))</f>
        <v>568216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hidden="1" x14ac:dyDescent="0.25">
      <c r="A1064" s="1" t="s">
        <v>1062</v>
      </c>
      <c r="B1064" s="2">
        <v>595240</v>
      </c>
      <c r="C1064" s="2">
        <f>IF(ISNA(VLOOKUP(A1064,vlookup_a!A:B,2,FALSE)),0,(VLOOKUP(A1064,vlookup_a!A:B,2,FALSE)))</f>
        <v>595240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hidden="1" x14ac:dyDescent="0.25">
      <c r="A1065" s="1" t="s">
        <v>1063</v>
      </c>
      <c r="B1065" s="2">
        <v>432491</v>
      </c>
      <c r="C1065" s="2">
        <f>IF(ISNA(VLOOKUP(A1065,vlookup_a!A:B,2,FALSE)),0,(VLOOKUP(A1065,vlookup_a!A:B,2,FALSE)))</f>
        <v>432491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hidden="1" x14ac:dyDescent="0.25">
      <c r="A1066" s="1" t="s">
        <v>1064</v>
      </c>
      <c r="B1066" s="2">
        <v>1951168</v>
      </c>
      <c r="C1066" s="2">
        <f>IF(ISNA(VLOOKUP(A1066,vlookup_a!A:B,2,FALSE)),0,(VLOOKUP(A1066,vlookup_a!A:B,2,FALSE)))</f>
        <v>1951168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hidden="1" x14ac:dyDescent="0.25">
      <c r="A1067" s="1" t="s">
        <v>1065</v>
      </c>
      <c r="B1067" s="2">
        <v>185280</v>
      </c>
      <c r="C1067" s="2">
        <f>IF(ISNA(VLOOKUP(A1067,vlookup_a!A:B,2,FALSE)),0,(VLOOKUP(A1067,vlookup_a!A:B,2,FALSE)))</f>
        <v>185280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hidden="1" x14ac:dyDescent="0.25">
      <c r="A1068" s="1" t="s">
        <v>1066</v>
      </c>
      <c r="B1068" s="2">
        <v>240283</v>
      </c>
      <c r="C1068" s="2">
        <f>IF(ISNA(VLOOKUP(A1068,vlookup_a!A:B,2,FALSE)),0,(VLOOKUP(A1068,vlookup_a!A:B,2,FALSE)))</f>
        <v>240283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hidden="1" x14ac:dyDescent="0.25">
      <c r="A1069" s="1" t="s">
        <v>1067</v>
      </c>
      <c r="B1069" s="2">
        <v>1434894</v>
      </c>
      <c r="C1069" s="2">
        <f>IF(ISNA(VLOOKUP(A1069,vlookup_a!A:B,2,FALSE)),0,(VLOOKUP(A1069,vlookup_a!A:B,2,FALSE)))</f>
        <v>1434894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hidden="1" x14ac:dyDescent="0.25">
      <c r="A1070" s="1" t="s">
        <v>1068</v>
      </c>
      <c r="B1070" s="2">
        <v>2058299</v>
      </c>
      <c r="C1070" s="2">
        <f>IF(ISNA(VLOOKUP(A1070,vlookup_a!A:B,2,FALSE)),0,(VLOOKUP(A1070,vlookup_a!A:B,2,FALSE)))</f>
        <v>2058299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hidden="1" x14ac:dyDescent="0.25">
      <c r="A1071" s="1" t="s">
        <v>1069</v>
      </c>
      <c r="B1071" s="2">
        <v>51000</v>
      </c>
      <c r="C1071" s="2">
        <f>IF(ISNA(VLOOKUP(A1071,vlookup_a!A:B,2,FALSE)),0,(VLOOKUP(A1071,vlookup_a!A:B,2,FALSE)))</f>
        <v>51000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hidden="1" x14ac:dyDescent="0.25">
      <c r="A1072" s="1" t="s">
        <v>1070</v>
      </c>
      <c r="B1072" s="2">
        <v>230867</v>
      </c>
      <c r="C1072" s="2">
        <f>IF(ISNA(VLOOKUP(A1072,vlookup_a!A:B,2,FALSE)),0,(VLOOKUP(A1072,vlookup_a!A:B,2,FALSE)))</f>
        <v>230867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hidden="1" x14ac:dyDescent="0.25">
      <c r="A1073" s="1" t="s">
        <v>1071</v>
      </c>
      <c r="B1073" s="2">
        <v>279485</v>
      </c>
      <c r="C1073" s="2">
        <f>IF(ISNA(VLOOKUP(A1073,vlookup_a!A:B,2,FALSE)),0,(VLOOKUP(A1073,vlookup_a!A:B,2,FALSE)))</f>
        <v>279485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hidden="1" x14ac:dyDescent="0.25">
      <c r="A1074" s="1" t="s">
        <v>1072</v>
      </c>
      <c r="B1074" s="2">
        <v>2880266</v>
      </c>
      <c r="C1074" s="2">
        <f>IF(ISNA(VLOOKUP(A1074,vlookup_a!A:B,2,FALSE)),0,(VLOOKUP(A1074,vlookup_a!A:B,2,FALSE)))</f>
        <v>2880266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hidden="1" x14ac:dyDescent="0.25">
      <c r="A1075" s="1" t="s">
        <v>1073</v>
      </c>
      <c r="B1075" s="2">
        <v>1168200</v>
      </c>
      <c r="C1075" s="2">
        <f>IF(ISNA(VLOOKUP(A1075,vlookup_a!A:B,2,FALSE)),0,(VLOOKUP(A1075,vlookup_a!A:B,2,FALSE)))</f>
        <v>1168200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hidden="1" x14ac:dyDescent="0.25">
      <c r="A1076" s="1" t="s">
        <v>1074</v>
      </c>
      <c r="B1076" s="2">
        <v>449243</v>
      </c>
      <c r="C1076" s="2">
        <f>IF(ISNA(VLOOKUP(A1076,vlookup_a!A:B,2,FALSE)),0,(VLOOKUP(A1076,vlookup_a!A:B,2,FALSE)))</f>
        <v>449243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hidden="1" x14ac:dyDescent="0.25">
      <c r="A1077" s="1" t="s">
        <v>1075</v>
      </c>
      <c r="B1077" s="2">
        <v>385266</v>
      </c>
      <c r="C1077" s="2">
        <f>IF(ISNA(VLOOKUP(A1077,vlookup_a!A:B,2,FALSE)),0,(VLOOKUP(A1077,vlookup_a!A:B,2,FALSE)))</f>
        <v>385266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hidden="1" x14ac:dyDescent="0.25">
      <c r="A1078" s="1" t="s">
        <v>1076</v>
      </c>
      <c r="B1078" s="2">
        <v>308067</v>
      </c>
      <c r="C1078" s="2">
        <f>IF(ISNA(VLOOKUP(A1078,vlookup_a!A:B,2,FALSE)),0,(VLOOKUP(A1078,vlookup_a!A:B,2,FALSE)))</f>
        <v>308067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hidden="1" x14ac:dyDescent="0.25">
      <c r="A1079" s="1" t="s">
        <v>1077</v>
      </c>
      <c r="B1079" s="2">
        <v>299822</v>
      </c>
      <c r="C1079" s="2">
        <f>IF(ISNA(VLOOKUP(A1079,vlookup_a!A:B,2,FALSE)),0,(VLOOKUP(A1079,vlookup_a!A:B,2,FALSE)))</f>
        <v>299822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hidden="1" x14ac:dyDescent="0.25">
      <c r="A1080" s="1" t="s">
        <v>1078</v>
      </c>
      <c r="B1080" s="2">
        <v>397534</v>
      </c>
      <c r="C1080" s="2">
        <f>IF(ISNA(VLOOKUP(A1080,vlookup_a!A:B,2,FALSE)),0,(VLOOKUP(A1080,vlookup_a!A:B,2,FALSE)))</f>
        <v>397534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hidden="1" x14ac:dyDescent="0.25">
      <c r="A1081" s="1" t="s">
        <v>1079</v>
      </c>
      <c r="B1081" s="2">
        <v>188000</v>
      </c>
      <c r="C1081" s="2">
        <f>IF(ISNA(VLOOKUP(A1081,vlookup_a!A:B,2,FALSE)),0,(VLOOKUP(A1081,vlookup_a!A:B,2,FALSE)))</f>
        <v>188000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hidden="1" x14ac:dyDescent="0.25">
      <c r="A1082" s="1" t="s">
        <v>1080</v>
      </c>
      <c r="B1082" s="2">
        <v>268860</v>
      </c>
      <c r="C1082" s="2">
        <f>IF(ISNA(VLOOKUP(A1082,vlookup_a!A:B,2,FALSE)),0,(VLOOKUP(A1082,vlookup_a!A:B,2,FALSE)))</f>
        <v>268860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hidden="1" x14ac:dyDescent="0.25">
      <c r="A1083" s="1" t="s">
        <v>1081</v>
      </c>
      <c r="B1083" s="2">
        <v>1192000</v>
      </c>
      <c r="C1083" s="2">
        <f>IF(ISNA(VLOOKUP(A1083,vlookup_a!A:B,2,FALSE)),0,(VLOOKUP(A1083,vlookup_a!A:B,2,FALSE)))</f>
        <v>1192000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hidden="1" x14ac:dyDescent="0.25">
      <c r="A1084" s="1" t="s">
        <v>1082</v>
      </c>
      <c r="B1084" s="2">
        <v>569093</v>
      </c>
      <c r="C1084" s="2">
        <f>IF(ISNA(VLOOKUP(A1084,vlookup_a!A:B,2,FALSE)),0,(VLOOKUP(A1084,vlookup_a!A:B,2,FALSE)))</f>
        <v>569093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hidden="1" x14ac:dyDescent="0.25">
      <c r="A1085" s="1" t="s">
        <v>1083</v>
      </c>
      <c r="B1085" s="2">
        <v>461051</v>
      </c>
      <c r="C1085" s="2">
        <f>IF(ISNA(VLOOKUP(A1085,vlookup_a!A:B,2,FALSE)),0,(VLOOKUP(A1085,vlookup_a!A:B,2,FALSE)))</f>
        <v>461051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hidden="1" x14ac:dyDescent="0.25">
      <c r="A1086" s="1" t="s">
        <v>1084</v>
      </c>
      <c r="B1086" s="2">
        <v>457100</v>
      </c>
      <c r="C1086" s="2">
        <f>IF(ISNA(VLOOKUP(A1086,vlookup_a!A:B,2,FALSE)),0,(VLOOKUP(A1086,vlookup_a!A:B,2,FALSE)))</f>
        <v>457100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hidden="1" x14ac:dyDescent="0.25">
      <c r="A1087" s="1" t="s">
        <v>1085</v>
      </c>
      <c r="B1087" s="2">
        <v>2525924</v>
      </c>
      <c r="C1087" s="2">
        <f>IF(ISNA(VLOOKUP(A1087,vlookup_a!A:B,2,FALSE)),0,(VLOOKUP(A1087,vlookup_a!A:B,2,FALSE)))</f>
        <v>2525924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hidden="1" x14ac:dyDescent="0.25">
      <c r="A1088" s="1" t="s">
        <v>1086</v>
      </c>
      <c r="B1088" s="2">
        <v>5140848</v>
      </c>
      <c r="C1088" s="2">
        <f>IF(ISNA(VLOOKUP(A1088,vlookup_a!A:B,2,FALSE)),0,(VLOOKUP(A1088,vlookup_a!A:B,2,FALSE)))</f>
        <v>5140848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hidden="1" x14ac:dyDescent="0.25">
      <c r="A1089" s="1" t="s">
        <v>1087</v>
      </c>
      <c r="B1089" s="2">
        <v>1100000</v>
      </c>
      <c r="C1089" s="2">
        <f>IF(ISNA(VLOOKUP(A1089,vlookup_a!A:B,2,FALSE)),0,(VLOOKUP(A1089,vlookup_a!A:B,2,FALSE)))</f>
        <v>1100000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hidden="1" x14ac:dyDescent="0.25">
      <c r="A1090" s="1" t="s">
        <v>1088</v>
      </c>
      <c r="B1090" s="2">
        <v>65867</v>
      </c>
      <c r="C1090" s="2">
        <f>IF(ISNA(VLOOKUP(A1090,vlookup_a!A:B,2,FALSE)),0,(VLOOKUP(A1090,vlookup_a!A:B,2,FALSE)))</f>
        <v>65867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hidden="1" x14ac:dyDescent="0.25">
      <c r="A1091" s="1" t="s">
        <v>1089</v>
      </c>
      <c r="B1091" s="2">
        <v>15000</v>
      </c>
      <c r="C1091" s="2">
        <f>IF(ISNA(VLOOKUP(A1091,vlookup_a!A:B,2,FALSE)),0,(VLOOKUP(A1091,vlookup_a!A:B,2,FALSE)))</f>
        <v>15000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hidden="1" x14ac:dyDescent="0.25">
      <c r="A1092" s="1" t="s">
        <v>1090</v>
      </c>
      <c r="B1092" s="2">
        <v>4049</v>
      </c>
      <c r="C1092" s="2">
        <f>IF(ISNA(VLOOKUP(A1092,vlookup_a!A:B,2,FALSE)),0,(VLOOKUP(A1092,vlookup_a!A:B,2,FALSE)))</f>
        <v>4049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hidden="1" x14ac:dyDescent="0.25">
      <c r="A1093" s="1" t="s">
        <v>1091</v>
      </c>
      <c r="B1093" s="2">
        <v>159133</v>
      </c>
      <c r="C1093" s="2">
        <f>IF(ISNA(VLOOKUP(A1093,vlookup_a!A:B,2,FALSE)),0,(VLOOKUP(A1093,vlookup_a!A:B,2,FALSE)))</f>
        <v>159133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hidden="1" x14ac:dyDescent="0.25">
      <c r="A1094" s="1" t="s">
        <v>1092</v>
      </c>
      <c r="B1094" s="2">
        <v>43371</v>
      </c>
      <c r="C1094" s="2">
        <f>IF(ISNA(VLOOKUP(A1094,vlookup_a!A:B,2,FALSE)),0,(VLOOKUP(A1094,vlookup_a!A:B,2,FALSE)))</f>
        <v>43371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hidden="1" x14ac:dyDescent="0.25">
      <c r="A1095" s="1" t="s">
        <v>1093</v>
      </c>
      <c r="B1095" s="2">
        <v>3749</v>
      </c>
      <c r="C1095" s="2">
        <f>IF(ISNA(VLOOKUP(A1095,vlookup_a!A:B,2,FALSE)),0,(VLOOKUP(A1095,vlookup_a!A:B,2,FALSE)))</f>
        <v>3749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hidden="1" x14ac:dyDescent="0.25">
      <c r="A1096" s="1" t="s">
        <v>1094</v>
      </c>
      <c r="B1096" s="2">
        <v>27619</v>
      </c>
      <c r="C1096" s="2">
        <f>IF(ISNA(VLOOKUP(A1096,vlookup_a!A:B,2,FALSE)),0,(VLOOKUP(A1096,vlookup_a!A:B,2,FALSE)))</f>
        <v>27619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hidden="1" x14ac:dyDescent="0.25">
      <c r="A1097" s="1" t="s">
        <v>1095</v>
      </c>
      <c r="B1097" s="2">
        <v>98888</v>
      </c>
      <c r="C1097" s="2">
        <f>IF(ISNA(VLOOKUP(A1097,vlookup_a!A:B,2,FALSE)),0,(VLOOKUP(A1097,vlookup_a!A:B,2,FALSE)))</f>
        <v>98888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hidden="1" x14ac:dyDescent="0.25">
      <c r="A1098" s="1" t="s">
        <v>1096</v>
      </c>
      <c r="B1098" s="2">
        <v>212067</v>
      </c>
      <c r="C1098" s="2">
        <f>IF(ISNA(VLOOKUP(A1098,vlookup_a!A:B,2,FALSE)),0,(VLOOKUP(A1098,vlookup_a!A:B,2,FALSE)))</f>
        <v>212067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hidden="1" x14ac:dyDescent="0.25">
      <c r="A1099" s="1" t="s">
        <v>1097</v>
      </c>
      <c r="B1099" s="2">
        <v>3467</v>
      </c>
      <c r="C1099" s="2">
        <f>IF(ISNA(VLOOKUP(A1099,vlookup_a!A:B,2,FALSE)),0,(VLOOKUP(A1099,vlookup_a!A:B,2,FALSE)))</f>
        <v>3467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hidden="1" x14ac:dyDescent="0.25">
      <c r="A1100" s="1" t="s">
        <v>1098</v>
      </c>
      <c r="B1100" s="2">
        <v>457563</v>
      </c>
      <c r="C1100" s="2">
        <f>IF(ISNA(VLOOKUP(A1100,vlookup_a!A:B,2,FALSE)),0,(VLOOKUP(A1100,vlookup_a!A:B,2,FALSE)))</f>
        <v>457563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hidden="1" x14ac:dyDescent="0.25">
      <c r="A1101" s="1" t="s">
        <v>1099</v>
      </c>
      <c r="B1101" s="2">
        <v>450950</v>
      </c>
      <c r="C1101" s="2">
        <f>IF(ISNA(VLOOKUP(A1101,vlookup_a!A:B,2,FALSE)),0,(VLOOKUP(A1101,vlookup_a!A:B,2,FALSE)))</f>
        <v>450950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hidden="1" x14ac:dyDescent="0.25">
      <c r="A1102" s="1" t="s">
        <v>1100</v>
      </c>
      <c r="B1102" s="2">
        <v>93478</v>
      </c>
      <c r="C1102" s="2">
        <f>IF(ISNA(VLOOKUP(A1102,vlookup_a!A:B,2,FALSE)),0,(VLOOKUP(A1102,vlookup_a!A:B,2,FALSE)))</f>
        <v>93478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hidden="1" x14ac:dyDescent="0.25">
      <c r="A1103" s="1" t="s">
        <v>1101</v>
      </c>
      <c r="B1103" s="2">
        <v>319815</v>
      </c>
      <c r="C1103" s="2">
        <f>IF(ISNA(VLOOKUP(A1103,vlookup_a!A:B,2,FALSE)),0,(VLOOKUP(A1103,vlookup_a!A:B,2,FALSE)))</f>
        <v>319815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hidden="1" x14ac:dyDescent="0.25">
      <c r="A1104" s="1" t="s">
        <v>1102</v>
      </c>
      <c r="B1104" s="2">
        <v>422073</v>
      </c>
      <c r="C1104" s="2">
        <f>IF(ISNA(VLOOKUP(A1104,vlookup_a!A:B,2,FALSE)),0,(VLOOKUP(A1104,vlookup_a!A:B,2,FALSE)))</f>
        <v>422073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hidden="1" x14ac:dyDescent="0.25">
      <c r="A1105" s="1" t="s">
        <v>1103</v>
      </c>
      <c r="B1105" s="2">
        <v>316993</v>
      </c>
      <c r="C1105" s="2">
        <f>IF(ISNA(VLOOKUP(A1105,vlookup_a!A:B,2,FALSE)),0,(VLOOKUP(A1105,vlookup_a!A:B,2,FALSE)))</f>
        <v>316993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hidden="1" x14ac:dyDescent="0.25">
      <c r="A1106" s="1" t="s">
        <v>1104</v>
      </c>
      <c r="B1106" s="2">
        <v>1018535</v>
      </c>
      <c r="C1106" s="2">
        <f>IF(ISNA(VLOOKUP(A1106,vlookup_a!A:B,2,FALSE)),0,(VLOOKUP(A1106,vlookup_a!A:B,2,FALSE)))</f>
        <v>1018535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hidden="1" x14ac:dyDescent="0.25">
      <c r="A1107" s="1" t="s">
        <v>1105</v>
      </c>
      <c r="B1107" s="2">
        <v>315133</v>
      </c>
      <c r="C1107" s="2">
        <f>IF(ISNA(VLOOKUP(A1107,vlookup_a!A:B,2,FALSE)),0,(VLOOKUP(A1107,vlookup_a!A:B,2,FALSE)))</f>
        <v>315133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hidden="1" x14ac:dyDescent="0.25">
      <c r="A1108" s="1" t="s">
        <v>1106</v>
      </c>
      <c r="B1108" s="2">
        <v>15000</v>
      </c>
      <c r="C1108" s="2">
        <f>IF(ISNA(VLOOKUP(A1108,vlookup_a!A:B,2,FALSE)),0,(VLOOKUP(A1108,vlookup_a!A:B,2,FALSE)))</f>
        <v>15000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hidden="1" x14ac:dyDescent="0.25">
      <c r="A1109" s="1" t="s">
        <v>1107</v>
      </c>
      <c r="B1109" s="2">
        <v>316499</v>
      </c>
      <c r="C1109" s="2">
        <f>IF(ISNA(VLOOKUP(A1109,vlookup_a!A:B,2,FALSE)),0,(VLOOKUP(A1109,vlookup_a!A:B,2,FALSE)))</f>
        <v>316499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hidden="1" x14ac:dyDescent="0.25">
      <c r="A1110" s="1" t="s">
        <v>1108</v>
      </c>
      <c r="B1110" s="2">
        <v>10000</v>
      </c>
      <c r="C1110" s="2">
        <f>IF(ISNA(VLOOKUP(A1110,vlookup_a!A:B,2,FALSE)),0,(VLOOKUP(A1110,vlookup_a!A:B,2,FALSE)))</f>
        <v>10000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hidden="1" x14ac:dyDescent="0.25">
      <c r="A1111" s="1" t="s">
        <v>1109</v>
      </c>
      <c r="B1111" s="2">
        <v>138000</v>
      </c>
      <c r="C1111" s="2">
        <f>IF(ISNA(VLOOKUP(A1111,vlookup_a!A:B,2,FALSE)),0,(VLOOKUP(A1111,vlookup_a!A:B,2,FALSE)))</f>
        <v>138000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hidden="1" x14ac:dyDescent="0.25">
      <c r="A1112" s="1" t="s">
        <v>1110</v>
      </c>
      <c r="B1112" s="2">
        <v>230000</v>
      </c>
      <c r="C1112" s="2">
        <f>IF(ISNA(VLOOKUP(A1112,vlookup_a!A:B,2,FALSE)),0,(VLOOKUP(A1112,vlookup_a!A:B,2,FALSE)))</f>
        <v>230000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hidden="1" x14ac:dyDescent="0.25">
      <c r="A1113" s="1" t="s">
        <v>1111</v>
      </c>
      <c r="B1113" s="2">
        <v>157472</v>
      </c>
      <c r="C1113" s="2">
        <f>IF(ISNA(VLOOKUP(A1113,vlookup_a!A:B,2,FALSE)),0,(VLOOKUP(A1113,vlookup_a!A:B,2,FALSE)))</f>
        <v>157472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hidden="1" x14ac:dyDescent="0.25">
      <c r="A1114" s="1" t="s">
        <v>1112</v>
      </c>
      <c r="B1114" s="2">
        <v>40762</v>
      </c>
      <c r="C1114" s="2">
        <f>IF(ISNA(VLOOKUP(A1114,vlookup_a!A:B,2,FALSE)),0,(VLOOKUP(A1114,vlookup_a!A:B,2,FALSE)))</f>
        <v>40762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hidden="1" x14ac:dyDescent="0.25">
      <c r="A1115" s="1" t="s">
        <v>1113</v>
      </c>
      <c r="B1115" s="2">
        <v>802592</v>
      </c>
      <c r="C1115" s="2">
        <f>IF(ISNA(VLOOKUP(A1115,vlookup_a!A:B,2,FALSE)),0,(VLOOKUP(A1115,vlookup_a!A:B,2,FALSE)))</f>
        <v>802592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hidden="1" x14ac:dyDescent="0.25">
      <c r="A1116" s="1" t="s">
        <v>1114</v>
      </c>
      <c r="B1116" s="2">
        <v>249000</v>
      </c>
      <c r="C1116" s="2">
        <f>IF(ISNA(VLOOKUP(A1116,vlookup_a!A:B,2,FALSE)),0,(VLOOKUP(A1116,vlookup_a!A:B,2,FALSE)))</f>
        <v>249000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hidden="1" x14ac:dyDescent="0.25">
      <c r="A1117" s="1" t="s">
        <v>1115</v>
      </c>
      <c r="B1117" s="2">
        <v>15000</v>
      </c>
      <c r="C1117" s="2">
        <f>IF(ISNA(VLOOKUP(A1117,vlookup_a!A:B,2,FALSE)),0,(VLOOKUP(A1117,vlookup_a!A:B,2,FALSE)))</f>
        <v>15000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hidden="1" x14ac:dyDescent="0.25">
      <c r="A1118" s="1" t="s">
        <v>1116</v>
      </c>
      <c r="B1118" s="2">
        <v>250000</v>
      </c>
      <c r="C1118" s="2">
        <f>IF(ISNA(VLOOKUP(A1118,vlookup_a!A:B,2,FALSE)),0,(VLOOKUP(A1118,vlookup_a!A:B,2,FALSE)))</f>
        <v>250000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hidden="1" x14ac:dyDescent="0.25">
      <c r="A1119" s="1" t="s">
        <v>1117</v>
      </c>
      <c r="B1119" s="2">
        <v>350541</v>
      </c>
      <c r="C1119" s="2">
        <f>IF(ISNA(VLOOKUP(A1119,vlookup_a!A:B,2,FALSE)),0,(VLOOKUP(A1119,vlookup_a!A:B,2,FALSE)))</f>
        <v>350541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hidden="1" x14ac:dyDescent="0.25">
      <c r="A1120" s="1" t="s">
        <v>1118</v>
      </c>
      <c r="B1120" s="2">
        <v>57511</v>
      </c>
      <c r="C1120" s="2">
        <f>IF(ISNA(VLOOKUP(A1120,vlookup_a!A:B,2,FALSE)),0,(VLOOKUP(A1120,vlookup_a!A:B,2,FALSE)))</f>
        <v>57511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hidden="1" x14ac:dyDescent="0.25">
      <c r="A1121" s="1" t="s">
        <v>1119</v>
      </c>
      <c r="B1121" s="2">
        <v>312780</v>
      </c>
      <c r="C1121" s="2">
        <f>IF(ISNA(VLOOKUP(A1121,vlookup_a!A:B,2,FALSE)),0,(VLOOKUP(A1121,vlookup_a!A:B,2,FALSE)))</f>
        <v>312780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hidden="1" x14ac:dyDescent="0.25">
      <c r="A1122" s="1" t="s">
        <v>1120</v>
      </c>
      <c r="B1122" s="2">
        <v>384541</v>
      </c>
      <c r="C1122" s="2">
        <f>IF(ISNA(VLOOKUP(A1122,vlookup_a!A:B,2,FALSE)),0,(VLOOKUP(A1122,vlookup_a!A:B,2,FALSE)))</f>
        <v>384541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hidden="1" x14ac:dyDescent="0.25">
      <c r="A1123" s="1" t="s">
        <v>1121</v>
      </c>
      <c r="B1123" s="2">
        <v>306459</v>
      </c>
      <c r="C1123" s="2">
        <f>IF(ISNA(VLOOKUP(A1123,vlookup_a!A:B,2,FALSE)),0,(VLOOKUP(A1123,vlookup_a!A:B,2,FALSE)))</f>
        <v>306459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hidden="1" x14ac:dyDescent="0.25">
      <c r="A1124" s="1" t="s">
        <v>1122</v>
      </c>
      <c r="B1124" s="2">
        <v>98500</v>
      </c>
      <c r="C1124" s="2">
        <f>IF(ISNA(VLOOKUP(A1124,vlookup_a!A:B,2,FALSE)),0,(VLOOKUP(A1124,vlookup_a!A:B,2,FALSE)))</f>
        <v>98500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hidden="1" x14ac:dyDescent="0.25">
      <c r="A1125" s="1" t="s">
        <v>1123</v>
      </c>
      <c r="B1125" s="2">
        <v>2320958</v>
      </c>
      <c r="C1125" s="2">
        <f>IF(ISNA(VLOOKUP(A1125,vlookup_a!A:B,2,FALSE)),0,(VLOOKUP(A1125,vlookup_a!A:B,2,FALSE)))</f>
        <v>2320958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hidden="1" x14ac:dyDescent="0.25">
      <c r="A1126" s="1" t="s">
        <v>1124</v>
      </c>
      <c r="B1126" s="2">
        <v>755366</v>
      </c>
      <c r="C1126" s="2">
        <f>IF(ISNA(VLOOKUP(A1126,vlookup_a!A:B,2,FALSE)),0,(VLOOKUP(A1126,vlookup_a!A:B,2,FALSE)))</f>
        <v>755366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hidden="1" x14ac:dyDescent="0.25">
      <c r="A1127" s="1" t="s">
        <v>1125</v>
      </c>
      <c r="B1127" s="2">
        <v>499317</v>
      </c>
      <c r="C1127" s="2">
        <f>IF(ISNA(VLOOKUP(A1127,vlookup_a!A:B,2,FALSE)),0,(VLOOKUP(A1127,vlookup_a!A:B,2,FALSE)))</f>
        <v>499317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hidden="1" x14ac:dyDescent="0.25">
      <c r="A1128" s="1" t="s">
        <v>1126</v>
      </c>
      <c r="B1128" s="2">
        <v>600000</v>
      </c>
      <c r="C1128" s="2">
        <f>IF(ISNA(VLOOKUP(A1128,vlookup_a!A:B,2,FALSE)),0,(VLOOKUP(A1128,vlookup_a!A:B,2,FALSE)))</f>
        <v>600000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hidden="1" x14ac:dyDescent="0.25">
      <c r="A1129" s="1" t="s">
        <v>1127</v>
      </c>
      <c r="B1129" s="2">
        <v>100000</v>
      </c>
      <c r="C1129" s="2">
        <f>IF(ISNA(VLOOKUP(A1129,vlookup_a!A:B,2,FALSE)),0,(VLOOKUP(A1129,vlookup_a!A:B,2,FALSE)))</f>
        <v>100000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hidden="1" x14ac:dyDescent="0.25">
      <c r="A1130" s="1" t="s">
        <v>1128</v>
      </c>
      <c r="B1130" s="2">
        <v>25000</v>
      </c>
      <c r="C1130" s="2">
        <f>IF(ISNA(VLOOKUP(A1130,vlookup_a!A:B,2,FALSE)),0,(VLOOKUP(A1130,vlookup_a!A:B,2,FALSE)))</f>
        <v>25000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hidden="1" x14ac:dyDescent="0.25">
      <c r="A1131" s="1" t="s">
        <v>1129</v>
      </c>
      <c r="B1131" s="2">
        <v>53000</v>
      </c>
      <c r="C1131" s="2">
        <f>IF(ISNA(VLOOKUP(A1131,vlookup_a!A:B,2,FALSE)),0,(VLOOKUP(A1131,vlookup_a!A:B,2,FALSE)))</f>
        <v>53000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hidden="1" x14ac:dyDescent="0.25">
      <c r="A1132" s="1" t="s">
        <v>1130</v>
      </c>
      <c r="B1132" s="2">
        <v>223858</v>
      </c>
      <c r="C1132" s="2">
        <f>IF(ISNA(VLOOKUP(A1132,vlookup_a!A:B,2,FALSE)),0,(VLOOKUP(A1132,vlookup_a!A:B,2,FALSE)))</f>
        <v>223858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hidden="1" x14ac:dyDescent="0.25">
      <c r="A1133" s="1" t="s">
        <v>1131</v>
      </c>
      <c r="B1133" s="2">
        <v>363743</v>
      </c>
      <c r="C1133" s="2">
        <f>IF(ISNA(VLOOKUP(A1133,vlookup_a!A:B,2,FALSE)),0,(VLOOKUP(A1133,vlookup_a!A:B,2,FALSE)))</f>
        <v>363743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hidden="1" x14ac:dyDescent="0.25">
      <c r="A1134" s="1" t="s">
        <v>1132</v>
      </c>
      <c r="B1134" s="2">
        <v>54086</v>
      </c>
      <c r="C1134" s="2">
        <f>IF(ISNA(VLOOKUP(A1134,vlookup_a!A:B,2,FALSE)),0,(VLOOKUP(A1134,vlookup_a!A:B,2,FALSE)))</f>
        <v>54086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hidden="1" x14ac:dyDescent="0.25">
      <c r="A1135" s="1" t="s">
        <v>1133</v>
      </c>
      <c r="B1135" s="2">
        <v>378788</v>
      </c>
      <c r="C1135" s="2">
        <f>IF(ISNA(VLOOKUP(A1135,vlookup_a!A:B,2,FALSE)),0,(VLOOKUP(A1135,vlookup_a!A:B,2,FALSE)))</f>
        <v>378788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hidden="1" x14ac:dyDescent="0.25">
      <c r="A1136" s="1" t="s">
        <v>1134</v>
      </c>
      <c r="B1136" s="2">
        <v>52</v>
      </c>
      <c r="C1136" s="2">
        <f>IF(ISNA(VLOOKUP(A1136,vlookup_a!A:B,2,FALSE)),0,(VLOOKUP(A1136,vlookup_a!A:B,2,FALSE)))</f>
        <v>52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hidden="1" x14ac:dyDescent="0.25">
      <c r="A1137" s="1" t="s">
        <v>1135</v>
      </c>
      <c r="B1137" s="2">
        <v>84409</v>
      </c>
      <c r="C1137" s="2">
        <f>IF(ISNA(VLOOKUP(A1137,vlookup_a!A:B,2,FALSE)),0,(VLOOKUP(A1137,vlookup_a!A:B,2,FALSE)))</f>
        <v>84409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hidden="1" x14ac:dyDescent="0.25">
      <c r="A1138" s="1" t="s">
        <v>1136</v>
      </c>
      <c r="B1138" s="2">
        <v>150000</v>
      </c>
      <c r="C1138" s="2">
        <f>IF(ISNA(VLOOKUP(A1138,vlookup_a!A:B,2,FALSE)),0,(VLOOKUP(A1138,vlookup_a!A:B,2,FALSE)))</f>
        <v>150000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hidden="1" x14ac:dyDescent="0.25">
      <c r="A1139" s="1" t="s">
        <v>1137</v>
      </c>
      <c r="B1139" s="2">
        <v>522262</v>
      </c>
      <c r="C1139" s="2">
        <f>IF(ISNA(VLOOKUP(A1139,vlookup_a!A:B,2,FALSE)),0,(VLOOKUP(A1139,vlookup_a!A:B,2,FALSE)))</f>
        <v>522262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hidden="1" x14ac:dyDescent="0.25">
      <c r="A1140" s="1" t="s">
        <v>1138</v>
      </c>
      <c r="B1140" s="2">
        <v>207780</v>
      </c>
      <c r="C1140" s="2">
        <f>IF(ISNA(VLOOKUP(A1140,vlookup_a!A:B,2,FALSE)),0,(VLOOKUP(A1140,vlookup_a!A:B,2,FALSE)))</f>
        <v>207780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hidden="1" x14ac:dyDescent="0.25">
      <c r="A1141" s="1" t="s">
        <v>1139</v>
      </c>
      <c r="B1141" s="2">
        <v>667169</v>
      </c>
      <c r="C1141" s="2">
        <f>IF(ISNA(VLOOKUP(A1141,vlookup_a!A:B,2,FALSE)),0,(VLOOKUP(A1141,vlookup_a!A:B,2,FALSE)))</f>
        <v>667169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hidden="1" x14ac:dyDescent="0.25">
      <c r="A1142" s="1" t="s">
        <v>1140</v>
      </c>
      <c r="B1142" s="2">
        <v>723281</v>
      </c>
      <c r="C1142" s="2">
        <f>IF(ISNA(VLOOKUP(A1142,vlookup_a!A:B,2,FALSE)),0,(VLOOKUP(A1142,vlookup_a!A:B,2,FALSE)))</f>
        <v>723281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hidden="1" x14ac:dyDescent="0.25">
      <c r="A1143" s="1" t="s">
        <v>1141</v>
      </c>
      <c r="B1143" s="2">
        <v>94887</v>
      </c>
      <c r="C1143" s="2">
        <f>IF(ISNA(VLOOKUP(A1143,vlookup_a!A:B,2,FALSE)),0,(VLOOKUP(A1143,vlookup_a!A:B,2,FALSE)))</f>
        <v>94887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hidden="1" x14ac:dyDescent="0.25">
      <c r="A1144" s="1" t="s">
        <v>1142</v>
      </c>
      <c r="B1144" s="2">
        <v>60000</v>
      </c>
      <c r="C1144" s="2">
        <f>IF(ISNA(VLOOKUP(A1144,vlookup_a!A:B,2,FALSE)),0,(VLOOKUP(A1144,vlookup_a!A:B,2,FALSE)))</f>
        <v>60000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hidden="1" x14ac:dyDescent="0.25">
      <c r="A1145" s="1" t="s">
        <v>1143</v>
      </c>
      <c r="B1145" s="2">
        <v>57000</v>
      </c>
      <c r="C1145" s="2">
        <f>IF(ISNA(VLOOKUP(A1145,vlookup_a!A:B,2,FALSE)),0,(VLOOKUP(A1145,vlookup_a!A:B,2,FALSE)))</f>
        <v>57000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hidden="1" x14ac:dyDescent="0.25">
      <c r="A1146" s="1" t="s">
        <v>1144</v>
      </c>
      <c r="B1146" s="2">
        <v>588371</v>
      </c>
      <c r="C1146" s="2">
        <f>IF(ISNA(VLOOKUP(A1146,vlookup_a!A:B,2,FALSE)),0,(VLOOKUP(A1146,vlookup_a!A:B,2,FALSE)))</f>
        <v>588371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hidden="1" x14ac:dyDescent="0.25">
      <c r="A1147" s="1" t="s">
        <v>1145</v>
      </c>
      <c r="B1147" s="2">
        <v>400000</v>
      </c>
      <c r="C1147" s="2">
        <f>IF(ISNA(VLOOKUP(A1147,vlookup_a!A:B,2,FALSE)),0,(VLOOKUP(A1147,vlookup_a!A:B,2,FALSE)))</f>
        <v>400000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hidden="1" x14ac:dyDescent="0.25">
      <c r="A1148" s="1" t="s">
        <v>1146</v>
      </c>
      <c r="B1148" s="2">
        <v>318835</v>
      </c>
      <c r="C1148" s="2">
        <f>IF(ISNA(VLOOKUP(A1148,vlookup_a!A:B,2,FALSE)),0,(VLOOKUP(A1148,vlookup_a!A:B,2,FALSE)))</f>
        <v>318835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hidden="1" x14ac:dyDescent="0.25">
      <c r="A1149" s="1" t="s">
        <v>1147</v>
      </c>
      <c r="B1149" s="2">
        <v>379607</v>
      </c>
      <c r="C1149" s="2">
        <f>IF(ISNA(VLOOKUP(A1149,vlookup_a!A:B,2,FALSE)),0,(VLOOKUP(A1149,vlookup_a!A:B,2,FALSE)))</f>
        <v>379607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hidden="1" x14ac:dyDescent="0.25">
      <c r="A1150" s="1" t="s">
        <v>1148</v>
      </c>
      <c r="B1150" s="2">
        <v>500000</v>
      </c>
      <c r="C1150" s="2">
        <f>IF(ISNA(VLOOKUP(A1150,vlookup_a!A:B,2,FALSE)),0,(VLOOKUP(A1150,vlookup_a!A:B,2,FALSE)))</f>
        <v>500000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hidden="1" x14ac:dyDescent="0.25">
      <c r="A1151" s="1" t="s">
        <v>1149</v>
      </c>
      <c r="B1151" s="2">
        <v>2073363</v>
      </c>
      <c r="C1151" s="2">
        <f>IF(ISNA(VLOOKUP(A1151,vlookup_a!A:B,2,FALSE)),0,(VLOOKUP(A1151,vlookup_a!A:B,2,FALSE)))</f>
        <v>2073363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hidden="1" x14ac:dyDescent="0.25">
      <c r="A1152" s="1" t="s">
        <v>1150</v>
      </c>
      <c r="B1152" s="2">
        <v>976000</v>
      </c>
      <c r="C1152" s="2">
        <f>IF(ISNA(VLOOKUP(A1152,vlookup_a!A:B,2,FALSE)),0,(VLOOKUP(A1152,vlookup_a!A:B,2,FALSE)))</f>
        <v>976000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hidden="1" x14ac:dyDescent="0.25">
      <c r="A1153" s="1" t="s">
        <v>1151</v>
      </c>
      <c r="B1153" s="2">
        <v>15360</v>
      </c>
      <c r="C1153" s="2">
        <f>IF(ISNA(VLOOKUP(A1153,vlookup_a!A:B,2,FALSE)),0,(VLOOKUP(A1153,vlookup_a!A:B,2,FALSE)))</f>
        <v>15360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hidden="1" x14ac:dyDescent="0.25">
      <c r="A1154" s="1" t="s">
        <v>1152</v>
      </c>
      <c r="B1154" s="2">
        <v>250260</v>
      </c>
      <c r="C1154" s="2">
        <f>IF(ISNA(VLOOKUP(A1154,vlookup_a!A:B,2,FALSE)),0,(VLOOKUP(A1154,vlookup_a!A:B,2,FALSE)))</f>
        <v>250260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hidden="1" x14ac:dyDescent="0.25">
      <c r="A1155" s="1" t="s">
        <v>1153</v>
      </c>
      <c r="B1155" s="2">
        <v>197902</v>
      </c>
      <c r="C1155" s="2">
        <f>IF(ISNA(VLOOKUP(A1155,vlookup_a!A:B,2,FALSE)),0,(VLOOKUP(A1155,vlookup_a!A:B,2,FALSE)))</f>
        <v>197902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hidden="1" x14ac:dyDescent="0.25">
      <c r="A1156" s="1" t="s">
        <v>1154</v>
      </c>
      <c r="B1156" s="2">
        <v>591511</v>
      </c>
      <c r="C1156" s="2">
        <f>IF(ISNA(VLOOKUP(A1156,vlookup_a!A:B,2,FALSE)),0,(VLOOKUP(A1156,vlookup_a!A:B,2,FALSE)))</f>
        <v>591511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hidden="1" x14ac:dyDescent="0.25">
      <c r="A1157" s="1" t="s">
        <v>1155</v>
      </c>
      <c r="B1157" s="2">
        <v>230867</v>
      </c>
      <c r="C1157" s="2">
        <f>IF(ISNA(VLOOKUP(A1157,vlookup_a!A:B,2,FALSE)),0,(VLOOKUP(A1157,vlookup_a!A:B,2,FALSE)))</f>
        <v>230867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hidden="1" x14ac:dyDescent="0.25">
      <c r="A1158" s="1" t="s">
        <v>1156</v>
      </c>
      <c r="B1158" s="2">
        <v>147534</v>
      </c>
      <c r="C1158" s="2">
        <f>IF(ISNA(VLOOKUP(A1158,vlookup_a!A:B,2,FALSE)),0,(VLOOKUP(A1158,vlookup_a!A:B,2,FALSE)))</f>
        <v>147534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hidden="1" x14ac:dyDescent="0.25">
      <c r="A1159" s="1" t="s">
        <v>1157</v>
      </c>
      <c r="B1159" s="2">
        <v>230164</v>
      </c>
      <c r="C1159" s="2">
        <f>IF(ISNA(VLOOKUP(A1159,vlookup_a!A:B,2,FALSE)),0,(VLOOKUP(A1159,vlookup_a!A:B,2,FALSE)))</f>
        <v>230164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hidden="1" x14ac:dyDescent="0.25">
      <c r="A1160" s="1" t="s">
        <v>1158</v>
      </c>
      <c r="B1160" s="2">
        <v>80800</v>
      </c>
      <c r="C1160" s="2">
        <f>IF(ISNA(VLOOKUP(A1160,vlookup_a!A:B,2,FALSE)),0,(VLOOKUP(A1160,vlookup_a!A:B,2,FALSE)))</f>
        <v>80800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hidden="1" x14ac:dyDescent="0.25">
      <c r="A1161" s="1" t="s">
        <v>1159</v>
      </c>
      <c r="B1161" s="2">
        <v>88954</v>
      </c>
      <c r="C1161" s="2">
        <f>IF(ISNA(VLOOKUP(A1161,vlookup_a!A:B,2,FALSE)),0,(VLOOKUP(A1161,vlookup_a!A:B,2,FALSE)))</f>
        <v>88954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hidden="1" x14ac:dyDescent="0.25">
      <c r="A1162" s="1" t="s">
        <v>1160</v>
      </c>
      <c r="B1162" s="2">
        <v>386000</v>
      </c>
      <c r="C1162" s="2">
        <f>IF(ISNA(VLOOKUP(A1162,vlookup_a!A:B,2,FALSE)),0,(VLOOKUP(A1162,vlookup_a!A:B,2,FALSE)))</f>
        <v>386000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hidden="1" x14ac:dyDescent="0.25">
      <c r="A1163" s="1" t="s">
        <v>1161</v>
      </c>
      <c r="B1163" s="2">
        <v>25000</v>
      </c>
      <c r="C1163" s="2">
        <f>IF(ISNA(VLOOKUP(A1163,vlookup_a!A:B,2,FALSE)),0,(VLOOKUP(A1163,vlookup_a!A:B,2,FALSE)))</f>
        <v>25000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hidden="1" x14ac:dyDescent="0.25">
      <c r="A1164" s="1" t="s">
        <v>1162</v>
      </c>
      <c r="B1164" s="2">
        <v>312000</v>
      </c>
      <c r="C1164" s="2">
        <f>IF(ISNA(VLOOKUP(A1164,vlookup_a!A:B,2,FALSE)),0,(VLOOKUP(A1164,vlookup_a!A:B,2,FALSE)))</f>
        <v>312000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hidden="1" x14ac:dyDescent="0.25">
      <c r="A1165" s="1" t="s">
        <v>1163</v>
      </c>
      <c r="B1165" s="2">
        <v>46510</v>
      </c>
      <c r="C1165" s="2">
        <f>IF(ISNA(VLOOKUP(A1165,vlookup_a!A:B,2,FALSE)),0,(VLOOKUP(A1165,vlookup_a!A:B,2,FALSE)))</f>
        <v>46510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hidden="1" x14ac:dyDescent="0.25">
      <c r="A1166" s="1" t="s">
        <v>1164</v>
      </c>
      <c r="B1166" s="2">
        <v>63000</v>
      </c>
      <c r="C1166" s="2">
        <f>IF(ISNA(VLOOKUP(A1166,vlookup_a!A:B,2,FALSE)),0,(VLOOKUP(A1166,vlookup_a!A:B,2,FALSE)))</f>
        <v>63000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hidden="1" x14ac:dyDescent="0.25">
      <c r="A1167" s="1" t="s">
        <v>1165</v>
      </c>
      <c r="B1167" s="2">
        <v>4632237</v>
      </c>
      <c r="C1167" s="2">
        <f>IF(ISNA(VLOOKUP(A1167,vlookup_a!A:B,2,FALSE)),0,(VLOOKUP(A1167,vlookup_a!A:B,2,FALSE)))</f>
        <v>4632237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hidden="1" x14ac:dyDescent="0.25">
      <c r="A1168" s="1" t="s">
        <v>1166</v>
      </c>
      <c r="B1168" s="2">
        <v>2276765</v>
      </c>
      <c r="C1168" s="2">
        <f>IF(ISNA(VLOOKUP(A1168,vlookup_a!A:B,2,FALSE)),0,(VLOOKUP(A1168,vlookup_a!A:B,2,FALSE)))</f>
        <v>2276765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hidden="1" x14ac:dyDescent="0.25">
      <c r="A1169" s="1" t="s">
        <v>1167</v>
      </c>
      <c r="B1169" s="2">
        <v>1461859</v>
      </c>
      <c r="C1169" s="2">
        <f>IF(ISNA(VLOOKUP(A1169,vlookup_a!A:B,2,FALSE)),0,(VLOOKUP(A1169,vlookup_a!A:B,2,FALSE)))</f>
        <v>1461859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hidden="1" x14ac:dyDescent="0.25">
      <c r="A1170" s="1" t="s">
        <v>1168</v>
      </c>
      <c r="B1170" s="2">
        <v>528957</v>
      </c>
      <c r="C1170" s="2">
        <f>IF(ISNA(VLOOKUP(A1170,vlookup_a!A:B,2,FALSE)),0,(VLOOKUP(A1170,vlookup_a!A:B,2,FALSE)))</f>
        <v>528957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hidden="1" x14ac:dyDescent="0.25">
      <c r="A1171" s="1" t="s">
        <v>1169</v>
      </c>
      <c r="B1171" s="2">
        <v>597640</v>
      </c>
      <c r="C1171" s="2">
        <f>IF(ISNA(VLOOKUP(A1171,vlookup_a!A:B,2,FALSE)),0,(VLOOKUP(A1171,vlookup_a!A:B,2,FALSE)))</f>
        <v>597640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hidden="1" x14ac:dyDescent="0.25">
      <c r="A1172" s="1" t="s">
        <v>1170</v>
      </c>
      <c r="B1172" s="2">
        <v>50000</v>
      </c>
      <c r="C1172" s="2">
        <f>IF(ISNA(VLOOKUP(A1172,vlookup_a!A:B,2,FALSE)),0,(VLOOKUP(A1172,vlookup_a!A:B,2,FALSE)))</f>
        <v>50000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hidden="1" x14ac:dyDescent="0.25">
      <c r="A1173" s="1" t="s">
        <v>1171</v>
      </c>
      <c r="B1173" s="2">
        <v>147534</v>
      </c>
      <c r="C1173" s="2">
        <f>IF(ISNA(VLOOKUP(A1173,vlookup_a!A:B,2,FALSE)),0,(VLOOKUP(A1173,vlookup_a!A:B,2,FALSE)))</f>
        <v>147534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hidden="1" x14ac:dyDescent="0.25">
      <c r="A1174" s="1" t="s">
        <v>1172</v>
      </c>
      <c r="B1174" s="2">
        <v>121675</v>
      </c>
      <c r="C1174" s="2">
        <f>IF(ISNA(VLOOKUP(A1174,vlookup_a!A:B,2,FALSE)),0,(VLOOKUP(A1174,vlookup_a!A:B,2,FALSE)))</f>
        <v>121675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hidden="1" x14ac:dyDescent="0.25">
      <c r="A1175" s="1" t="s">
        <v>1173</v>
      </c>
      <c r="B1175" s="2">
        <v>532215</v>
      </c>
      <c r="C1175" s="2">
        <f>IF(ISNA(VLOOKUP(A1175,vlookup_a!A:B,2,FALSE)),0,(VLOOKUP(A1175,vlookup_a!A:B,2,FALSE)))</f>
        <v>532215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hidden="1" x14ac:dyDescent="0.25">
      <c r="A1176" s="1" t="s">
        <v>1174</v>
      </c>
      <c r="B1176" s="2">
        <v>48308</v>
      </c>
      <c r="C1176" s="2">
        <f>IF(ISNA(VLOOKUP(A1176,vlookup_a!A:B,2,FALSE)),0,(VLOOKUP(A1176,vlookup_a!A:B,2,FALSE)))</f>
        <v>48308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hidden="1" x14ac:dyDescent="0.25">
      <c r="A1177" s="1" t="s">
        <v>1175</v>
      </c>
      <c r="B1177" s="2">
        <v>14405</v>
      </c>
      <c r="C1177" s="2">
        <f>IF(ISNA(VLOOKUP(A1177,vlookup_a!A:B,2,FALSE)),0,(VLOOKUP(A1177,vlookup_a!A:B,2,FALSE)))</f>
        <v>14405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hidden="1" x14ac:dyDescent="0.25">
      <c r="A1178" s="1" t="s">
        <v>1176</v>
      </c>
      <c r="B1178" s="2">
        <v>647324</v>
      </c>
      <c r="C1178" s="2">
        <f>IF(ISNA(VLOOKUP(A1178,vlookup_a!A:B,2,FALSE)),0,(VLOOKUP(A1178,vlookup_a!A:B,2,FALSE)))</f>
        <v>647324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hidden="1" x14ac:dyDescent="0.25">
      <c r="A1179" s="1" t="s">
        <v>1177</v>
      </c>
      <c r="B1179" s="2">
        <v>527501</v>
      </c>
      <c r="C1179" s="2">
        <f>IF(ISNA(VLOOKUP(A1179,vlookup_a!A:B,2,FALSE)),0,(VLOOKUP(A1179,vlookup_a!A:B,2,FALSE)))</f>
        <v>527501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hidden="1" x14ac:dyDescent="0.25">
      <c r="A1180" s="1" t="s">
        <v>1178</v>
      </c>
      <c r="B1180" s="2">
        <v>136494</v>
      </c>
      <c r="C1180" s="2">
        <f>IF(ISNA(VLOOKUP(A1180,vlookup_a!A:B,2,FALSE)),0,(VLOOKUP(A1180,vlookup_a!A:B,2,FALSE)))</f>
        <v>136494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hidden="1" x14ac:dyDescent="0.25">
      <c r="A1181" s="1" t="s">
        <v>1179</v>
      </c>
      <c r="B1181" s="2">
        <v>35455</v>
      </c>
      <c r="C1181" s="2">
        <f>IF(ISNA(VLOOKUP(A1181,vlookup_a!A:B,2,FALSE)),0,(VLOOKUP(A1181,vlookup_a!A:B,2,FALSE)))</f>
        <v>35455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hidden="1" x14ac:dyDescent="0.25">
      <c r="A1182" s="1" t="s">
        <v>1180</v>
      </c>
      <c r="B1182" s="2">
        <v>88990</v>
      </c>
      <c r="C1182" s="2">
        <f>IF(ISNA(VLOOKUP(A1182,vlookup_a!A:B,2,FALSE)),0,(VLOOKUP(A1182,vlookup_a!A:B,2,FALSE)))</f>
        <v>88990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hidden="1" x14ac:dyDescent="0.25">
      <c r="A1183" s="1" t="s">
        <v>1181</v>
      </c>
      <c r="B1183" s="2">
        <v>1017690</v>
      </c>
      <c r="C1183" s="2">
        <f>IF(ISNA(VLOOKUP(A1183,vlookup_a!A:B,2,FALSE)),0,(VLOOKUP(A1183,vlookup_a!A:B,2,FALSE)))</f>
        <v>1017690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hidden="1" x14ac:dyDescent="0.25">
      <c r="A1184" s="1" t="s">
        <v>1182</v>
      </c>
      <c r="B1184" s="2">
        <v>158000</v>
      </c>
      <c r="C1184" s="2">
        <f>IF(ISNA(VLOOKUP(A1184,vlookup_a!A:B,2,FALSE)),0,(VLOOKUP(A1184,vlookup_a!A:B,2,FALSE)))</f>
        <v>158000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hidden="1" x14ac:dyDescent="0.25">
      <c r="A1185" s="1" t="s">
        <v>1183</v>
      </c>
      <c r="B1185" s="2">
        <v>300000</v>
      </c>
      <c r="C1185" s="2">
        <f>IF(ISNA(VLOOKUP(A1185,vlookup_a!A:B,2,FALSE)),0,(VLOOKUP(A1185,vlookup_a!A:B,2,FALSE)))</f>
        <v>300000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hidden="1" x14ac:dyDescent="0.25">
      <c r="A1186" s="1" t="s">
        <v>1184</v>
      </c>
      <c r="B1186" s="2">
        <v>456309</v>
      </c>
      <c r="C1186" s="2">
        <f>IF(ISNA(VLOOKUP(A1186,vlookup_a!A:B,2,FALSE)),0,(VLOOKUP(A1186,vlookup_a!A:B,2,FALSE)))</f>
        <v>456309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hidden="1" x14ac:dyDescent="0.25">
      <c r="A1187" s="1" t="s">
        <v>1185</v>
      </c>
      <c r="B1187" s="2">
        <v>491498</v>
      </c>
      <c r="C1187" s="2">
        <f>IF(ISNA(VLOOKUP(A1187,vlookup_a!A:B,2,FALSE)),0,(VLOOKUP(A1187,vlookup_a!A:B,2,FALSE)))</f>
        <v>491498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hidden="1" x14ac:dyDescent="0.25">
      <c r="A1188" s="1" t="s">
        <v>1186</v>
      </c>
      <c r="B1188" s="2">
        <v>776806</v>
      </c>
      <c r="C1188" s="2">
        <f>IF(ISNA(VLOOKUP(A1188,vlookup_a!A:B,2,FALSE)),0,(VLOOKUP(A1188,vlookup_a!A:B,2,FALSE)))</f>
        <v>776806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hidden="1" x14ac:dyDescent="0.25">
      <c r="A1189" s="1" t="s">
        <v>1187</v>
      </c>
      <c r="B1189" s="2">
        <v>300000</v>
      </c>
      <c r="C1189" s="2">
        <f>IF(ISNA(VLOOKUP(A1189,vlookup_a!A:B,2,FALSE)),0,(VLOOKUP(A1189,vlookup_a!A:B,2,FALSE)))</f>
        <v>300000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hidden="1" x14ac:dyDescent="0.25">
      <c r="A1190" s="1" t="s">
        <v>1188</v>
      </c>
      <c r="B1190" s="2">
        <v>15000</v>
      </c>
      <c r="C1190" s="2">
        <f>IF(ISNA(VLOOKUP(A1190,vlookup_a!A:B,2,FALSE)),0,(VLOOKUP(A1190,vlookup_a!A:B,2,FALSE)))</f>
        <v>15000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hidden="1" x14ac:dyDescent="0.25">
      <c r="A1191" s="1" t="s">
        <v>1189</v>
      </c>
      <c r="B1191" s="2">
        <v>160000</v>
      </c>
      <c r="C1191" s="2">
        <f>IF(ISNA(VLOOKUP(A1191,vlookup_a!A:B,2,FALSE)),0,(VLOOKUP(A1191,vlookup_a!A:B,2,FALSE)))</f>
        <v>160000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hidden="1" x14ac:dyDescent="0.25">
      <c r="A1192" s="1" t="s">
        <v>1190</v>
      </c>
      <c r="B1192" s="2">
        <v>573008</v>
      </c>
      <c r="C1192" s="2">
        <f>IF(ISNA(VLOOKUP(A1192,vlookup_a!A:B,2,FALSE)),0,(VLOOKUP(A1192,vlookup_a!A:B,2,FALSE)))</f>
        <v>573008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hidden="1" x14ac:dyDescent="0.25">
      <c r="A1193" s="1" t="s">
        <v>1191</v>
      </c>
      <c r="B1193" s="2">
        <v>25000</v>
      </c>
      <c r="C1193" s="2">
        <f>IF(ISNA(VLOOKUP(A1193,vlookup_a!A:B,2,FALSE)),0,(VLOOKUP(A1193,vlookup_a!A:B,2,FALSE)))</f>
        <v>25000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hidden="1" x14ac:dyDescent="0.25">
      <c r="A1194" s="1" t="s">
        <v>1192</v>
      </c>
      <c r="B1194" s="2">
        <v>498167</v>
      </c>
      <c r="C1194" s="2">
        <f>IF(ISNA(VLOOKUP(A1194,vlookup_a!A:B,2,FALSE)),0,(VLOOKUP(A1194,vlookup_a!A:B,2,FALSE)))</f>
        <v>498167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hidden="1" x14ac:dyDescent="0.25">
      <c r="A1195" s="1" t="s">
        <v>1193</v>
      </c>
      <c r="B1195" s="2">
        <v>130000</v>
      </c>
      <c r="C1195" s="2">
        <f>IF(ISNA(VLOOKUP(A1195,vlookup_a!A:B,2,FALSE)),0,(VLOOKUP(A1195,vlookup_a!A:B,2,FALSE)))</f>
        <v>130000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hidden="1" x14ac:dyDescent="0.25">
      <c r="A1196" s="1" t="s">
        <v>1194</v>
      </c>
      <c r="B1196" s="2">
        <v>194273</v>
      </c>
      <c r="C1196" s="2">
        <f>IF(ISNA(VLOOKUP(A1196,vlookup_a!A:B,2,FALSE)),0,(VLOOKUP(A1196,vlookup_a!A:B,2,FALSE)))</f>
        <v>194273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hidden="1" x14ac:dyDescent="0.25">
      <c r="A1197" s="1" t="s">
        <v>1195</v>
      </c>
      <c r="B1197" s="2">
        <v>6948</v>
      </c>
      <c r="C1197" s="2">
        <f>IF(ISNA(VLOOKUP(A1197,vlookup_a!A:B,2,FALSE)),0,(VLOOKUP(A1197,vlookup_a!A:B,2,FALSE)))</f>
        <v>6948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hidden="1" x14ac:dyDescent="0.25">
      <c r="A1198" s="1" t="s">
        <v>1196</v>
      </c>
      <c r="B1198" s="2">
        <v>29266</v>
      </c>
      <c r="C1198" s="2">
        <f>IF(ISNA(VLOOKUP(A1198,vlookup_a!A:B,2,FALSE)),0,(VLOOKUP(A1198,vlookup_a!A:B,2,FALSE)))</f>
        <v>29266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hidden="1" x14ac:dyDescent="0.25">
      <c r="A1199" s="1" t="s">
        <v>1197</v>
      </c>
      <c r="B1199" s="2">
        <v>57547</v>
      </c>
      <c r="C1199" s="2">
        <f>IF(ISNA(VLOOKUP(A1199,vlookup_a!A:B,2,FALSE)),0,(VLOOKUP(A1199,vlookup_a!A:B,2,FALSE)))</f>
        <v>57547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hidden="1" x14ac:dyDescent="0.25">
      <c r="A1200" s="1" t="s">
        <v>1198</v>
      </c>
      <c r="B1200" s="2">
        <v>3336</v>
      </c>
      <c r="C1200" s="2">
        <f>IF(ISNA(VLOOKUP(A1200,vlookup_a!A:B,2,FALSE)),0,(VLOOKUP(A1200,vlookup_a!A:B,2,FALSE)))</f>
        <v>3336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hidden="1" x14ac:dyDescent="0.25">
      <c r="A1201" s="1" t="s">
        <v>1199</v>
      </c>
      <c r="B1201" s="2">
        <v>129425</v>
      </c>
      <c r="C1201" s="2">
        <f>IF(ISNA(VLOOKUP(A1201,vlookup_a!A:B,2,FALSE)),0,(VLOOKUP(A1201,vlookup_a!A:B,2,FALSE)))</f>
        <v>129425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hidden="1" x14ac:dyDescent="0.25">
      <c r="A1202" s="1" t="s">
        <v>1200</v>
      </c>
      <c r="B1202" s="2">
        <v>248808</v>
      </c>
      <c r="C1202" s="2">
        <f>IF(ISNA(VLOOKUP(A1202,vlookup_a!A:B,2,FALSE)),0,(VLOOKUP(A1202,vlookup_a!A:B,2,FALSE)))</f>
        <v>248808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hidden="1" x14ac:dyDescent="0.25">
      <c r="A1203" s="1" t="s">
        <v>1201</v>
      </c>
      <c r="B1203" s="2">
        <v>15000</v>
      </c>
      <c r="C1203" s="2">
        <f>IF(ISNA(VLOOKUP(A1203,vlookup_a!A:B,2,FALSE)),0,(VLOOKUP(A1203,vlookup_a!A:B,2,FALSE)))</f>
        <v>15000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hidden="1" x14ac:dyDescent="0.25">
      <c r="A1204" s="1" t="s">
        <v>1202</v>
      </c>
      <c r="B1204" s="2">
        <v>1545662</v>
      </c>
      <c r="C1204" s="2">
        <f>IF(ISNA(VLOOKUP(A1204,vlookup_a!A:B,2,FALSE)),0,(VLOOKUP(A1204,vlookup_a!A:B,2,FALSE)))</f>
        <v>1545662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hidden="1" x14ac:dyDescent="0.25">
      <c r="A1205" s="1" t="s">
        <v>1203</v>
      </c>
      <c r="B1205" s="2">
        <v>719292</v>
      </c>
      <c r="C1205" s="2">
        <f>IF(ISNA(VLOOKUP(A1205,vlookup_a!A:B,2,FALSE)),0,(VLOOKUP(A1205,vlookup_a!A:B,2,FALSE)))</f>
        <v>719292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hidden="1" x14ac:dyDescent="0.25">
      <c r="A1206" s="1" t="s">
        <v>1204</v>
      </c>
      <c r="B1206" s="2">
        <v>699563</v>
      </c>
      <c r="C1206" s="2">
        <f>IF(ISNA(VLOOKUP(A1206,vlookup_a!A:B,2,FALSE)),0,(VLOOKUP(A1206,vlookup_a!A:B,2,FALSE)))</f>
        <v>699563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hidden="1" x14ac:dyDescent="0.25">
      <c r="A1207" s="1" t="s">
        <v>1205</v>
      </c>
      <c r="B1207" s="2">
        <v>100000</v>
      </c>
      <c r="C1207" s="2">
        <f>IF(ISNA(VLOOKUP(A1207,vlookup_a!A:B,2,FALSE)),0,(VLOOKUP(A1207,vlookup_a!A:B,2,FALSE)))</f>
        <v>100000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hidden="1" x14ac:dyDescent="0.25">
      <c r="A1208" s="1" t="s">
        <v>1206</v>
      </c>
      <c r="B1208" s="2">
        <v>600000</v>
      </c>
      <c r="C1208" s="2">
        <f>IF(ISNA(VLOOKUP(A1208,vlookup_a!A:B,2,FALSE)),0,(VLOOKUP(A1208,vlookup_a!A:B,2,FALSE)))</f>
        <v>600000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hidden="1" x14ac:dyDescent="0.25">
      <c r="A1209" s="1" t="s">
        <v>1207</v>
      </c>
      <c r="B1209" s="2">
        <v>273834</v>
      </c>
      <c r="C1209" s="2">
        <f>IF(ISNA(VLOOKUP(A1209,vlookup_a!A:B,2,FALSE)),0,(VLOOKUP(A1209,vlookup_a!A:B,2,FALSE)))</f>
        <v>273834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hidden="1" x14ac:dyDescent="0.25">
      <c r="A1210" s="1" t="s">
        <v>1208</v>
      </c>
      <c r="B1210" s="2">
        <v>10000</v>
      </c>
      <c r="C1210" s="2">
        <f>IF(ISNA(VLOOKUP(A1210,vlookup_a!A:B,2,FALSE)),0,(VLOOKUP(A1210,vlookup_a!A:B,2,FALSE)))</f>
        <v>10000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hidden="1" x14ac:dyDescent="0.25">
      <c r="A1211" s="1" t="s">
        <v>1209</v>
      </c>
      <c r="B1211" s="2">
        <v>89000</v>
      </c>
      <c r="C1211" s="2">
        <f>IF(ISNA(VLOOKUP(A1211,vlookup_a!A:B,2,FALSE)),0,(VLOOKUP(A1211,vlookup_a!A:B,2,FALSE)))</f>
        <v>89000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hidden="1" x14ac:dyDescent="0.25">
      <c r="A1212" s="1" t="s">
        <v>1210</v>
      </c>
      <c r="B1212" s="2">
        <v>50000</v>
      </c>
      <c r="C1212" s="2">
        <f>IF(ISNA(VLOOKUP(A1212,vlookup_a!A:B,2,FALSE)),0,(VLOOKUP(A1212,vlookup_a!A:B,2,FALSE)))</f>
        <v>50000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hidden="1" x14ac:dyDescent="0.25">
      <c r="A1213" s="1" t="s">
        <v>1211</v>
      </c>
      <c r="B1213" s="2">
        <v>306930</v>
      </c>
      <c r="C1213" s="2">
        <f>IF(ISNA(VLOOKUP(A1213,vlookup_a!A:B,2,FALSE)),0,(VLOOKUP(A1213,vlookup_a!A:B,2,FALSE)))</f>
        <v>306930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hidden="1" x14ac:dyDescent="0.25">
      <c r="A1214" s="1" t="s">
        <v>1212</v>
      </c>
      <c r="B1214" s="2">
        <v>15000</v>
      </c>
      <c r="C1214" s="2">
        <f>IF(ISNA(VLOOKUP(A1214,vlookup_a!A:B,2,FALSE)),0,(VLOOKUP(A1214,vlookup_a!A:B,2,FALSE)))</f>
        <v>15000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hidden="1" x14ac:dyDescent="0.25">
      <c r="A1215" s="1" t="s">
        <v>1213</v>
      </c>
      <c r="B1215" s="2">
        <v>25000</v>
      </c>
      <c r="C1215" s="2">
        <f>IF(ISNA(VLOOKUP(A1215,vlookup_a!A:B,2,FALSE)),0,(VLOOKUP(A1215,vlookup_a!A:B,2,FALSE)))</f>
        <v>25000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hidden="1" x14ac:dyDescent="0.25">
      <c r="A1216" s="1" t="s">
        <v>1214</v>
      </c>
      <c r="B1216" s="2">
        <v>345162</v>
      </c>
      <c r="C1216" s="2">
        <f>IF(ISNA(VLOOKUP(A1216,vlookup_a!A:B,2,FALSE)),0,(VLOOKUP(A1216,vlookup_a!A:B,2,FALSE)))</f>
        <v>345162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hidden="1" x14ac:dyDescent="0.25">
      <c r="A1217" s="1" t="s">
        <v>1215</v>
      </c>
      <c r="B1217" s="2">
        <v>1154361</v>
      </c>
      <c r="C1217" s="2">
        <f>IF(ISNA(VLOOKUP(A1217,vlookup_a!A:B,2,FALSE)),0,(VLOOKUP(A1217,vlookup_a!A:B,2,FALSE)))</f>
        <v>1154361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hidden="1" x14ac:dyDescent="0.25">
      <c r="A1218" s="1" t="s">
        <v>1216</v>
      </c>
      <c r="B1218" s="2">
        <v>88560</v>
      </c>
      <c r="C1218" s="2">
        <f>IF(ISNA(VLOOKUP(A1218,vlookup_a!A:B,2,FALSE)),0,(VLOOKUP(A1218,vlookup_a!A:B,2,FALSE)))</f>
        <v>88560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hidden="1" x14ac:dyDescent="0.25">
      <c r="A1219" s="1" t="s">
        <v>1217</v>
      </c>
      <c r="B1219" s="2">
        <v>323350</v>
      </c>
      <c r="C1219" s="2">
        <f>IF(ISNA(VLOOKUP(A1219,vlookup_a!A:B,2,FALSE)),0,(VLOOKUP(A1219,vlookup_a!A:B,2,FALSE)))</f>
        <v>323350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hidden="1" x14ac:dyDescent="0.25">
      <c r="A1220" s="1" t="s">
        <v>1218</v>
      </c>
      <c r="B1220" s="2">
        <v>1068952</v>
      </c>
      <c r="C1220" s="2">
        <f>IF(ISNA(VLOOKUP(A1220,vlookup_a!A:B,2,FALSE)),0,(VLOOKUP(A1220,vlookup_a!A:B,2,FALSE)))</f>
        <v>1068952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hidden="1" x14ac:dyDescent="0.25">
      <c r="A1221" s="1" t="s">
        <v>1219</v>
      </c>
      <c r="B1221" s="2">
        <v>223084</v>
      </c>
      <c r="C1221" s="2">
        <f>IF(ISNA(VLOOKUP(A1221,vlookup_a!A:B,2,FALSE)),0,(VLOOKUP(A1221,vlookup_a!A:B,2,FALSE)))</f>
        <v>223084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hidden="1" x14ac:dyDescent="0.25">
      <c r="A1222" s="1" t="s">
        <v>1220</v>
      </c>
      <c r="B1222" s="2">
        <v>500000</v>
      </c>
      <c r="C1222" s="2">
        <f>IF(ISNA(VLOOKUP(A1222,vlookup_a!A:B,2,FALSE)),0,(VLOOKUP(A1222,vlookup_a!A:B,2,FALSE)))</f>
        <v>500000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hidden="1" x14ac:dyDescent="0.25">
      <c r="A1223" s="1" t="s">
        <v>1221</v>
      </c>
      <c r="B1223" s="2">
        <v>53550</v>
      </c>
      <c r="C1223" s="2">
        <f>IF(ISNA(VLOOKUP(A1223,vlookup_a!A:B,2,FALSE)),0,(VLOOKUP(A1223,vlookup_a!A:B,2,FALSE)))</f>
        <v>53550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hidden="1" x14ac:dyDescent="0.25">
      <c r="A1224" s="1" t="s">
        <v>1222</v>
      </c>
      <c r="B1224" s="2">
        <v>68567</v>
      </c>
      <c r="C1224" s="2">
        <f>IF(ISNA(VLOOKUP(A1224,vlookup_a!A:B,2,FALSE)),0,(VLOOKUP(A1224,vlookup_a!A:B,2,FALSE)))</f>
        <v>68567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hidden="1" x14ac:dyDescent="0.25">
      <c r="A1225" s="1" t="s">
        <v>1223</v>
      </c>
      <c r="B1225" s="2">
        <v>325031</v>
      </c>
      <c r="C1225" s="2">
        <f>IF(ISNA(VLOOKUP(A1225,vlookup_a!A:B,2,FALSE)),0,(VLOOKUP(A1225,vlookup_a!A:B,2,FALSE)))</f>
        <v>325031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hidden="1" x14ac:dyDescent="0.25">
      <c r="A1226" s="1" t="s">
        <v>1224</v>
      </c>
      <c r="B1226" s="2">
        <v>35000</v>
      </c>
      <c r="C1226" s="2">
        <f>IF(ISNA(VLOOKUP(A1226,vlookup_a!A:B,2,FALSE)),0,(VLOOKUP(A1226,vlookup_a!A:B,2,FALSE)))</f>
        <v>35000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hidden="1" x14ac:dyDescent="0.25">
      <c r="A1227" s="1" t="s">
        <v>1225</v>
      </c>
      <c r="B1227" s="2">
        <v>1304119</v>
      </c>
      <c r="C1227" s="2">
        <f>IF(ISNA(VLOOKUP(A1227,vlookup_a!A:B,2,FALSE)),0,(VLOOKUP(A1227,vlookup_a!A:B,2,FALSE)))</f>
        <v>1304119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hidden="1" x14ac:dyDescent="0.25">
      <c r="A1228" s="1" t="s">
        <v>1226</v>
      </c>
      <c r="B1228" s="2">
        <v>227366</v>
      </c>
      <c r="C1228" s="2">
        <f>IF(ISNA(VLOOKUP(A1228,vlookup_a!A:B,2,FALSE)),0,(VLOOKUP(A1228,vlookup_a!A:B,2,FALSE)))</f>
        <v>227366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hidden="1" x14ac:dyDescent="0.25">
      <c r="A1229" s="1" t="s">
        <v>1227</v>
      </c>
      <c r="B1229" s="2">
        <v>53102</v>
      </c>
      <c r="C1229" s="2">
        <f>IF(ISNA(VLOOKUP(A1229,vlookup_a!A:B,2,FALSE)),0,(VLOOKUP(A1229,vlookup_a!A:B,2,FALSE)))</f>
        <v>53102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hidden="1" x14ac:dyDescent="0.25">
      <c r="A1230" s="1" t="s">
        <v>1228</v>
      </c>
      <c r="B1230" s="2">
        <v>107979</v>
      </c>
      <c r="C1230" s="2">
        <f>IF(ISNA(VLOOKUP(A1230,vlookup_a!A:B,2,FALSE)),0,(VLOOKUP(A1230,vlookup_a!A:B,2,FALSE)))</f>
        <v>107979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hidden="1" x14ac:dyDescent="0.25">
      <c r="A1231" s="1" t="s">
        <v>1229</v>
      </c>
      <c r="B1231" s="2">
        <v>274442</v>
      </c>
      <c r="C1231" s="2">
        <f>IF(ISNA(VLOOKUP(A1231,vlookup_a!A:B,2,FALSE)),0,(VLOOKUP(A1231,vlookup_a!A:B,2,FALSE)))</f>
        <v>274442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hidden="1" x14ac:dyDescent="0.25">
      <c r="A1232" s="1" t="s">
        <v>1230</v>
      </c>
      <c r="B1232" s="2">
        <v>15000</v>
      </c>
      <c r="C1232" s="2">
        <f>IF(ISNA(VLOOKUP(A1232,vlookup_a!A:B,2,FALSE)),0,(VLOOKUP(A1232,vlookup_a!A:B,2,FALSE)))</f>
        <v>15000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hidden="1" x14ac:dyDescent="0.25">
      <c r="A1233" s="1" t="s">
        <v>1231</v>
      </c>
      <c r="B1233" s="2">
        <v>100000</v>
      </c>
      <c r="C1233" s="2">
        <f>IF(ISNA(VLOOKUP(A1233,vlookup_a!A:B,2,FALSE)),0,(VLOOKUP(A1233,vlookup_a!A:B,2,FALSE)))</f>
        <v>100000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hidden="1" x14ac:dyDescent="0.25">
      <c r="A1234" s="1" t="s">
        <v>1232</v>
      </c>
      <c r="B1234" s="2">
        <v>4909</v>
      </c>
      <c r="C1234" s="2">
        <f>IF(ISNA(VLOOKUP(A1234,vlookup_a!A:B,2,FALSE)),0,(VLOOKUP(A1234,vlookup_a!A:B,2,FALSE)))</f>
        <v>4909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hidden="1" x14ac:dyDescent="0.25">
      <c r="A1235" s="1" t="s">
        <v>1233</v>
      </c>
      <c r="B1235" s="2">
        <v>297000</v>
      </c>
      <c r="C1235" s="2">
        <f>IF(ISNA(VLOOKUP(A1235,vlookup_a!A:B,2,FALSE)),0,(VLOOKUP(A1235,vlookup_a!A:B,2,FALSE)))</f>
        <v>297000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hidden="1" x14ac:dyDescent="0.25">
      <c r="A1236" s="1" t="s">
        <v>1234</v>
      </c>
      <c r="B1236" s="2">
        <v>246715</v>
      </c>
      <c r="C1236" s="2">
        <f>IF(ISNA(VLOOKUP(A1236,vlookup_a!A:B,2,FALSE)),0,(VLOOKUP(A1236,vlookup_a!A:B,2,FALSE)))</f>
        <v>246715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hidden="1" x14ac:dyDescent="0.25">
      <c r="A1237" s="1" t="s">
        <v>1235</v>
      </c>
      <c r="B1237" s="2">
        <v>150000</v>
      </c>
      <c r="C1237" s="2">
        <f>IF(ISNA(VLOOKUP(A1237,vlookup_a!A:B,2,FALSE)),0,(VLOOKUP(A1237,vlookup_a!A:B,2,FALSE)))</f>
        <v>150000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hidden="1" x14ac:dyDescent="0.25">
      <c r="A1238" s="1" t="s">
        <v>1236</v>
      </c>
      <c r="B1238" s="2">
        <v>469803</v>
      </c>
      <c r="C1238" s="2">
        <f>IF(ISNA(VLOOKUP(A1238,vlookup_a!A:B,2,FALSE)),0,(VLOOKUP(A1238,vlookup_a!A:B,2,FALSE)))</f>
        <v>469803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hidden="1" x14ac:dyDescent="0.25">
      <c r="A1239" s="1" t="s">
        <v>1237</v>
      </c>
      <c r="B1239" s="2">
        <v>80000</v>
      </c>
      <c r="C1239" s="2">
        <f>IF(ISNA(VLOOKUP(A1239,vlookup_a!A:B,2,FALSE)),0,(VLOOKUP(A1239,vlookup_a!A:B,2,FALSE)))</f>
        <v>80000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hidden="1" x14ac:dyDescent="0.25">
      <c r="A1240" s="1" t="s">
        <v>1238</v>
      </c>
      <c r="B1240" s="2">
        <v>61053</v>
      </c>
      <c r="C1240" s="2">
        <f>IF(ISNA(VLOOKUP(A1240,vlookup_a!A:B,2,FALSE)),0,(VLOOKUP(A1240,vlookup_a!A:B,2,FALSE)))</f>
        <v>61053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hidden="1" x14ac:dyDescent="0.25">
      <c r="A1241" s="1" t="s">
        <v>1239</v>
      </c>
      <c r="B1241" s="2">
        <v>50000</v>
      </c>
      <c r="C1241" s="2">
        <f>IF(ISNA(VLOOKUP(A1241,vlookup_a!A:B,2,FALSE)),0,(VLOOKUP(A1241,vlookup_a!A:B,2,FALSE)))</f>
        <v>50000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hidden="1" x14ac:dyDescent="0.25">
      <c r="A1242" s="1" t="s">
        <v>1240</v>
      </c>
      <c r="B1242" s="2">
        <v>746443</v>
      </c>
      <c r="C1242" s="2">
        <f>IF(ISNA(VLOOKUP(A1242,vlookup_a!A:B,2,FALSE)),0,(VLOOKUP(A1242,vlookup_a!A:B,2,FALSE)))</f>
        <v>746443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hidden="1" x14ac:dyDescent="0.25">
      <c r="A1243" s="1" t="s">
        <v>1241</v>
      </c>
      <c r="B1243" s="2">
        <v>100000</v>
      </c>
      <c r="C1243" s="2">
        <f>IF(ISNA(VLOOKUP(A1243,vlookup_a!A:B,2,FALSE)),0,(VLOOKUP(A1243,vlookup_a!A:B,2,FALSE)))</f>
        <v>100000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hidden="1" x14ac:dyDescent="0.25">
      <c r="A1244" s="1" t="s">
        <v>1242</v>
      </c>
      <c r="B1244" s="2">
        <v>15172</v>
      </c>
      <c r="C1244" s="2">
        <f>IF(ISNA(VLOOKUP(A1244,vlookup_a!A:B,2,FALSE)),0,(VLOOKUP(A1244,vlookup_a!A:B,2,FALSE)))</f>
        <v>15172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hidden="1" x14ac:dyDescent="0.25">
      <c r="A1245" s="1" t="s">
        <v>1243</v>
      </c>
      <c r="B1245" s="2">
        <v>350092</v>
      </c>
      <c r="C1245" s="2">
        <f>IF(ISNA(VLOOKUP(A1245,vlookup_a!A:B,2,FALSE)),0,(VLOOKUP(A1245,vlookup_a!A:B,2,FALSE)))</f>
        <v>350092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hidden="1" x14ac:dyDescent="0.25">
      <c r="A1246" s="1" t="s">
        <v>1244</v>
      </c>
      <c r="B1246" s="2">
        <v>516023</v>
      </c>
      <c r="C1246" s="2">
        <f>IF(ISNA(VLOOKUP(A1246,vlookup_a!A:B,2,FALSE)),0,(VLOOKUP(A1246,vlookup_a!A:B,2,FALSE)))</f>
        <v>516023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hidden="1" x14ac:dyDescent="0.25">
      <c r="A1247" s="1" t="s">
        <v>1245</v>
      </c>
      <c r="B1247" s="2">
        <v>100000</v>
      </c>
      <c r="C1247" s="2">
        <f>IF(ISNA(VLOOKUP(A1247,vlookup_a!A:B,2,FALSE)),0,(VLOOKUP(A1247,vlookup_a!A:B,2,FALSE)))</f>
        <v>100000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hidden="1" x14ac:dyDescent="0.25">
      <c r="A1248" s="1" t="s">
        <v>1246</v>
      </c>
      <c r="B1248" s="2">
        <v>16349</v>
      </c>
      <c r="C1248" s="2">
        <f>IF(ISNA(VLOOKUP(A1248,vlookup_a!A:B,2,FALSE)),0,(VLOOKUP(A1248,vlookup_a!A:B,2,FALSE)))</f>
        <v>16349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hidden="1" x14ac:dyDescent="0.25">
      <c r="A1249" s="1" t="s">
        <v>1247</v>
      </c>
      <c r="B1249" s="2">
        <v>211624</v>
      </c>
      <c r="C1249" s="2">
        <f>IF(ISNA(VLOOKUP(A1249,vlookup_a!A:B,2,FALSE)),0,(VLOOKUP(A1249,vlookup_a!A:B,2,FALSE)))</f>
        <v>211624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hidden="1" x14ac:dyDescent="0.25">
      <c r="A1250" s="1" t="s">
        <v>1248</v>
      </c>
      <c r="B1250" s="2">
        <v>1168200</v>
      </c>
      <c r="C1250" s="2">
        <f>IF(ISNA(VLOOKUP(A1250,vlookup_a!A:B,2,FALSE)),0,(VLOOKUP(A1250,vlookup_a!A:B,2,FALSE)))</f>
        <v>1168200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hidden="1" x14ac:dyDescent="0.25">
      <c r="A1251" s="1" t="s">
        <v>1249</v>
      </c>
      <c r="B1251" s="2">
        <v>284634</v>
      </c>
      <c r="C1251" s="2">
        <f>IF(ISNA(VLOOKUP(A1251,vlookup_a!A:B,2,FALSE)),0,(VLOOKUP(A1251,vlookup_a!A:B,2,FALSE)))</f>
        <v>284634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hidden="1" x14ac:dyDescent="0.25">
      <c r="A1252" s="1" t="s">
        <v>1250</v>
      </c>
      <c r="B1252" s="2">
        <v>230867</v>
      </c>
      <c r="C1252" s="2">
        <f>IF(ISNA(VLOOKUP(A1252,vlookup_a!A:B,2,FALSE)),0,(VLOOKUP(A1252,vlookup_a!A:B,2,FALSE)))</f>
        <v>230867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hidden="1" x14ac:dyDescent="0.25">
      <c r="A1253" s="1" t="s">
        <v>1251</v>
      </c>
      <c r="B1253" s="2">
        <v>165209</v>
      </c>
      <c r="C1253" s="2">
        <f>IF(ISNA(VLOOKUP(A1253,vlookup_a!A:B,2,FALSE)),0,(VLOOKUP(A1253,vlookup_a!A:B,2,FALSE)))</f>
        <v>165209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hidden="1" x14ac:dyDescent="0.25">
      <c r="A1254" s="1" t="s">
        <v>1252</v>
      </c>
      <c r="B1254" s="2">
        <v>105541</v>
      </c>
      <c r="C1254" s="2">
        <f>IF(ISNA(VLOOKUP(A1254,vlookup_a!A:B,2,FALSE)),0,(VLOOKUP(A1254,vlookup_a!A:B,2,FALSE)))</f>
        <v>105541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hidden="1" x14ac:dyDescent="0.25">
      <c r="A1255" s="1" t="s">
        <v>1253</v>
      </c>
      <c r="B1255" s="2">
        <v>2676748</v>
      </c>
      <c r="C1255" s="2">
        <f>IF(ISNA(VLOOKUP(A1255,vlookup_a!A:B,2,FALSE)),0,(VLOOKUP(A1255,vlookup_a!A:B,2,FALSE)))</f>
        <v>2676748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hidden="1" x14ac:dyDescent="0.25">
      <c r="A1256" s="1" t="s">
        <v>1254</v>
      </c>
      <c r="B1256" s="2">
        <v>1070109</v>
      </c>
      <c r="C1256" s="2">
        <f>IF(ISNA(VLOOKUP(A1256,vlookup_a!A:B,2,FALSE)),0,(VLOOKUP(A1256,vlookup_a!A:B,2,FALSE)))</f>
        <v>1070109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hidden="1" x14ac:dyDescent="0.25">
      <c r="A1257" s="1" t="s">
        <v>1255</v>
      </c>
      <c r="B1257" s="2">
        <v>511461</v>
      </c>
      <c r="C1257" s="2">
        <f>IF(ISNA(VLOOKUP(A1257,vlookup_a!A:B,2,FALSE)),0,(VLOOKUP(A1257,vlookup_a!A:B,2,FALSE)))</f>
        <v>511461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hidden="1" x14ac:dyDescent="0.25">
      <c r="A1258" s="1" t="s">
        <v>1256</v>
      </c>
      <c r="B1258" s="2">
        <v>349672</v>
      </c>
      <c r="C1258" s="2">
        <f>IF(ISNA(VLOOKUP(A1258,vlookup_a!A:B,2,FALSE)),0,(VLOOKUP(A1258,vlookup_a!A:B,2,FALSE)))</f>
        <v>349672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hidden="1" x14ac:dyDescent="0.25">
      <c r="A1259" s="1" t="s">
        <v>1257</v>
      </c>
      <c r="B1259" s="2">
        <v>11143</v>
      </c>
      <c r="C1259" s="2">
        <f>IF(ISNA(VLOOKUP(A1259,vlookup_a!A:B,2,FALSE)),0,(VLOOKUP(A1259,vlookup_a!A:B,2,FALSE)))</f>
        <v>11143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hidden="1" x14ac:dyDescent="0.25">
      <c r="A1260" s="1" t="s">
        <v>1258</v>
      </c>
      <c r="B1260" s="2">
        <v>13219</v>
      </c>
      <c r="C1260" s="2">
        <f>IF(ISNA(VLOOKUP(A1260,vlookup_a!A:B,2,FALSE)),0,(VLOOKUP(A1260,vlookup_a!A:B,2,FALSE)))</f>
        <v>13219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hidden="1" x14ac:dyDescent="0.25">
      <c r="A1261" s="1" t="s">
        <v>1259</v>
      </c>
      <c r="B1261" s="2">
        <v>90000</v>
      </c>
      <c r="C1261" s="2">
        <f>IF(ISNA(VLOOKUP(A1261,vlookup_a!A:B,2,FALSE)),0,(VLOOKUP(A1261,vlookup_a!A:B,2,FALSE)))</f>
        <v>90000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hidden="1" x14ac:dyDescent="0.25">
      <c r="A1262" s="1" t="s">
        <v>1260</v>
      </c>
      <c r="B1262" s="2">
        <v>89243</v>
      </c>
      <c r="C1262" s="2">
        <f>IF(ISNA(VLOOKUP(A1262,vlookup_a!A:B,2,FALSE)),0,(VLOOKUP(A1262,vlookup_a!A:B,2,FALSE)))</f>
        <v>89243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hidden="1" x14ac:dyDescent="0.25">
      <c r="A1263" s="1" t="s">
        <v>1261</v>
      </c>
      <c r="B1263" s="2">
        <v>754033</v>
      </c>
      <c r="C1263" s="2">
        <f>IF(ISNA(VLOOKUP(A1263,vlookup_a!A:B,2,FALSE)),0,(VLOOKUP(A1263,vlookup_a!A:B,2,FALSE)))</f>
        <v>754033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hidden="1" x14ac:dyDescent="0.25">
      <c r="A1264" s="1" t="s">
        <v>1262</v>
      </c>
      <c r="B1264" s="2">
        <v>218420</v>
      </c>
      <c r="C1264" s="2">
        <f>IF(ISNA(VLOOKUP(A1264,vlookup_a!A:B,2,FALSE)),0,(VLOOKUP(A1264,vlookup_a!A:B,2,FALSE)))</f>
        <v>218420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hidden="1" x14ac:dyDescent="0.25">
      <c r="A1265" s="1" t="s">
        <v>1263</v>
      </c>
      <c r="B1265" s="2">
        <v>656065</v>
      </c>
      <c r="C1265" s="2">
        <f>IF(ISNA(VLOOKUP(A1265,vlookup_a!A:B,2,FALSE)),0,(VLOOKUP(A1265,vlookup_a!A:B,2,FALSE)))</f>
        <v>656065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hidden="1" x14ac:dyDescent="0.25">
      <c r="A1266" s="1" t="s">
        <v>1264</v>
      </c>
      <c r="B1266" s="2">
        <v>2416602</v>
      </c>
      <c r="C1266" s="2">
        <f>IF(ISNA(VLOOKUP(A1266,vlookup_a!A:B,2,FALSE)),0,(VLOOKUP(A1266,vlookup_a!A:B,2,FALSE)))</f>
        <v>2416602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hidden="1" x14ac:dyDescent="0.25">
      <c r="A1267" s="1" t="s">
        <v>1265</v>
      </c>
      <c r="B1267" s="2">
        <v>11008</v>
      </c>
      <c r="C1267" s="2">
        <f>IF(ISNA(VLOOKUP(A1267,vlookup_a!A:B,2,FALSE)),0,(VLOOKUP(A1267,vlookup_a!A:B,2,FALSE)))</f>
        <v>11008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hidden="1" x14ac:dyDescent="0.25">
      <c r="A1268" s="1" t="s">
        <v>1266</v>
      </c>
      <c r="B1268" s="2">
        <v>200000</v>
      </c>
      <c r="C1268" s="2">
        <f>IF(ISNA(VLOOKUP(A1268,vlookup_a!A:B,2,FALSE)),0,(VLOOKUP(A1268,vlookup_a!A:B,2,FALSE)))</f>
        <v>200000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hidden="1" x14ac:dyDescent="0.25">
      <c r="A1269" s="1" t="s">
        <v>1267</v>
      </c>
      <c r="B1269" s="2">
        <v>243144</v>
      </c>
      <c r="C1269" s="2">
        <f>IF(ISNA(VLOOKUP(A1269,vlookup_a!A:B,2,FALSE)),0,(VLOOKUP(A1269,vlookup_a!A:B,2,FALSE)))</f>
        <v>243144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hidden="1" x14ac:dyDescent="0.25">
      <c r="A1270" s="1" t="s">
        <v>1268</v>
      </c>
      <c r="B1270" s="2">
        <v>300000</v>
      </c>
      <c r="C1270" s="2">
        <f>IF(ISNA(VLOOKUP(A1270,vlookup_a!A:B,2,FALSE)),0,(VLOOKUP(A1270,vlookup_a!A:B,2,FALSE)))</f>
        <v>300000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hidden="1" x14ac:dyDescent="0.25">
      <c r="A1271" s="1" t="s">
        <v>1269</v>
      </c>
      <c r="B1271" s="2">
        <v>1008063</v>
      </c>
      <c r="C1271" s="2">
        <f>IF(ISNA(VLOOKUP(A1271,vlookup_a!A:B,2,FALSE)),0,(VLOOKUP(A1271,vlookup_a!A:B,2,FALSE)))</f>
        <v>1008063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hidden="1" x14ac:dyDescent="0.25">
      <c r="A1272" s="1" t="s">
        <v>1270</v>
      </c>
      <c r="B1272" s="2">
        <v>1598722</v>
      </c>
      <c r="C1272" s="2">
        <f>IF(ISNA(VLOOKUP(A1272,vlookup_a!A:B,2,FALSE)),0,(VLOOKUP(A1272,vlookup_a!A:B,2,FALSE)))</f>
        <v>1598722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hidden="1" x14ac:dyDescent="0.25">
      <c r="A1273" s="1" t="s">
        <v>1271</v>
      </c>
      <c r="B1273" s="2">
        <v>447225</v>
      </c>
      <c r="C1273" s="2">
        <f>IF(ISNA(VLOOKUP(A1273,vlookup_a!A:B,2,FALSE)),0,(VLOOKUP(A1273,vlookup_a!A:B,2,FALSE)))</f>
        <v>447225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hidden="1" x14ac:dyDescent="0.25">
      <c r="A1274" s="1" t="s">
        <v>1272</v>
      </c>
      <c r="B1274" s="2">
        <v>255518</v>
      </c>
      <c r="C1274" s="2">
        <f>IF(ISNA(VLOOKUP(A1274,vlookup_a!A:B,2,FALSE)),0,(VLOOKUP(A1274,vlookup_a!A:B,2,FALSE)))</f>
        <v>255518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hidden="1" x14ac:dyDescent="0.25">
      <c r="A1275" s="1" t="s">
        <v>1273</v>
      </c>
      <c r="B1275" s="2">
        <v>1019224</v>
      </c>
      <c r="C1275" s="2">
        <f>IF(ISNA(VLOOKUP(A1275,vlookup_a!A:B,2,FALSE)),0,(VLOOKUP(A1275,vlookup_a!A:B,2,FALSE)))</f>
        <v>1019224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hidden="1" x14ac:dyDescent="0.25">
      <c r="A1276" s="1" t="s">
        <v>1274</v>
      </c>
      <c r="B1276" s="2">
        <v>2928225</v>
      </c>
      <c r="C1276" s="2">
        <f>IF(ISNA(VLOOKUP(A1276,vlookup_a!A:B,2,FALSE)),0,(VLOOKUP(A1276,vlookup_a!A:B,2,FALSE)))</f>
        <v>2928225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hidden="1" x14ac:dyDescent="0.25">
      <c r="A1277" s="1" t="s">
        <v>1275</v>
      </c>
      <c r="B1277" s="2">
        <v>252717</v>
      </c>
      <c r="C1277" s="2">
        <f>IF(ISNA(VLOOKUP(A1277,vlookup_a!A:B,2,FALSE)),0,(VLOOKUP(A1277,vlookup_a!A:B,2,FALSE)))</f>
        <v>252717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hidden="1" x14ac:dyDescent="0.25">
      <c r="A1278" s="1" t="s">
        <v>1276</v>
      </c>
      <c r="B1278" s="2">
        <v>307532</v>
      </c>
      <c r="C1278" s="2">
        <f>IF(ISNA(VLOOKUP(A1278,vlookup_a!A:B,2,FALSE)),0,(VLOOKUP(A1278,vlookup_a!A:B,2,FALSE)))</f>
        <v>307532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hidden="1" x14ac:dyDescent="0.25">
      <c r="A1279" s="1" t="s">
        <v>1277</v>
      </c>
      <c r="B1279" s="2">
        <v>70000</v>
      </c>
      <c r="C1279" s="2">
        <f>IF(ISNA(VLOOKUP(A1279,vlookup_a!A:B,2,FALSE)),0,(VLOOKUP(A1279,vlookup_a!A:B,2,FALSE)))</f>
        <v>70000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hidden="1" x14ac:dyDescent="0.25">
      <c r="A1280" s="1" t="s">
        <v>1278</v>
      </c>
      <c r="B1280" s="2">
        <v>51701</v>
      </c>
      <c r="C1280" s="2">
        <f>IF(ISNA(VLOOKUP(A1280,vlookup_a!A:B,2,FALSE)),0,(VLOOKUP(A1280,vlookup_a!A:B,2,FALSE)))</f>
        <v>51701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hidden="1" x14ac:dyDescent="0.25">
      <c r="A1281" s="1" t="s">
        <v>1279</v>
      </c>
      <c r="B1281" s="2">
        <v>39000</v>
      </c>
      <c r="C1281" s="2">
        <f>IF(ISNA(VLOOKUP(A1281,vlookup_a!A:B,2,FALSE)),0,(VLOOKUP(A1281,vlookup_a!A:B,2,FALSE)))</f>
        <v>39000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hidden="1" x14ac:dyDescent="0.25">
      <c r="A1282" s="1" t="s">
        <v>1280</v>
      </c>
      <c r="B1282" s="2">
        <v>761867</v>
      </c>
      <c r="C1282" s="2">
        <f>IF(ISNA(VLOOKUP(A1282,vlookup_a!A:B,2,FALSE)),0,(VLOOKUP(A1282,vlookup_a!A:B,2,FALSE)))</f>
        <v>761867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hidden="1" x14ac:dyDescent="0.25">
      <c r="A1283" s="1" t="s">
        <v>1281</v>
      </c>
      <c r="B1283" s="2">
        <v>343500</v>
      </c>
      <c r="C1283" s="2">
        <f>IF(ISNA(VLOOKUP(A1283,vlookup_a!A:B,2,FALSE)),0,(VLOOKUP(A1283,vlookup_a!A:B,2,FALSE)))</f>
        <v>343500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hidden="1" x14ac:dyDescent="0.25">
      <c r="A1284" s="1" t="s">
        <v>1282</v>
      </c>
      <c r="B1284" s="2">
        <v>2119438</v>
      </c>
      <c r="C1284" s="2">
        <f>IF(ISNA(VLOOKUP(A1284,vlookup_a!A:B,2,FALSE)),0,(VLOOKUP(A1284,vlookup_a!A:B,2,FALSE)))</f>
        <v>2119438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hidden="1" x14ac:dyDescent="0.25">
      <c r="A1285" s="1" t="s">
        <v>1283</v>
      </c>
      <c r="B1285" s="2">
        <v>25000</v>
      </c>
      <c r="C1285" s="2">
        <f>IF(ISNA(VLOOKUP(A1285,vlookup_a!A:B,2,FALSE)),0,(VLOOKUP(A1285,vlookup_a!A:B,2,FALSE)))</f>
        <v>25000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hidden="1" x14ac:dyDescent="0.25">
      <c r="A1286" s="1" t="s">
        <v>1284</v>
      </c>
      <c r="B1286" s="2">
        <v>142949</v>
      </c>
      <c r="C1286" s="2">
        <f>IF(ISNA(VLOOKUP(A1286,vlookup_a!A:B,2,FALSE)),0,(VLOOKUP(A1286,vlookup_a!A:B,2,FALSE)))</f>
        <v>142949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hidden="1" x14ac:dyDescent="0.25">
      <c r="A1287" s="1" t="s">
        <v>1285</v>
      </c>
      <c r="B1287" s="2">
        <v>100000</v>
      </c>
      <c r="C1287" s="2">
        <f>IF(ISNA(VLOOKUP(A1287,vlookup_a!A:B,2,FALSE)),0,(VLOOKUP(A1287,vlookup_a!A:B,2,FALSE)))</f>
        <v>100000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hidden="1" x14ac:dyDescent="0.25">
      <c r="A1288" s="1" t="s">
        <v>1286</v>
      </c>
      <c r="B1288" s="2">
        <v>25000</v>
      </c>
      <c r="C1288" s="2">
        <f>IF(ISNA(VLOOKUP(A1288,vlookup_a!A:B,2,FALSE)),0,(VLOOKUP(A1288,vlookup_a!A:B,2,FALSE)))</f>
        <v>25000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hidden="1" x14ac:dyDescent="0.25">
      <c r="A1289" s="1" t="s">
        <v>1287</v>
      </c>
      <c r="B1289" s="2">
        <v>155276</v>
      </c>
      <c r="C1289" s="2">
        <f>IF(ISNA(VLOOKUP(A1289,vlookup_a!A:B,2,FALSE)),0,(VLOOKUP(A1289,vlookup_a!A:B,2,FALSE)))</f>
        <v>155276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hidden="1" x14ac:dyDescent="0.25">
      <c r="A1290" s="1" t="s">
        <v>1288</v>
      </c>
      <c r="B1290" s="2">
        <v>455249</v>
      </c>
      <c r="C1290" s="2">
        <f>IF(ISNA(VLOOKUP(A1290,vlookup_a!A:B,2,FALSE)),0,(VLOOKUP(A1290,vlookup_a!A:B,2,FALSE)))</f>
        <v>455249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hidden="1" x14ac:dyDescent="0.25">
      <c r="A1291" s="1" t="s">
        <v>1289</v>
      </c>
      <c r="B1291" s="2">
        <v>22000</v>
      </c>
      <c r="C1291" s="2">
        <f>IF(ISNA(VLOOKUP(A1291,vlookup_a!A:B,2,FALSE)),0,(VLOOKUP(A1291,vlookup_a!A:B,2,FALSE)))</f>
        <v>22000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hidden="1" x14ac:dyDescent="0.25">
      <c r="A1292" s="1" t="s">
        <v>1290</v>
      </c>
      <c r="B1292" s="2">
        <v>113121</v>
      </c>
      <c r="C1292" s="2">
        <f>IF(ISNA(VLOOKUP(A1292,vlookup_a!A:B,2,FALSE)),0,(VLOOKUP(A1292,vlookup_a!A:B,2,FALSE)))</f>
        <v>113121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hidden="1" x14ac:dyDescent="0.25">
      <c r="A1293" s="1" t="s">
        <v>1291</v>
      </c>
      <c r="B1293" s="2">
        <v>3169</v>
      </c>
      <c r="C1293" s="2">
        <f>IF(ISNA(VLOOKUP(A1293,vlookup_a!A:B,2,FALSE)),0,(VLOOKUP(A1293,vlookup_a!A:B,2,FALSE)))</f>
        <v>3169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hidden="1" x14ac:dyDescent="0.25">
      <c r="A1294" s="1" t="s">
        <v>1292</v>
      </c>
      <c r="B1294" s="2">
        <v>225000</v>
      </c>
      <c r="C1294" s="2">
        <f>IF(ISNA(VLOOKUP(A1294,vlookup_a!A:B,2,FALSE)),0,(VLOOKUP(A1294,vlookup_a!A:B,2,FALSE)))</f>
        <v>225000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hidden="1" x14ac:dyDescent="0.25">
      <c r="A1295" s="1" t="s">
        <v>1293</v>
      </c>
      <c r="B1295" s="2">
        <v>692840</v>
      </c>
      <c r="C1295" s="2">
        <f>IF(ISNA(VLOOKUP(A1295,vlookup_a!A:B,2,FALSE)),0,(VLOOKUP(A1295,vlookup_a!A:B,2,FALSE)))</f>
        <v>693834</v>
      </c>
      <c r="D1295" s="2">
        <f>VLOOKUP(A1295,vlookup_a!C:D,2,FALSE)</f>
        <v>0</v>
      </c>
      <c r="E1295" s="2">
        <f t="shared" si="60"/>
        <v>-994</v>
      </c>
      <c r="F1295" t="str">
        <f t="shared" si="61"/>
        <v>aman</v>
      </c>
      <c r="G1295" t="str">
        <f t="shared" si="62"/>
        <v>update</v>
      </c>
    </row>
    <row r="1296" spans="1:7" hidden="1" x14ac:dyDescent="0.25">
      <c r="A1296" s="1" t="s">
        <v>1294</v>
      </c>
      <c r="B1296" s="2">
        <v>253954</v>
      </c>
      <c r="C1296" s="2">
        <f>IF(ISNA(VLOOKUP(A1296,vlookup_a!A:B,2,FALSE)),0,(VLOOKUP(A1296,vlookup_a!A:B,2,FALSE)))</f>
        <v>253954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hidden="1" x14ac:dyDescent="0.25">
      <c r="A1297" s="1" t="s">
        <v>1295</v>
      </c>
      <c r="B1297" s="2">
        <v>186087</v>
      </c>
      <c r="C1297" s="2">
        <f>IF(ISNA(VLOOKUP(A1297,vlookup_a!A:B,2,FALSE)),0,(VLOOKUP(A1297,vlookup_a!A:B,2,FALSE)))</f>
        <v>186087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hidden="1" x14ac:dyDescent="0.25">
      <c r="A1298" s="1" t="s">
        <v>1296</v>
      </c>
      <c r="B1298" s="2">
        <v>1115000</v>
      </c>
      <c r="C1298" s="2">
        <f>IF(ISNA(VLOOKUP(A1298,vlookup_a!A:B,2,FALSE)),0,(VLOOKUP(A1298,vlookup_a!A:B,2,FALSE)))</f>
        <v>1115000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hidden="1" x14ac:dyDescent="0.25">
      <c r="A1299" s="1" t="s">
        <v>1297</v>
      </c>
      <c r="B1299" s="2">
        <v>220000</v>
      </c>
      <c r="C1299" s="2">
        <f>IF(ISNA(VLOOKUP(A1299,vlookup_a!A:B,2,FALSE)),0,(VLOOKUP(A1299,vlookup_a!A:B,2,FALSE)))</f>
        <v>220000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hidden="1" x14ac:dyDescent="0.25">
      <c r="A1300" s="1" t="s">
        <v>1298</v>
      </c>
      <c r="B1300" s="2">
        <v>443413</v>
      </c>
      <c r="C1300" s="2">
        <f>IF(ISNA(VLOOKUP(A1300,vlookup_a!A:B,2,FALSE)),0,(VLOOKUP(A1300,vlookup_a!A:B,2,FALSE)))</f>
        <v>443413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hidden="1" x14ac:dyDescent="0.25">
      <c r="A1301" s="1" t="s">
        <v>1299</v>
      </c>
      <c r="B1301" s="2">
        <v>73655</v>
      </c>
      <c r="C1301" s="2">
        <f>IF(ISNA(VLOOKUP(A1301,vlookup_a!A:B,2,FALSE)),0,(VLOOKUP(A1301,vlookup_a!A:B,2,FALSE)))</f>
        <v>73655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hidden="1" x14ac:dyDescent="0.25">
      <c r="A1302" s="1" t="s">
        <v>1300</v>
      </c>
      <c r="B1302" s="2">
        <v>60000</v>
      </c>
      <c r="C1302" s="2">
        <f>IF(ISNA(VLOOKUP(A1302,vlookup_a!A:B,2,FALSE)),0,(VLOOKUP(A1302,vlookup_a!A:B,2,FALSE)))</f>
        <v>60000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hidden="1" x14ac:dyDescent="0.25">
      <c r="A1303" s="1" t="s">
        <v>1301</v>
      </c>
      <c r="B1303" s="2">
        <v>29846</v>
      </c>
      <c r="C1303" s="2">
        <f>IF(ISNA(VLOOKUP(A1303,vlookup_a!A:B,2,FALSE)),0,(VLOOKUP(A1303,vlookup_a!A:B,2,FALSE)))</f>
        <v>29846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hidden="1" x14ac:dyDescent="0.25">
      <c r="A1304" s="1" t="s">
        <v>1302</v>
      </c>
      <c r="B1304" s="2">
        <v>100543</v>
      </c>
      <c r="C1304" s="2">
        <f>IF(ISNA(VLOOKUP(A1304,vlookup_a!A:B,2,FALSE)),0,(VLOOKUP(A1304,vlookup_a!A:B,2,FALSE)))</f>
        <v>100543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hidden="1" x14ac:dyDescent="0.25">
      <c r="A1305" s="1" t="s">
        <v>1303</v>
      </c>
      <c r="B1305" s="2">
        <v>327605</v>
      </c>
      <c r="C1305" s="2">
        <f>IF(ISNA(VLOOKUP(A1305,vlookup_a!A:B,2,FALSE)),0,(VLOOKUP(A1305,vlookup_a!A:B,2,FALSE)))</f>
        <v>327605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hidden="1" x14ac:dyDescent="0.25">
      <c r="A1306" s="1" t="s">
        <v>1304</v>
      </c>
      <c r="B1306" s="2">
        <v>11144</v>
      </c>
      <c r="C1306" s="2">
        <f>IF(ISNA(VLOOKUP(A1306,vlookup_a!A:B,2,FALSE)),0,(VLOOKUP(A1306,vlookup_a!A:B,2,FALSE)))</f>
        <v>11144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hidden="1" x14ac:dyDescent="0.25">
      <c r="A1307" s="1" t="s">
        <v>1305</v>
      </c>
      <c r="B1307" s="2">
        <v>47474</v>
      </c>
      <c r="C1307" s="2">
        <f>IF(ISNA(VLOOKUP(A1307,vlookup_a!A:B,2,FALSE)),0,(VLOOKUP(A1307,vlookup_a!A:B,2,FALSE)))</f>
        <v>47474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hidden="1" x14ac:dyDescent="0.25">
      <c r="A1308" s="1" t="s">
        <v>1306</v>
      </c>
      <c r="B1308" s="2">
        <v>193697</v>
      </c>
      <c r="C1308" s="2">
        <f>IF(ISNA(VLOOKUP(A1308,vlookup_a!A:B,2,FALSE)),0,(VLOOKUP(A1308,vlookup_a!A:B,2,FALSE)))</f>
        <v>193697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hidden="1" x14ac:dyDescent="0.25">
      <c r="A1309" s="1" t="s">
        <v>1307</v>
      </c>
      <c r="B1309" s="2">
        <v>1178820</v>
      </c>
      <c r="C1309" s="2">
        <f>IF(ISNA(VLOOKUP(A1309,vlookup_a!A:B,2,FALSE)),0,(VLOOKUP(A1309,vlookup_a!A:B,2,FALSE)))</f>
        <v>1178820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hidden="1" x14ac:dyDescent="0.25">
      <c r="A1310" s="1" t="s">
        <v>1308</v>
      </c>
      <c r="B1310" s="2">
        <v>188000</v>
      </c>
      <c r="C1310" s="2">
        <f>IF(ISNA(VLOOKUP(A1310,vlookup_a!A:B,2,FALSE)),0,(VLOOKUP(A1310,vlookup_a!A:B,2,FALSE)))</f>
        <v>188000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hidden="1" x14ac:dyDescent="0.25">
      <c r="A1311" s="1" t="s">
        <v>1309</v>
      </c>
      <c r="B1311" s="2">
        <v>58567</v>
      </c>
      <c r="C1311" s="2">
        <f>IF(ISNA(VLOOKUP(A1311,vlookup_a!A:B,2,FALSE)),0,(VLOOKUP(A1311,vlookup_a!A:B,2,FALSE)))</f>
        <v>58567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hidden="1" x14ac:dyDescent="0.25">
      <c r="A1312" s="1" t="s">
        <v>1310</v>
      </c>
      <c r="B1312" s="2">
        <v>59200</v>
      </c>
      <c r="C1312" s="2">
        <f>IF(ISNA(VLOOKUP(A1312,vlookup_a!A:B,2,FALSE)),0,(VLOOKUP(A1312,vlookup_a!A:B,2,FALSE)))</f>
        <v>59200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hidden="1" x14ac:dyDescent="0.25">
      <c r="A1313" s="1" t="s">
        <v>1311</v>
      </c>
      <c r="B1313" s="2">
        <v>123861</v>
      </c>
      <c r="C1313" s="2">
        <f>IF(ISNA(VLOOKUP(A1313,vlookup_a!A:B,2,FALSE)),0,(VLOOKUP(A1313,vlookup_a!A:B,2,FALSE)))</f>
        <v>123861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hidden="1" x14ac:dyDescent="0.25">
      <c r="A1314" s="1" t="s">
        <v>1312</v>
      </c>
      <c r="B1314" s="2">
        <v>437287</v>
      </c>
      <c r="C1314" s="2">
        <f>IF(ISNA(VLOOKUP(A1314,vlookup_a!A:B,2,FALSE)),0,(VLOOKUP(A1314,vlookup_a!A:B,2,FALSE)))</f>
        <v>437287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hidden="1" x14ac:dyDescent="0.25">
      <c r="A1315" s="1" t="s">
        <v>1313</v>
      </c>
      <c r="B1315" s="2">
        <v>10000</v>
      </c>
      <c r="C1315" s="2">
        <f>IF(ISNA(VLOOKUP(A1315,vlookup_a!A:B,2,FALSE)),0,(VLOOKUP(A1315,vlookup_a!A:B,2,FALSE)))</f>
        <v>10000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hidden="1" x14ac:dyDescent="0.25">
      <c r="A1316" s="1" t="s">
        <v>1314</v>
      </c>
      <c r="B1316" s="2">
        <v>155000</v>
      </c>
      <c r="C1316" s="2">
        <f>IF(ISNA(VLOOKUP(A1316,vlookup_a!A:B,2,FALSE)),0,(VLOOKUP(A1316,vlookup_a!A:B,2,FALSE)))</f>
        <v>155000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hidden="1" x14ac:dyDescent="0.25">
      <c r="A1317" s="1" t="s">
        <v>1315</v>
      </c>
      <c r="B1317" s="2">
        <v>198104</v>
      </c>
      <c r="C1317" s="2">
        <f>IF(ISNA(VLOOKUP(A1317,vlookup_a!A:B,2,FALSE)),0,(VLOOKUP(A1317,vlookup_a!A:B,2,FALSE)))</f>
        <v>198104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hidden="1" x14ac:dyDescent="0.25">
      <c r="A1318" s="1" t="s">
        <v>1316</v>
      </c>
      <c r="B1318" s="2">
        <v>141615</v>
      </c>
      <c r="C1318" s="2">
        <f>IF(ISNA(VLOOKUP(A1318,vlookup_a!A:B,2,FALSE)),0,(VLOOKUP(A1318,vlookup_a!A:B,2,FALSE)))</f>
        <v>141615</v>
      </c>
      <c r="D1318" s="2">
        <f>VLOOKUP(A1318,vlookup_a!C:D,2,FALSE)</f>
        <v>0</v>
      </c>
      <c r="E1318" s="2">
        <f t="shared" si="60"/>
        <v>0</v>
      </c>
      <c r="F1318" t="str">
        <f t="shared" si="61"/>
        <v>aman</v>
      </c>
      <c r="G1318" t="str">
        <f t="shared" si="62"/>
        <v>update</v>
      </c>
    </row>
    <row r="1319" spans="1:7" hidden="1" x14ac:dyDescent="0.25">
      <c r="A1319" s="1" t="s">
        <v>1317</v>
      </c>
      <c r="B1319" s="2">
        <v>2429</v>
      </c>
      <c r="C1319" s="2">
        <f>IF(ISNA(VLOOKUP(A1319,vlookup_a!A:B,2,FALSE)),0,(VLOOKUP(A1319,vlookup_a!A:B,2,FALSE)))</f>
        <v>2429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hidden="1" x14ac:dyDescent="0.25">
      <c r="A1320" s="1" t="s">
        <v>1318</v>
      </c>
      <c r="B1320" s="2">
        <v>1174315</v>
      </c>
      <c r="C1320" s="2">
        <f>IF(ISNA(VLOOKUP(A1320,vlookup_a!A:B,2,FALSE)),0,(VLOOKUP(A1320,vlookup_a!A:B,2,FALSE)))</f>
        <v>1174315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hidden="1" x14ac:dyDescent="0.25">
      <c r="A1321" s="1" t="s">
        <v>1319</v>
      </c>
      <c r="B1321" s="2">
        <v>360000</v>
      </c>
      <c r="C1321" s="2">
        <f>IF(ISNA(VLOOKUP(A1321,vlookup_a!A:B,2,FALSE)),0,(VLOOKUP(A1321,vlookup_a!A:B,2,FALSE)))</f>
        <v>360000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hidden="1" x14ac:dyDescent="0.25">
      <c r="A1322" s="1" t="s">
        <v>1320</v>
      </c>
      <c r="B1322" s="2">
        <v>1742744</v>
      </c>
      <c r="C1322" s="2">
        <f>IF(ISNA(VLOOKUP(A1322,vlookup_a!A:B,2,FALSE)),0,(VLOOKUP(A1322,vlookup_a!A:B,2,FALSE)))</f>
        <v>1742744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hidden="1" x14ac:dyDescent="0.25">
      <c r="A1323" s="1" t="s">
        <v>1321</v>
      </c>
      <c r="B1323" s="2">
        <v>905453</v>
      </c>
      <c r="C1323" s="2">
        <f>IF(ISNA(VLOOKUP(A1323,vlookup_a!A:B,2,FALSE)),0,(VLOOKUP(A1323,vlookup_a!A:B,2,FALSE)))</f>
        <v>905453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hidden="1" x14ac:dyDescent="0.25">
      <c r="A1324" s="1" t="s">
        <v>1322</v>
      </c>
      <c r="B1324" s="2">
        <v>475695</v>
      </c>
      <c r="C1324" s="2">
        <f>IF(ISNA(VLOOKUP(A1324,vlookup_a!A:B,2,FALSE)),0,(VLOOKUP(A1324,vlookup_a!A:B,2,FALSE)))</f>
        <v>475695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hidden="1" x14ac:dyDescent="0.25">
      <c r="A1325" s="1" t="s">
        <v>1323</v>
      </c>
      <c r="B1325" s="2">
        <v>1736993</v>
      </c>
      <c r="C1325" s="2">
        <f>IF(ISNA(VLOOKUP(A1325,vlookup_a!A:B,2,FALSE)),0,(VLOOKUP(A1325,vlookup_a!A:B,2,FALSE)))</f>
        <v>1736993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hidden="1" x14ac:dyDescent="0.25">
      <c r="A1326" s="1" t="s">
        <v>1324</v>
      </c>
      <c r="B1326" s="2">
        <v>253954</v>
      </c>
      <c r="C1326" s="2">
        <f>IF(ISNA(VLOOKUP(A1326,vlookup_a!A:B,2,FALSE)),0,(VLOOKUP(A1326,vlookup_a!A:B,2,FALSE)))</f>
        <v>253954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hidden="1" x14ac:dyDescent="0.25">
      <c r="A1327" s="1" t="s">
        <v>1325</v>
      </c>
      <c r="B1327" s="2">
        <v>507321</v>
      </c>
      <c r="C1327" s="2">
        <f>IF(ISNA(VLOOKUP(A1327,vlookup_a!A:B,2,FALSE)),0,(VLOOKUP(A1327,vlookup_a!A:B,2,FALSE)))</f>
        <v>507321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hidden="1" x14ac:dyDescent="0.25">
      <c r="A1328" s="1" t="s">
        <v>1326</v>
      </c>
      <c r="B1328" s="2">
        <v>444962</v>
      </c>
      <c r="C1328" s="2">
        <f>IF(ISNA(VLOOKUP(A1328,vlookup_a!A:B,2,FALSE)),0,(VLOOKUP(A1328,vlookup_a!A:B,2,FALSE)))</f>
        <v>444962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hidden="1" x14ac:dyDescent="0.25">
      <c r="A1329" s="1" t="s">
        <v>1327</v>
      </c>
      <c r="B1329" s="2">
        <v>328128</v>
      </c>
      <c r="C1329" s="2">
        <f>IF(ISNA(VLOOKUP(A1329,vlookup_a!A:B,2,FALSE)),0,(VLOOKUP(A1329,vlookup_a!A:B,2,FALSE)))</f>
        <v>328128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hidden="1" x14ac:dyDescent="0.25">
      <c r="A1330" s="1" t="s">
        <v>1328</v>
      </c>
      <c r="B1330" s="2">
        <v>43583</v>
      </c>
      <c r="C1330" s="2">
        <f>IF(ISNA(VLOOKUP(A1330,vlookup_a!A:B,2,FALSE)),0,(VLOOKUP(A1330,vlookup_a!A:B,2,FALSE)))</f>
        <v>43583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hidden="1" x14ac:dyDescent="0.25">
      <c r="A1331" s="1" t="s">
        <v>1329</v>
      </c>
      <c r="B1331" s="2">
        <v>175000</v>
      </c>
      <c r="C1331" s="2">
        <f>IF(ISNA(VLOOKUP(A1331,vlookup_a!A:B,2,FALSE)),0,(VLOOKUP(A1331,vlookup_a!A:B,2,FALSE)))</f>
        <v>175000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hidden="1" x14ac:dyDescent="0.25">
      <c r="A1332" s="1" t="s">
        <v>1330</v>
      </c>
      <c r="B1332" s="2">
        <v>1168200</v>
      </c>
      <c r="C1332" s="2">
        <f>IF(ISNA(VLOOKUP(A1332,vlookup_a!A:B,2,FALSE)),0,(VLOOKUP(A1332,vlookup_a!A:B,2,FALSE)))</f>
        <v>1168200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hidden="1" x14ac:dyDescent="0.25">
      <c r="A1333" s="1" t="s">
        <v>1331</v>
      </c>
      <c r="B1333" s="2">
        <v>366124</v>
      </c>
      <c r="C1333" s="2">
        <f>IF(ISNA(VLOOKUP(A1333,vlookup_a!A:B,2,FALSE)),0,(VLOOKUP(A1333,vlookup_a!A:B,2,FALSE)))</f>
        <v>366124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hidden="1" x14ac:dyDescent="0.25">
      <c r="A1334" s="1" t="s">
        <v>1332</v>
      </c>
      <c r="B1334" s="2">
        <v>20000</v>
      </c>
      <c r="C1334" s="2">
        <f>IF(ISNA(VLOOKUP(A1334,vlookup_a!A:B,2,FALSE)),0,(VLOOKUP(A1334,vlookup_a!A:B,2,FALSE)))</f>
        <v>20000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hidden="1" x14ac:dyDescent="0.25">
      <c r="A1335" s="1" t="s">
        <v>1333</v>
      </c>
      <c r="B1335" s="2">
        <v>285</v>
      </c>
      <c r="C1335" s="2">
        <f>IF(ISNA(VLOOKUP(A1335,vlookup_a!A:B,2,FALSE)),0,(VLOOKUP(A1335,vlookup_a!A:B,2,FALSE)))</f>
        <v>285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hidden="1" x14ac:dyDescent="0.25">
      <c r="A1336" s="1" t="s">
        <v>1334</v>
      </c>
      <c r="B1336" s="2">
        <v>79170</v>
      </c>
      <c r="C1336" s="2">
        <f>IF(ISNA(VLOOKUP(A1336,vlookup_a!A:B,2,FALSE)),0,(VLOOKUP(A1336,vlookup_a!A:B,2,FALSE)))</f>
        <v>79170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hidden="1" x14ac:dyDescent="0.25">
      <c r="A1337" s="1" t="s">
        <v>1335</v>
      </c>
      <c r="B1337" s="2">
        <v>353100</v>
      </c>
      <c r="C1337" s="2">
        <f>IF(ISNA(VLOOKUP(A1337,vlookup_a!A:B,2,FALSE)),0,(VLOOKUP(A1337,vlookup_a!A:B,2,FALSE)))</f>
        <v>353100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hidden="1" x14ac:dyDescent="0.25">
      <c r="A1338" s="1" t="s">
        <v>1336</v>
      </c>
      <c r="B1338" s="2">
        <v>5130112</v>
      </c>
      <c r="C1338" s="2">
        <f>IF(ISNA(VLOOKUP(A1338,vlookup_a!A:B,2,FALSE)),0,(VLOOKUP(A1338,vlookup_a!A:B,2,FALSE)))</f>
        <v>5130112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hidden="1" x14ac:dyDescent="0.25">
      <c r="A1339" s="1" t="s">
        <v>1337</v>
      </c>
      <c r="B1339" s="2">
        <v>954391</v>
      </c>
      <c r="C1339" s="2">
        <f>IF(ISNA(VLOOKUP(A1339,vlookup_a!A:B,2,FALSE)),0,(VLOOKUP(A1339,vlookup_a!A:B,2,FALSE)))</f>
        <v>954391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hidden="1" x14ac:dyDescent="0.25">
      <c r="A1340" s="1" t="s">
        <v>1338</v>
      </c>
      <c r="B1340" s="2">
        <v>100000</v>
      </c>
      <c r="C1340" s="2">
        <f>IF(ISNA(VLOOKUP(A1340,vlookup_a!A:B,2,FALSE)),0,(VLOOKUP(A1340,vlookup_a!A:B,2,FALSE)))</f>
        <v>100000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hidden="1" x14ac:dyDescent="0.25">
      <c r="A1341" s="1" t="s">
        <v>1339</v>
      </c>
      <c r="B1341" s="2">
        <v>81159</v>
      </c>
      <c r="C1341" s="2">
        <f>IF(ISNA(VLOOKUP(A1341,vlookup_a!A:B,2,FALSE)),0,(VLOOKUP(A1341,vlookup_a!A:B,2,FALSE)))</f>
        <v>81159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hidden="1" x14ac:dyDescent="0.25">
      <c r="A1342" s="1" t="s">
        <v>1340</v>
      </c>
      <c r="B1342" s="2">
        <v>25000</v>
      </c>
      <c r="C1342" s="2">
        <f>IF(ISNA(VLOOKUP(A1342,vlookup_a!A:B,2,FALSE)),0,(VLOOKUP(A1342,vlookup_a!A:B,2,FALSE)))</f>
        <v>25000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hidden="1" x14ac:dyDescent="0.25">
      <c r="A1343" s="1" t="s">
        <v>1341</v>
      </c>
      <c r="B1343" s="2">
        <v>500734</v>
      </c>
      <c r="C1343" s="2">
        <f>IF(ISNA(VLOOKUP(A1343,vlookup_a!A:B,2,FALSE)),0,(VLOOKUP(A1343,vlookup_a!A:B,2,FALSE)))</f>
        <v>500734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hidden="1" x14ac:dyDescent="0.25">
      <c r="A1344" s="1" t="s">
        <v>1342</v>
      </c>
      <c r="B1344" s="2">
        <v>75000</v>
      </c>
      <c r="C1344" s="2">
        <f>IF(ISNA(VLOOKUP(A1344,vlookup_a!A:B,2,FALSE)),0,(VLOOKUP(A1344,vlookup_a!A:B,2,FALSE)))</f>
        <v>75000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hidden="1" x14ac:dyDescent="0.25">
      <c r="A1345" s="1" t="s">
        <v>1343</v>
      </c>
      <c r="B1345" s="2">
        <v>298060</v>
      </c>
      <c r="C1345" s="2">
        <f>IF(ISNA(VLOOKUP(A1345,vlookup_a!A:B,2,FALSE)),0,(VLOOKUP(A1345,vlookup_a!A:B,2,FALSE)))</f>
        <v>298060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hidden="1" x14ac:dyDescent="0.25">
      <c r="A1346" s="1" t="s">
        <v>1344</v>
      </c>
      <c r="B1346" s="2">
        <v>25000</v>
      </c>
      <c r="C1346" s="2">
        <f>IF(ISNA(VLOOKUP(A1346,vlookup_a!A:B,2,FALSE)),0,(VLOOKUP(A1346,vlookup_a!A:B,2,FALSE)))</f>
        <v>25000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hidden="1" x14ac:dyDescent="0.25">
      <c r="A1347" s="1" t="s">
        <v>1345</v>
      </c>
      <c r="B1347" s="2">
        <v>281680</v>
      </c>
      <c r="C1347" s="2">
        <f>IF(ISNA(VLOOKUP(A1347,vlookup_a!A:B,2,FALSE)),0,(VLOOKUP(A1347,vlookup_a!A:B,2,FALSE)))</f>
        <v>281680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hidden="1" x14ac:dyDescent="0.25">
      <c r="A1348" s="1" t="s">
        <v>1346</v>
      </c>
      <c r="B1348" s="2">
        <v>186466</v>
      </c>
      <c r="C1348" s="2">
        <f>IF(ISNA(VLOOKUP(A1348,vlookup_a!A:B,2,FALSE)),0,(VLOOKUP(A1348,vlookup_a!A:B,2,FALSE)))</f>
        <v>186466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hidden="1" x14ac:dyDescent="0.25">
      <c r="A1349" s="1" t="s">
        <v>1347</v>
      </c>
      <c r="B1349" s="2">
        <v>59600</v>
      </c>
      <c r="C1349" s="2">
        <f>IF(ISNA(VLOOKUP(A1349,vlookup_a!A:B,2,FALSE)),0,(VLOOKUP(A1349,vlookup_a!A:B,2,FALSE)))</f>
        <v>59600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hidden="1" x14ac:dyDescent="0.25">
      <c r="A1350" s="1" t="s">
        <v>1348</v>
      </c>
      <c r="B1350" s="2">
        <v>433168</v>
      </c>
      <c r="C1350" s="2">
        <f>IF(ISNA(VLOOKUP(A1350,vlookup_a!A:B,2,FALSE)),0,(VLOOKUP(A1350,vlookup_a!A:B,2,FALSE)))</f>
        <v>433168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hidden="1" x14ac:dyDescent="0.25">
      <c r="A1351" s="1" t="s">
        <v>1349</v>
      </c>
      <c r="B1351" s="2">
        <v>206300</v>
      </c>
      <c r="C1351" s="2">
        <f>IF(ISNA(VLOOKUP(A1351,vlookup_a!A:B,2,FALSE)),0,(VLOOKUP(A1351,vlookup_a!A:B,2,FALSE)))</f>
        <v>206300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hidden="1" x14ac:dyDescent="0.25">
      <c r="A1352" s="1" t="s">
        <v>1350</v>
      </c>
      <c r="B1352" s="2">
        <v>1852690</v>
      </c>
      <c r="C1352" s="2">
        <f>IF(ISNA(VLOOKUP(A1352,vlookup_a!A:B,2,FALSE)),0,(VLOOKUP(A1352,vlookup_a!A:B,2,FALSE)))</f>
        <v>1852690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hidden="1" x14ac:dyDescent="0.25">
      <c r="A1353" s="1" t="s">
        <v>1351</v>
      </c>
      <c r="B1353" s="2">
        <v>125000</v>
      </c>
      <c r="C1353" s="2">
        <f>IF(ISNA(VLOOKUP(A1353,vlookup_a!A:B,2,FALSE)),0,(VLOOKUP(A1353,vlookup_a!A:B,2,FALSE)))</f>
        <v>125000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hidden="1" x14ac:dyDescent="0.25">
      <c r="A1354" s="1" t="s">
        <v>1352</v>
      </c>
      <c r="B1354" s="2">
        <v>794219</v>
      </c>
      <c r="C1354" s="2">
        <f>IF(ISNA(VLOOKUP(A1354,vlookup_a!A:B,2,FALSE)),0,(VLOOKUP(A1354,vlookup_a!A:B,2,FALSE)))</f>
        <v>794219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hidden="1" x14ac:dyDescent="0.25">
      <c r="A1355" s="1" t="s">
        <v>1353</v>
      </c>
      <c r="B1355" s="2">
        <v>430116</v>
      </c>
      <c r="C1355" s="2">
        <f>IF(ISNA(VLOOKUP(A1355,vlookup_a!A:B,2,FALSE)),0,(VLOOKUP(A1355,vlookup_a!A:B,2,FALSE)))</f>
        <v>430116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hidden="1" x14ac:dyDescent="0.25">
      <c r="A1356" s="1" t="s">
        <v>1354</v>
      </c>
      <c r="B1356" s="2">
        <v>2344890</v>
      </c>
      <c r="C1356" s="2">
        <f>IF(ISNA(VLOOKUP(A1356,vlookup_a!A:B,2,FALSE)),0,(VLOOKUP(A1356,vlookup_a!A:B,2,FALSE)))</f>
        <v>2344890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hidden="1" x14ac:dyDescent="0.25">
      <c r="A1357" s="1" t="s">
        <v>1355</v>
      </c>
      <c r="B1357" s="2">
        <v>60000</v>
      </c>
      <c r="C1357" s="2">
        <f>IF(ISNA(VLOOKUP(A1357,vlookup_a!A:B,2,FALSE)),0,(VLOOKUP(A1357,vlookup_a!A:B,2,FALSE)))</f>
        <v>60000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hidden="1" x14ac:dyDescent="0.25">
      <c r="A1358" s="1" t="s">
        <v>1356</v>
      </c>
      <c r="B1358" s="2">
        <v>816505</v>
      </c>
      <c r="C1358" s="2">
        <f>IF(ISNA(VLOOKUP(A1358,vlookup_a!A:B,2,FALSE)),0,(VLOOKUP(A1358,vlookup_a!A:B,2,FALSE)))</f>
        <v>816505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hidden="1" x14ac:dyDescent="0.25">
      <c r="A1359" s="1" t="s">
        <v>1357</v>
      </c>
      <c r="B1359" s="2">
        <v>1626835</v>
      </c>
      <c r="C1359" s="2">
        <f>IF(ISNA(VLOOKUP(A1359,vlookup_a!A:B,2,FALSE)),0,(VLOOKUP(A1359,vlookup_a!A:B,2,FALSE)))</f>
        <v>1626835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hidden="1" x14ac:dyDescent="0.25">
      <c r="A1360" s="1" t="s">
        <v>1358</v>
      </c>
      <c r="B1360" s="2">
        <v>276197</v>
      </c>
      <c r="C1360" s="2">
        <f>IF(ISNA(VLOOKUP(A1360,vlookup_a!A:B,2,FALSE)),0,(VLOOKUP(A1360,vlookup_a!A:B,2,FALSE)))</f>
        <v>276197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hidden="1" x14ac:dyDescent="0.25">
      <c r="A1361" s="1" t="s">
        <v>1359</v>
      </c>
      <c r="B1361" s="2">
        <v>21331</v>
      </c>
      <c r="C1361" s="2">
        <f>IF(ISNA(VLOOKUP(A1361,vlookup_a!A:B,2,FALSE)),0,(VLOOKUP(A1361,vlookup_a!A:B,2,FALSE)))</f>
        <v>21331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hidden="1" x14ac:dyDescent="0.25">
      <c r="A1362" s="1" t="s">
        <v>1360</v>
      </c>
      <c r="B1362" s="2">
        <v>64405</v>
      </c>
      <c r="C1362" s="2">
        <f>IF(ISNA(VLOOKUP(A1362,vlookup_a!A:B,2,FALSE)),0,(VLOOKUP(A1362,vlookup_a!A:B,2,FALSE)))</f>
        <v>64405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hidden="1" x14ac:dyDescent="0.25">
      <c r="A1363" s="1" t="s">
        <v>1361</v>
      </c>
      <c r="B1363" s="2">
        <v>96197</v>
      </c>
      <c r="C1363" s="2">
        <f>IF(ISNA(VLOOKUP(A1363,vlookup_a!A:B,2,FALSE)),0,(VLOOKUP(A1363,vlookup_a!A:B,2,FALSE)))</f>
        <v>96197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hidden="1" x14ac:dyDescent="0.25">
      <c r="A1364" s="1" t="s">
        <v>1362</v>
      </c>
      <c r="B1364" s="2">
        <v>10000</v>
      </c>
      <c r="C1364" s="2">
        <f>IF(ISNA(VLOOKUP(A1364,vlookup_a!A:B,2,FALSE)),0,(VLOOKUP(A1364,vlookup_a!A:B,2,FALSE)))</f>
        <v>10000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hidden="1" x14ac:dyDescent="0.25">
      <c r="A1365" s="1" t="s">
        <v>1363</v>
      </c>
      <c r="B1365" s="2">
        <v>526223</v>
      </c>
      <c r="C1365" s="2">
        <f>IF(ISNA(VLOOKUP(A1365,vlookup_a!A:B,2,FALSE)),0,(VLOOKUP(A1365,vlookup_a!A:B,2,FALSE)))</f>
        <v>526223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hidden="1" x14ac:dyDescent="0.25">
      <c r="A1366" s="1" t="s">
        <v>1364</v>
      </c>
      <c r="B1366" s="2">
        <v>373957</v>
      </c>
      <c r="C1366" s="2">
        <f>IF(ISNA(VLOOKUP(A1366,vlookup_a!A:B,2,FALSE)),0,(VLOOKUP(A1366,vlookup_a!A:B,2,FALSE)))</f>
        <v>373957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hidden="1" x14ac:dyDescent="0.25">
      <c r="A1367" s="1" t="s">
        <v>1365</v>
      </c>
      <c r="B1367" s="2">
        <v>732774</v>
      </c>
      <c r="C1367" s="2">
        <f>IF(ISNA(VLOOKUP(A1367,vlookup_a!A:B,2,FALSE)),0,(VLOOKUP(A1367,vlookup_a!A:B,2,FALSE)))</f>
        <v>732774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hidden="1" x14ac:dyDescent="0.25">
      <c r="A1368" s="1" t="s">
        <v>1366</v>
      </c>
      <c r="B1368" s="2">
        <v>315497</v>
      </c>
      <c r="C1368" s="2">
        <f>IF(ISNA(VLOOKUP(A1368,vlookup_a!A:B,2,FALSE)),0,(VLOOKUP(A1368,vlookup_a!A:B,2,FALSE)))</f>
        <v>315497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hidden="1" x14ac:dyDescent="0.25">
      <c r="A1369" s="1" t="s">
        <v>1367</v>
      </c>
      <c r="B1369" s="2">
        <v>1354928</v>
      </c>
      <c r="C1369" s="2">
        <f>IF(ISNA(VLOOKUP(A1369,vlookup_a!A:B,2,FALSE)),0,(VLOOKUP(A1369,vlookup_a!A:B,2,FALSE)))</f>
        <v>1354928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hidden="1" x14ac:dyDescent="0.25">
      <c r="A1370" s="1" t="s">
        <v>1368</v>
      </c>
      <c r="B1370" s="2">
        <v>115898</v>
      </c>
      <c r="C1370" s="2">
        <f>IF(ISNA(VLOOKUP(A1370,vlookup_a!A:B,2,FALSE)),0,(VLOOKUP(A1370,vlookup_a!A:B,2,FALSE)))</f>
        <v>115898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hidden="1" x14ac:dyDescent="0.25">
      <c r="A1371" s="1" t="s">
        <v>1369</v>
      </c>
      <c r="B1371" s="2">
        <v>335656</v>
      </c>
      <c r="C1371" s="2">
        <f>IF(ISNA(VLOOKUP(A1371,vlookup_a!A:B,2,FALSE)),0,(VLOOKUP(A1371,vlookup_a!A:B,2,FALSE)))</f>
        <v>335656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hidden="1" x14ac:dyDescent="0.25">
      <c r="A1372" s="1" t="s">
        <v>1370</v>
      </c>
      <c r="B1372" s="2">
        <v>696377</v>
      </c>
      <c r="C1372" s="2">
        <f>IF(ISNA(VLOOKUP(A1372,vlookup_a!A:B,2,FALSE)),0,(VLOOKUP(A1372,vlookup_a!A:B,2,FALSE)))</f>
        <v>696377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hidden="1" x14ac:dyDescent="0.25">
      <c r="A1373" s="1" t="s">
        <v>1371</v>
      </c>
      <c r="B1373" s="2">
        <v>340203</v>
      </c>
      <c r="C1373" s="2">
        <f>IF(ISNA(VLOOKUP(A1373,vlookup_a!A:B,2,FALSE)),0,(VLOOKUP(A1373,vlookup_a!A:B,2,FALSE)))</f>
        <v>340203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hidden="1" x14ac:dyDescent="0.25">
      <c r="A1374" s="1" t="s">
        <v>1372</v>
      </c>
      <c r="B1374" s="2">
        <v>134236</v>
      </c>
      <c r="C1374" s="2">
        <f>IF(ISNA(VLOOKUP(A1374,vlookup_a!A:B,2,FALSE)),0,(VLOOKUP(A1374,vlookup_a!A:B,2,FALSE)))</f>
        <v>134236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hidden="1" x14ac:dyDescent="0.25">
      <c r="A1375" s="1" t="s">
        <v>1373</v>
      </c>
      <c r="B1375" s="2">
        <v>51146</v>
      </c>
      <c r="C1375" s="2">
        <f>IF(ISNA(VLOOKUP(A1375,vlookup_a!A:B,2,FALSE)),0,(VLOOKUP(A1375,vlookup_a!A:B,2,FALSE)))</f>
        <v>51146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hidden="1" x14ac:dyDescent="0.25">
      <c r="A1376" s="1" t="s">
        <v>1374</v>
      </c>
      <c r="B1376" s="2">
        <v>233915</v>
      </c>
      <c r="C1376" s="2">
        <f>IF(ISNA(VLOOKUP(A1376,vlookup_a!A:B,2,FALSE)),0,(VLOOKUP(A1376,vlookup_a!A:B,2,FALSE)))</f>
        <v>233915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hidden="1" x14ac:dyDescent="0.25">
      <c r="A1377" s="1" t="s">
        <v>1375</v>
      </c>
      <c r="B1377" s="2">
        <v>80000</v>
      </c>
      <c r="C1377" s="2">
        <f>IF(ISNA(VLOOKUP(A1377,vlookup_a!A:B,2,FALSE)),0,(VLOOKUP(A1377,vlookup_a!A:B,2,FALSE)))</f>
        <v>80000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hidden="1" x14ac:dyDescent="0.25">
      <c r="A1378" s="1" t="s">
        <v>1376</v>
      </c>
      <c r="B1378" s="2">
        <v>87000</v>
      </c>
      <c r="C1378" s="2">
        <f>IF(ISNA(VLOOKUP(A1378,vlookup_a!A:B,2,FALSE)),0,(VLOOKUP(A1378,vlookup_a!A:B,2,FALSE)))</f>
        <v>87000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hidden="1" x14ac:dyDescent="0.25">
      <c r="A1379" s="1" t="s">
        <v>1377</v>
      </c>
      <c r="B1379" s="2">
        <v>900000</v>
      </c>
      <c r="C1379" s="2">
        <f>IF(ISNA(VLOOKUP(A1379,vlookup_a!A:B,2,FALSE)),0,(VLOOKUP(A1379,vlookup_a!A:B,2,FALSE)))</f>
        <v>900000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hidden="1" x14ac:dyDescent="0.25">
      <c r="A1380" s="1" t="s">
        <v>1378</v>
      </c>
      <c r="B1380" s="2">
        <v>1467450</v>
      </c>
      <c r="C1380" s="2">
        <f>IF(ISNA(VLOOKUP(A1380,vlookup_a!A:B,2,FALSE)),0,(VLOOKUP(A1380,vlookup_a!A:B,2,FALSE)))</f>
        <v>1467450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hidden="1" x14ac:dyDescent="0.25">
      <c r="A1381" s="1" t="s">
        <v>1379</v>
      </c>
      <c r="B1381" s="2">
        <v>10000</v>
      </c>
      <c r="C1381" s="2">
        <f>IF(ISNA(VLOOKUP(A1381,vlookup_a!A:B,2,FALSE)),0,(VLOOKUP(A1381,vlookup_a!A:B,2,FALSE)))</f>
        <v>10000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hidden="1" x14ac:dyDescent="0.25">
      <c r="A1382" s="1" t="s">
        <v>1380</v>
      </c>
      <c r="B1382" s="2">
        <v>251630</v>
      </c>
      <c r="C1382" s="2">
        <f>IF(ISNA(VLOOKUP(A1382,vlookup_a!A:B,2,FALSE)),0,(VLOOKUP(A1382,vlookup_a!A:B,2,FALSE)))</f>
        <v>251630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hidden="1" x14ac:dyDescent="0.25">
      <c r="A1383" s="1" t="s">
        <v>1381</v>
      </c>
      <c r="B1383" s="2">
        <v>14309</v>
      </c>
      <c r="C1383" s="2">
        <f>IF(ISNA(VLOOKUP(A1383,vlookup_a!A:B,2,FALSE)),0,(VLOOKUP(A1383,vlookup_a!A:B,2,FALSE)))</f>
        <v>14309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hidden="1" x14ac:dyDescent="0.25">
      <c r="A1384" s="1" t="s">
        <v>1382</v>
      </c>
      <c r="B1384" s="2">
        <v>75000</v>
      </c>
      <c r="C1384" s="2">
        <f>IF(ISNA(VLOOKUP(A1384,vlookup_a!A:B,2,FALSE)),0,(VLOOKUP(A1384,vlookup_a!A:B,2,FALSE)))</f>
        <v>75000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hidden="1" x14ac:dyDescent="0.25">
      <c r="A1385" s="1" t="s">
        <v>1383</v>
      </c>
      <c r="B1385" s="2">
        <v>482248</v>
      </c>
      <c r="C1385" s="2">
        <f>IF(ISNA(VLOOKUP(A1385,vlookup_a!A:B,2,FALSE)),0,(VLOOKUP(A1385,vlookup_a!A:B,2,FALSE)))</f>
        <v>482418</v>
      </c>
      <c r="D1385" s="2">
        <f>VLOOKUP(A1385,vlookup_a!C:D,2,FALSE)</f>
        <v>0</v>
      </c>
      <c r="E1385" s="2">
        <f t="shared" si="63"/>
        <v>-170</v>
      </c>
      <c r="F1385" t="str">
        <f t="shared" si="64"/>
        <v>aman</v>
      </c>
      <c r="G1385" t="str">
        <f t="shared" si="65"/>
        <v>update</v>
      </c>
    </row>
    <row r="1386" spans="1:7" hidden="1" x14ac:dyDescent="0.25">
      <c r="A1386" s="1" t="s">
        <v>1384</v>
      </c>
      <c r="B1386" s="2">
        <v>1202552</v>
      </c>
      <c r="C1386" s="2">
        <f>IF(ISNA(VLOOKUP(A1386,vlookup_a!A:B,2,FALSE)),0,(VLOOKUP(A1386,vlookup_a!A:B,2,FALSE)))</f>
        <v>1202552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hidden="1" x14ac:dyDescent="0.25">
      <c r="A1387" s="1" t="s">
        <v>1385</v>
      </c>
      <c r="B1387" s="2">
        <v>71873</v>
      </c>
      <c r="C1387" s="2">
        <f>IF(ISNA(VLOOKUP(A1387,vlookup_a!A:B,2,FALSE)),0,(VLOOKUP(A1387,vlookup_a!A:B,2,FALSE)))</f>
        <v>71873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hidden="1" x14ac:dyDescent="0.25">
      <c r="A1388" s="1" t="s">
        <v>1386</v>
      </c>
      <c r="B1388" s="2">
        <v>497692</v>
      </c>
      <c r="C1388" s="2">
        <f>IF(ISNA(VLOOKUP(A1388,vlookup_a!A:B,2,FALSE)),0,(VLOOKUP(A1388,vlookup_a!A:B,2,FALSE)))</f>
        <v>497692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hidden="1" x14ac:dyDescent="0.25">
      <c r="A1389" s="1" t="s">
        <v>1387</v>
      </c>
      <c r="B1389" s="2">
        <v>1490992</v>
      </c>
      <c r="C1389" s="2">
        <f>IF(ISNA(VLOOKUP(A1389,vlookup_a!A:B,2,FALSE)),0,(VLOOKUP(A1389,vlookup_a!A:B,2,FALSE)))</f>
        <v>1490992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hidden="1" x14ac:dyDescent="0.25">
      <c r="A1390" s="1" t="s">
        <v>1388</v>
      </c>
      <c r="B1390" s="2">
        <v>552014</v>
      </c>
      <c r="C1390" s="2">
        <f>IF(ISNA(VLOOKUP(A1390,vlookup_a!A:B,2,FALSE)),0,(VLOOKUP(A1390,vlookup_a!A:B,2,FALSE)))</f>
        <v>552014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hidden="1" x14ac:dyDescent="0.25">
      <c r="A1391" s="1" t="s">
        <v>1389</v>
      </c>
      <c r="B1391" s="2">
        <v>880580</v>
      </c>
      <c r="C1391" s="2">
        <f>IF(ISNA(VLOOKUP(A1391,vlookup_a!A:B,2,FALSE)),0,(VLOOKUP(A1391,vlookup_a!A:B,2,FALSE)))</f>
        <v>880580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hidden="1" x14ac:dyDescent="0.25">
      <c r="A1392" s="1" t="s">
        <v>1390</v>
      </c>
      <c r="B1392" s="2">
        <v>129094</v>
      </c>
      <c r="C1392" s="2">
        <f>IF(ISNA(VLOOKUP(A1392,vlookup_a!A:B,2,FALSE)),0,(VLOOKUP(A1392,vlookup_a!A:B,2,FALSE)))</f>
        <v>129094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hidden="1" x14ac:dyDescent="0.25">
      <c r="A1393" s="1" t="s">
        <v>1391</v>
      </c>
      <c r="B1393" s="2">
        <v>913527</v>
      </c>
      <c r="C1393" s="2">
        <f>IF(ISNA(VLOOKUP(A1393,vlookup_a!A:B,2,FALSE)),0,(VLOOKUP(A1393,vlookup_a!A:B,2,FALSE)))</f>
        <v>913527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hidden="1" x14ac:dyDescent="0.25">
      <c r="A1394" s="1" t="s">
        <v>1392</v>
      </c>
      <c r="B1394" s="2">
        <v>2768739</v>
      </c>
      <c r="C1394" s="2">
        <f>IF(ISNA(VLOOKUP(A1394,vlookup_a!A:B,2,FALSE)),0,(VLOOKUP(A1394,vlookup_a!A:B,2,FALSE)))</f>
        <v>2768739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hidden="1" x14ac:dyDescent="0.25">
      <c r="A1395" s="1" t="s">
        <v>1393</v>
      </c>
      <c r="B1395" s="2">
        <v>71</v>
      </c>
      <c r="C1395" s="2">
        <f>IF(ISNA(VLOOKUP(A1395,vlookup_a!A:B,2,FALSE)),0,(VLOOKUP(A1395,vlookup_a!A:B,2,FALSE)))</f>
        <v>71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hidden="1" x14ac:dyDescent="0.25">
      <c r="A1396" s="1" t="s">
        <v>1394</v>
      </c>
      <c r="B1396" s="2">
        <v>70792</v>
      </c>
      <c r="C1396" s="2">
        <f>IF(ISNA(VLOOKUP(A1396,vlookup_a!A:B,2,FALSE)),0,(VLOOKUP(A1396,vlookup_a!A:B,2,FALSE)))</f>
        <v>70792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hidden="1" x14ac:dyDescent="0.25">
      <c r="A1397" s="1" t="s">
        <v>1395</v>
      </c>
      <c r="B1397" s="2">
        <v>573000</v>
      </c>
      <c r="C1397" s="2">
        <f>IF(ISNA(VLOOKUP(A1397,vlookup_a!A:B,2,FALSE)),0,(VLOOKUP(A1397,vlookup_a!A:B,2,FALSE)))</f>
        <v>573000</v>
      </c>
      <c r="D1397" s="2">
        <f>VLOOKUP(A1397,vlookup_a!C:D,2,FALSE)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hidden="1" x14ac:dyDescent="0.25">
      <c r="A1398" s="1" t="s">
        <v>1396</v>
      </c>
      <c r="B1398" s="2">
        <v>25000</v>
      </c>
      <c r="C1398" s="2">
        <f>IF(ISNA(VLOOKUP(A1398,vlookup_a!A:B,2,FALSE)),0,(VLOOKUP(A1398,vlookup_a!A:B,2,FALSE)))</f>
        <v>25000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hidden="1" x14ac:dyDescent="0.25">
      <c r="A1399" s="1" t="s">
        <v>1397</v>
      </c>
      <c r="B1399" s="2">
        <v>203</v>
      </c>
      <c r="C1399" s="2">
        <f>IF(ISNA(VLOOKUP(A1399,vlookup_a!A:B,2,FALSE)),0,(VLOOKUP(A1399,vlookup_a!A:B,2,FALSE)))</f>
        <v>203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hidden="1" x14ac:dyDescent="0.25">
      <c r="A1400" s="1" t="s">
        <v>1398</v>
      </c>
      <c r="B1400" s="2">
        <v>8770</v>
      </c>
      <c r="C1400" s="2">
        <f>IF(ISNA(VLOOKUP(A1400,vlookup_a!A:B,2,FALSE)),0,(VLOOKUP(A1400,vlookup_a!A:B,2,FALSE)))</f>
        <v>8770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hidden="1" x14ac:dyDescent="0.25">
      <c r="A1401" s="1" t="s">
        <v>1399</v>
      </c>
      <c r="B1401" s="2">
        <v>121108</v>
      </c>
      <c r="C1401" s="2">
        <f>IF(ISNA(VLOOKUP(A1401,vlookup_a!A:B,2,FALSE)),0,(VLOOKUP(A1401,vlookup_a!A:B,2,FALSE)))</f>
        <v>121108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hidden="1" x14ac:dyDescent="0.25">
      <c r="A1402" s="1" t="s">
        <v>1400</v>
      </c>
      <c r="B1402" s="2">
        <v>92787</v>
      </c>
      <c r="C1402" s="2">
        <f>IF(ISNA(VLOOKUP(A1402,vlookup_a!A:B,2,FALSE)),0,(VLOOKUP(A1402,vlookup_a!A:B,2,FALSE)))</f>
        <v>92787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hidden="1" x14ac:dyDescent="0.25">
      <c r="A1403" s="1" t="s">
        <v>1401</v>
      </c>
      <c r="B1403" s="2">
        <v>188078</v>
      </c>
      <c r="C1403" s="2">
        <f>IF(ISNA(VLOOKUP(A1403,vlookup_a!A:B,2,FALSE)),0,(VLOOKUP(A1403,vlookup_a!A:B,2,FALSE)))</f>
        <v>188078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hidden="1" x14ac:dyDescent="0.25">
      <c r="A1404" s="1" t="s">
        <v>1402</v>
      </c>
      <c r="B1404" s="2">
        <v>30000</v>
      </c>
      <c r="C1404" s="2">
        <f>IF(ISNA(VLOOKUP(A1404,vlookup_a!A:B,2,FALSE)),0,(VLOOKUP(A1404,vlookup_a!A:B,2,FALSE)))</f>
        <v>30000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hidden="1" x14ac:dyDescent="0.25">
      <c r="A1405" s="1" t="s">
        <v>1403</v>
      </c>
      <c r="B1405" s="2">
        <v>28499</v>
      </c>
      <c r="C1405" s="2">
        <f>IF(ISNA(VLOOKUP(A1405,vlookup_a!A:B,2,FALSE)),0,(VLOOKUP(A1405,vlookup_a!A:B,2,FALSE)))</f>
        <v>28499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hidden="1" x14ac:dyDescent="0.25">
      <c r="A1406" s="1" t="s">
        <v>1404</v>
      </c>
      <c r="B1406" s="2">
        <v>563372</v>
      </c>
      <c r="C1406" s="2">
        <f>IF(ISNA(VLOOKUP(A1406,vlookup_a!A:B,2,FALSE)),0,(VLOOKUP(A1406,vlookup_a!A:B,2,FALSE)))</f>
        <v>563372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hidden="1" x14ac:dyDescent="0.25">
      <c r="A1407" s="1" t="s">
        <v>1405</v>
      </c>
      <c r="B1407" s="2">
        <v>650000</v>
      </c>
      <c r="C1407" s="2">
        <f>IF(ISNA(VLOOKUP(A1407,vlookup_a!A:B,2,FALSE)),0,(VLOOKUP(A1407,vlookup_a!A:B,2,FALSE)))</f>
        <v>650000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hidden="1" x14ac:dyDescent="0.25">
      <c r="A1408" s="1" t="s">
        <v>1406</v>
      </c>
      <c r="B1408" s="2">
        <v>245939</v>
      </c>
      <c r="C1408" s="2">
        <f>IF(ISNA(VLOOKUP(A1408,vlookup_a!A:B,2,FALSE)),0,(VLOOKUP(A1408,vlookup_a!A:B,2,FALSE)))</f>
        <v>245939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hidden="1" x14ac:dyDescent="0.25">
      <c r="A1409" s="1" t="s">
        <v>1407</v>
      </c>
      <c r="B1409" s="2">
        <v>125242</v>
      </c>
      <c r="C1409" s="2">
        <f>IF(ISNA(VLOOKUP(A1409,vlookup_a!A:B,2,FALSE)),0,(VLOOKUP(A1409,vlookup_a!A:B,2,FALSE)))</f>
        <v>125242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hidden="1" x14ac:dyDescent="0.25">
      <c r="A1410" s="1" t="s">
        <v>1408</v>
      </c>
      <c r="B1410" s="2">
        <v>267595</v>
      </c>
      <c r="C1410" s="2">
        <f>IF(ISNA(VLOOKUP(A1410,vlookup_a!A:B,2,FALSE)),0,(VLOOKUP(A1410,vlookup_a!A:B,2,FALSE)))</f>
        <v>267595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hidden="1" x14ac:dyDescent="0.25">
      <c r="A1411" s="1" t="s">
        <v>1409</v>
      </c>
      <c r="B1411" s="2">
        <v>1436047</v>
      </c>
      <c r="C1411" s="2">
        <f>IF(ISNA(VLOOKUP(A1411,vlookup_a!A:B,2,FALSE)),0,(VLOOKUP(A1411,vlookup_a!A:B,2,FALSE)))</f>
        <v>1436047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hidden="1" x14ac:dyDescent="0.25">
      <c r="A1412" s="1" t="s">
        <v>1410</v>
      </c>
      <c r="B1412" s="2">
        <v>571469</v>
      </c>
      <c r="C1412" s="2">
        <f>IF(ISNA(VLOOKUP(A1412,vlookup_a!A:B,2,FALSE)),0,(VLOOKUP(A1412,vlookup_a!A:B,2,FALSE)))</f>
        <v>571469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hidden="1" x14ac:dyDescent="0.25">
      <c r="A1413" s="1" t="s">
        <v>1411</v>
      </c>
      <c r="B1413" s="2">
        <v>351120</v>
      </c>
      <c r="C1413" s="2">
        <f>IF(ISNA(VLOOKUP(A1413,vlookup_a!A:B,2,FALSE)),0,(VLOOKUP(A1413,vlookup_a!A:B,2,FALSE)))</f>
        <v>351120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hidden="1" x14ac:dyDescent="0.25">
      <c r="A1414" s="1" t="s">
        <v>1412</v>
      </c>
      <c r="B1414" s="2">
        <v>1805266</v>
      </c>
      <c r="C1414" s="2">
        <f>IF(ISNA(VLOOKUP(A1414,vlookup_a!A:B,2,FALSE)),0,(VLOOKUP(A1414,vlookup_a!A:B,2,FALSE)))</f>
        <v>1805266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hidden="1" x14ac:dyDescent="0.25">
      <c r="A1415" s="1" t="s">
        <v>1413</v>
      </c>
      <c r="B1415" s="2">
        <v>611631</v>
      </c>
      <c r="C1415" s="2">
        <f>IF(ISNA(VLOOKUP(A1415,vlookup_a!A:B,2,FALSE)),0,(VLOOKUP(A1415,vlookup_a!A:B,2,FALSE)))</f>
        <v>611631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hidden="1" x14ac:dyDescent="0.25">
      <c r="A1416" s="1" t="s">
        <v>1414</v>
      </c>
      <c r="B1416" s="2">
        <v>606453</v>
      </c>
      <c r="C1416" s="2">
        <f>IF(ISNA(VLOOKUP(A1416,vlookup_a!A:B,2,FALSE)),0,(VLOOKUP(A1416,vlookup_a!A:B,2,FALSE)))</f>
        <v>606453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hidden="1" x14ac:dyDescent="0.25">
      <c r="A1417" s="1" t="s">
        <v>1415</v>
      </c>
      <c r="B1417" s="2">
        <v>164014</v>
      </c>
      <c r="C1417" s="2">
        <f>IF(ISNA(VLOOKUP(A1417,vlookup_a!A:B,2,FALSE)),0,(VLOOKUP(A1417,vlookup_a!A:B,2,FALSE)))</f>
        <v>164014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hidden="1" x14ac:dyDescent="0.25">
      <c r="A1418" s="1" t="s">
        <v>1416</v>
      </c>
      <c r="B1418" s="2">
        <v>163564</v>
      </c>
      <c r="C1418" s="2">
        <f>IF(ISNA(VLOOKUP(A1418,vlookup_a!A:B,2,FALSE)),0,(VLOOKUP(A1418,vlookup_a!A:B,2,FALSE)))</f>
        <v>163564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hidden="1" x14ac:dyDescent="0.25">
      <c r="A1419" s="1" t="s">
        <v>1417</v>
      </c>
      <c r="B1419" s="2">
        <v>88580</v>
      </c>
      <c r="C1419" s="2">
        <f>IF(ISNA(VLOOKUP(A1419,vlookup_a!A:B,2,FALSE)),0,(VLOOKUP(A1419,vlookup_a!A:B,2,FALSE)))</f>
        <v>88580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hidden="1" x14ac:dyDescent="0.25">
      <c r="A1420" s="1" t="s">
        <v>1418</v>
      </c>
      <c r="B1420" s="2">
        <v>378441</v>
      </c>
      <c r="C1420" s="2">
        <f>IF(ISNA(VLOOKUP(A1420,vlookup_a!A:B,2,FALSE)),0,(VLOOKUP(A1420,vlookup_a!A:B,2,FALSE)))</f>
        <v>378441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hidden="1" x14ac:dyDescent="0.25">
      <c r="A1421" s="1" t="s">
        <v>1419</v>
      </c>
      <c r="B1421" s="2">
        <v>42683</v>
      </c>
      <c r="C1421" s="2">
        <f>IF(ISNA(VLOOKUP(A1421,vlookup_a!A:B,2,FALSE)),0,(VLOOKUP(A1421,vlookup_a!A:B,2,FALSE)))</f>
        <v>42683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hidden="1" x14ac:dyDescent="0.25">
      <c r="A1422" s="1" t="s">
        <v>1420</v>
      </c>
      <c r="B1422" s="2">
        <v>199000</v>
      </c>
      <c r="C1422" s="2">
        <f>IF(ISNA(VLOOKUP(A1422,vlookup_a!A:B,2,FALSE)),0,(VLOOKUP(A1422,vlookup_a!A:B,2,FALSE)))</f>
        <v>199000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hidden="1" x14ac:dyDescent="0.25">
      <c r="A1423" s="1" t="s">
        <v>1421</v>
      </c>
      <c r="B1423" s="2">
        <v>909665</v>
      </c>
      <c r="C1423" s="2">
        <f>IF(ISNA(VLOOKUP(A1423,vlookup_a!A:B,2,FALSE)),0,(VLOOKUP(A1423,vlookup_a!A:B,2,FALSE)))</f>
        <v>909665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hidden="1" x14ac:dyDescent="0.25">
      <c r="A1424" s="1" t="s">
        <v>1422</v>
      </c>
      <c r="B1424" s="2">
        <v>420602</v>
      </c>
      <c r="C1424" s="2">
        <f>IF(ISNA(VLOOKUP(A1424,vlookup_a!A:B,2,FALSE)),0,(VLOOKUP(A1424,vlookup_a!A:B,2,FALSE)))</f>
        <v>420602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hidden="1" x14ac:dyDescent="0.25">
      <c r="A1425" s="1" t="s">
        <v>1423</v>
      </c>
      <c r="B1425" s="2">
        <v>600894</v>
      </c>
      <c r="C1425" s="2">
        <f>IF(ISNA(VLOOKUP(A1425,vlookup_a!A:B,2,FALSE)),0,(VLOOKUP(A1425,vlookup_a!A:B,2,FALSE)))</f>
        <v>600894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hidden="1" x14ac:dyDescent="0.25">
      <c r="A1426" s="1" t="s">
        <v>1424</v>
      </c>
      <c r="B1426" s="2">
        <v>719584</v>
      </c>
      <c r="C1426" s="2">
        <f>IF(ISNA(VLOOKUP(A1426,vlookup_a!A:B,2,FALSE)),0,(VLOOKUP(A1426,vlookup_a!A:B,2,FALSE)))</f>
        <v>719584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hidden="1" x14ac:dyDescent="0.25">
      <c r="A1427" s="1" t="s">
        <v>1425</v>
      </c>
      <c r="B1427" s="2">
        <v>47678</v>
      </c>
      <c r="C1427" s="2">
        <f>IF(ISNA(VLOOKUP(A1427,vlookup_a!A:B,2,FALSE)),0,(VLOOKUP(A1427,vlookup_a!A:B,2,FALSE)))</f>
        <v>47678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hidden="1" x14ac:dyDescent="0.25">
      <c r="A1428" s="1" t="s">
        <v>1426</v>
      </c>
      <c r="B1428" s="2">
        <v>10000</v>
      </c>
      <c r="C1428" s="2">
        <f>IF(ISNA(VLOOKUP(A1428,vlookup_a!A:B,2,FALSE)),0,(VLOOKUP(A1428,vlookup_a!A:B,2,FALSE)))</f>
        <v>10000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hidden="1" x14ac:dyDescent="0.25">
      <c r="A1429" s="1" t="s">
        <v>1427</v>
      </c>
      <c r="B1429" s="2">
        <v>908683</v>
      </c>
      <c r="C1429" s="2">
        <f>IF(ISNA(VLOOKUP(A1429,vlookup_a!A:B,2,FALSE)),0,(VLOOKUP(A1429,vlookup_a!A:B,2,FALSE)))</f>
        <v>908683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hidden="1" x14ac:dyDescent="0.25">
      <c r="A1430" s="1" t="s">
        <v>1428</v>
      </c>
      <c r="B1430" s="2">
        <v>1207856</v>
      </c>
      <c r="C1430" s="2">
        <f>IF(ISNA(VLOOKUP(A1430,vlookup_a!A:B,2,FALSE)),0,(VLOOKUP(A1430,vlookup_a!A:B,2,FALSE)))</f>
        <v>1207856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hidden="1" x14ac:dyDescent="0.25">
      <c r="A1431" s="1" t="s">
        <v>1429</v>
      </c>
      <c r="B1431" s="2">
        <v>10000</v>
      </c>
      <c r="C1431" s="2">
        <f>IF(ISNA(VLOOKUP(A1431,vlookup_a!A:B,2,FALSE)),0,(VLOOKUP(A1431,vlookup_a!A:B,2,FALSE)))</f>
        <v>10000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hidden="1" x14ac:dyDescent="0.25">
      <c r="A1432" s="1" t="s">
        <v>1430</v>
      </c>
      <c r="B1432" s="2">
        <v>1475000</v>
      </c>
      <c r="C1432" s="2">
        <f>IF(ISNA(VLOOKUP(A1432,vlookup_a!A:B,2,FALSE)),0,(VLOOKUP(A1432,vlookup_a!A:B,2,FALSE)))</f>
        <v>1475000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hidden="1" x14ac:dyDescent="0.25">
      <c r="A1433" s="1" t="s">
        <v>1431</v>
      </c>
      <c r="B1433" s="2">
        <v>385608</v>
      </c>
      <c r="C1433" s="2">
        <f>IF(ISNA(VLOOKUP(A1433,vlookup_a!A:B,2,FALSE)),0,(VLOOKUP(A1433,vlookup_a!A:B,2,FALSE)))</f>
        <v>385608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hidden="1" x14ac:dyDescent="0.25">
      <c r="A1434" s="1" t="s">
        <v>1432</v>
      </c>
      <c r="B1434" s="2">
        <v>366412</v>
      </c>
      <c r="C1434" s="2">
        <f>IF(ISNA(VLOOKUP(A1434,vlookup_a!A:B,2,FALSE)),0,(VLOOKUP(A1434,vlookup_a!A:B,2,FALSE)))</f>
        <v>366412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hidden="1" x14ac:dyDescent="0.25">
      <c r="A1435" s="1" t="s">
        <v>1433</v>
      </c>
      <c r="B1435" s="2">
        <v>638267</v>
      </c>
      <c r="C1435" s="2">
        <f>IF(ISNA(VLOOKUP(A1435,vlookup_a!A:B,2,FALSE)),0,(VLOOKUP(A1435,vlookup_a!A:B,2,FALSE)))</f>
        <v>638267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hidden="1" x14ac:dyDescent="0.25">
      <c r="A1436" s="1" t="s">
        <v>1434</v>
      </c>
      <c r="B1436" s="2">
        <v>150000</v>
      </c>
      <c r="C1436" s="2">
        <f>IF(ISNA(VLOOKUP(A1436,vlookup_a!A:B,2,FALSE)),0,(VLOOKUP(A1436,vlookup_a!A:B,2,FALSE)))</f>
        <v>150000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hidden="1" x14ac:dyDescent="0.25">
      <c r="A1437" s="1" t="s">
        <v>1435</v>
      </c>
      <c r="B1437" s="2">
        <v>400000</v>
      </c>
      <c r="C1437" s="2">
        <f>IF(ISNA(VLOOKUP(A1437,vlookup_a!A:B,2,FALSE)),0,(VLOOKUP(A1437,vlookup_a!A:B,2,FALSE)))</f>
        <v>400000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hidden="1" x14ac:dyDescent="0.25">
      <c r="A1438" s="1" t="s">
        <v>1436</v>
      </c>
      <c r="B1438" s="2">
        <v>271910</v>
      </c>
      <c r="C1438" s="2">
        <f>IF(ISNA(VLOOKUP(A1438,vlookup_a!A:B,2,FALSE)),0,(VLOOKUP(A1438,vlookup_a!A:B,2,FALSE)))</f>
        <v>271910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hidden="1" x14ac:dyDescent="0.25">
      <c r="A1439" s="1" t="s">
        <v>1437</v>
      </c>
      <c r="B1439" s="2">
        <v>1061376</v>
      </c>
      <c r="C1439" s="2">
        <f>IF(ISNA(VLOOKUP(A1439,vlookup_a!A:B,2,FALSE)),0,(VLOOKUP(A1439,vlookup_a!A:B,2,FALSE)))</f>
        <v>1061376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hidden="1" x14ac:dyDescent="0.25">
      <c r="A1440" s="1" t="s">
        <v>1438</v>
      </c>
      <c r="B1440" s="2">
        <v>422208</v>
      </c>
      <c r="C1440" s="2">
        <f>IF(ISNA(VLOOKUP(A1440,vlookup_a!A:B,2,FALSE)),0,(VLOOKUP(A1440,vlookup_a!A:B,2,FALSE)))</f>
        <v>422208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hidden="1" x14ac:dyDescent="0.25">
      <c r="A1441" s="1" t="s">
        <v>1439</v>
      </c>
      <c r="B1441" s="2">
        <v>73549</v>
      </c>
      <c r="C1441" s="2">
        <f>IF(ISNA(VLOOKUP(A1441,vlookup_a!A:B,2,FALSE)),0,(VLOOKUP(A1441,vlookup_a!A:B,2,FALSE)))</f>
        <v>73549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hidden="1" x14ac:dyDescent="0.25">
      <c r="A1442" s="1" t="s">
        <v>1440</v>
      </c>
      <c r="B1442" s="2">
        <v>1308092</v>
      </c>
      <c r="C1442" s="2">
        <f>IF(ISNA(VLOOKUP(A1442,vlookup_a!A:B,2,FALSE)),0,(VLOOKUP(A1442,vlookup_a!A:B,2,FALSE)))</f>
        <v>1308092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hidden="1" x14ac:dyDescent="0.25">
      <c r="A1443" s="1" t="s">
        <v>1441</v>
      </c>
      <c r="B1443" s="2">
        <v>26637</v>
      </c>
      <c r="C1443" s="2">
        <f>IF(ISNA(VLOOKUP(A1443,vlookup_a!A:B,2,FALSE)),0,(VLOOKUP(A1443,vlookup_a!A:B,2,FALSE)))</f>
        <v>26637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hidden="1" x14ac:dyDescent="0.25">
      <c r="A1444" s="1" t="s">
        <v>1442</v>
      </c>
      <c r="B1444" s="2">
        <v>100000</v>
      </c>
      <c r="C1444" s="2">
        <f>IF(ISNA(VLOOKUP(A1444,vlookup_a!A:B,2,FALSE)),0,(VLOOKUP(A1444,vlookup_a!A:B,2,FALSE)))</f>
        <v>100000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hidden="1" x14ac:dyDescent="0.25">
      <c r="A1445" s="1" t="s">
        <v>1443</v>
      </c>
      <c r="B1445" s="2">
        <v>457252</v>
      </c>
      <c r="C1445" s="2">
        <f>IF(ISNA(VLOOKUP(A1445,vlookup_a!A:B,2,FALSE)),0,(VLOOKUP(A1445,vlookup_a!A:B,2,FALSE)))</f>
        <v>457252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hidden="1" x14ac:dyDescent="0.25">
      <c r="A1446" s="1" t="s">
        <v>1444</v>
      </c>
      <c r="B1446" s="2">
        <v>813665</v>
      </c>
      <c r="C1446" s="2">
        <f>IF(ISNA(VLOOKUP(A1446,vlookup_a!A:B,2,FALSE)),0,(VLOOKUP(A1446,vlookup_a!A:B,2,FALSE)))</f>
        <v>813665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hidden="1" x14ac:dyDescent="0.25">
      <c r="A1447" s="1" t="s">
        <v>1445</v>
      </c>
      <c r="B1447" s="2">
        <v>74207</v>
      </c>
      <c r="C1447" s="2">
        <f>IF(ISNA(VLOOKUP(A1447,vlookup_a!A:B,2,FALSE)),0,(VLOOKUP(A1447,vlookup_a!A:B,2,FALSE)))</f>
        <v>74207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hidden="1" x14ac:dyDescent="0.25">
      <c r="A1448" s="1" t="s">
        <v>1446</v>
      </c>
      <c r="B1448" s="2">
        <v>26000</v>
      </c>
      <c r="C1448" s="2">
        <f>IF(ISNA(VLOOKUP(A1448,vlookup_a!A:B,2,FALSE)),0,(VLOOKUP(A1448,vlookup_a!A:B,2,FALSE)))</f>
        <v>26000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hidden="1" x14ac:dyDescent="0.25">
      <c r="A1449" s="1" t="s">
        <v>1447</v>
      </c>
      <c r="B1449" s="2">
        <v>439368</v>
      </c>
      <c r="C1449" s="2">
        <f>IF(ISNA(VLOOKUP(A1449,vlookup_a!A:B,2,FALSE)),0,(VLOOKUP(A1449,vlookup_a!A:B,2,FALSE)))</f>
        <v>439368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hidden="1" x14ac:dyDescent="0.25">
      <c r="A1450" s="1" t="s">
        <v>1448</v>
      </c>
      <c r="B1450" s="2">
        <v>190244</v>
      </c>
      <c r="C1450" s="2">
        <f>IF(ISNA(VLOOKUP(A1450,vlookup_a!A:B,2,FALSE)),0,(VLOOKUP(A1450,vlookup_a!A:B,2,FALSE)))</f>
        <v>190244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hidden="1" x14ac:dyDescent="0.25">
      <c r="A1451" s="1" t="s">
        <v>1449</v>
      </c>
      <c r="B1451" s="2">
        <v>1014007</v>
      </c>
      <c r="C1451" s="2">
        <f>IF(ISNA(VLOOKUP(A1451,vlookup_a!A:B,2,FALSE)),0,(VLOOKUP(A1451,vlookup_a!A:B,2,FALSE)))</f>
        <v>1014007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hidden="1" x14ac:dyDescent="0.25">
      <c r="A1452" s="1" t="s">
        <v>1450</v>
      </c>
      <c r="B1452" s="2">
        <v>293215</v>
      </c>
      <c r="C1452" s="2">
        <f>IF(ISNA(VLOOKUP(A1452,vlookup_a!A:B,2,FALSE)),0,(VLOOKUP(A1452,vlookup_a!A:B,2,FALSE)))</f>
        <v>293215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hidden="1" x14ac:dyDescent="0.25">
      <c r="A1453" s="1" t="s">
        <v>1451</v>
      </c>
      <c r="B1453" s="2">
        <v>50000</v>
      </c>
      <c r="C1453" s="2">
        <f>IF(ISNA(VLOOKUP(A1453,vlookup_a!A:B,2,FALSE)),0,(VLOOKUP(A1453,vlookup_a!A:B,2,FALSE)))</f>
        <v>50000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hidden="1" x14ac:dyDescent="0.25">
      <c r="A1454" s="1" t="s">
        <v>1452</v>
      </c>
      <c r="B1454" s="2">
        <v>1400000</v>
      </c>
      <c r="C1454" s="2">
        <f>IF(ISNA(VLOOKUP(A1454,vlookup_a!A:B,2,FALSE)),0,(VLOOKUP(A1454,vlookup_a!A:B,2,FALSE)))</f>
        <v>1400000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hidden="1" x14ac:dyDescent="0.25">
      <c r="A1455" s="1" t="s">
        <v>1453</v>
      </c>
      <c r="B1455" s="2">
        <v>674534</v>
      </c>
      <c r="C1455" s="2">
        <f>IF(ISNA(VLOOKUP(A1455,vlookup_a!A:B,2,FALSE)),0,(VLOOKUP(A1455,vlookup_a!A:B,2,FALSE)))</f>
        <v>674534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hidden="1" x14ac:dyDescent="0.25">
      <c r="A1456" s="1" t="s">
        <v>1454</v>
      </c>
      <c r="B1456" s="2">
        <v>25000</v>
      </c>
      <c r="C1456" s="2">
        <f>IF(ISNA(VLOOKUP(A1456,vlookup_a!A:B,2,FALSE)),0,(VLOOKUP(A1456,vlookup_a!A:B,2,FALSE)))</f>
        <v>25000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hidden="1" x14ac:dyDescent="0.25">
      <c r="A1457" s="1" t="s">
        <v>1455</v>
      </c>
      <c r="B1457" s="2">
        <v>312556</v>
      </c>
      <c r="C1457" s="2">
        <f>IF(ISNA(VLOOKUP(A1457,vlookup_a!A:B,2,FALSE)),0,(VLOOKUP(A1457,vlookup_a!A:B,2,FALSE)))</f>
        <v>312556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hidden="1" x14ac:dyDescent="0.25">
      <c r="A1458" s="1" t="s">
        <v>1456</v>
      </c>
      <c r="B1458" s="2">
        <v>32888</v>
      </c>
      <c r="C1458" s="2">
        <f>IF(ISNA(VLOOKUP(A1458,vlookup_a!A:B,2,FALSE)),0,(VLOOKUP(A1458,vlookup_a!A:B,2,FALSE)))</f>
        <v>32888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hidden="1" x14ac:dyDescent="0.25">
      <c r="A1459" s="1" t="s">
        <v>1457</v>
      </c>
      <c r="B1459" s="2">
        <v>175000</v>
      </c>
      <c r="C1459" s="2">
        <f>IF(ISNA(VLOOKUP(A1459,vlookup_a!A:B,2,FALSE)),0,(VLOOKUP(A1459,vlookup_a!A:B,2,FALSE)))</f>
        <v>175000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hidden="1" x14ac:dyDescent="0.25">
      <c r="A1460" s="1" t="s">
        <v>1458</v>
      </c>
      <c r="B1460" s="2">
        <v>12800</v>
      </c>
      <c r="C1460" s="2">
        <f>IF(ISNA(VLOOKUP(A1460,vlookup_a!A:B,2,FALSE)),0,(VLOOKUP(A1460,vlookup_a!A:B,2,FALSE)))</f>
        <v>12800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hidden="1" x14ac:dyDescent="0.25">
      <c r="A1461" s="1" t="s">
        <v>1459</v>
      </c>
      <c r="B1461" s="2">
        <v>47158</v>
      </c>
      <c r="C1461" s="2">
        <f>IF(ISNA(VLOOKUP(A1461,vlookup_a!A:B,2,FALSE)),0,(VLOOKUP(A1461,vlookup_a!A:B,2,FALSE)))</f>
        <v>47158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hidden="1" x14ac:dyDescent="0.25">
      <c r="A1462" s="1" t="s">
        <v>1460</v>
      </c>
      <c r="B1462" s="2">
        <v>100000</v>
      </c>
      <c r="C1462" s="2">
        <f>IF(ISNA(VLOOKUP(A1462,vlookup_a!A:B,2,FALSE)),0,(VLOOKUP(A1462,vlookup_a!A:B,2,FALSE)))</f>
        <v>100000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hidden="1" x14ac:dyDescent="0.25">
      <c r="A1463" s="1" t="s">
        <v>1461</v>
      </c>
      <c r="B1463" s="2">
        <v>46383</v>
      </c>
      <c r="C1463" s="2">
        <f>IF(ISNA(VLOOKUP(A1463,vlookup_a!A:B,2,FALSE)),0,(VLOOKUP(A1463,vlookup_a!A:B,2,FALSE)))</f>
        <v>46383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hidden="1" x14ac:dyDescent="0.25">
      <c r="A1464" s="1" t="s">
        <v>1462</v>
      </c>
      <c r="B1464" s="2">
        <v>444550</v>
      </c>
      <c r="C1464" s="2">
        <f>IF(ISNA(VLOOKUP(A1464,vlookup_a!A:B,2,FALSE)),0,(VLOOKUP(A1464,vlookup_a!A:B,2,FALSE)))</f>
        <v>444550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hidden="1" x14ac:dyDescent="0.25">
      <c r="A1465" s="1" t="s">
        <v>1463</v>
      </c>
      <c r="B1465" s="2">
        <v>25000</v>
      </c>
      <c r="C1465" s="2">
        <f>IF(ISNA(VLOOKUP(A1465,vlookup_a!A:B,2,FALSE)),0,(VLOOKUP(A1465,vlookup_a!A:B,2,FALSE)))</f>
        <v>25000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hidden="1" x14ac:dyDescent="0.25">
      <c r="A1466" s="1" t="s">
        <v>1464</v>
      </c>
      <c r="B1466" s="2">
        <v>88000</v>
      </c>
      <c r="C1466" s="2">
        <f>IF(ISNA(VLOOKUP(A1466,vlookup_a!A:B,2,FALSE)),0,(VLOOKUP(A1466,vlookup_a!A:B,2,FALSE)))</f>
        <v>88000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hidden="1" x14ac:dyDescent="0.25">
      <c r="A1467" s="1" t="s">
        <v>1465</v>
      </c>
      <c r="B1467" s="2">
        <v>197745</v>
      </c>
      <c r="C1467" s="2">
        <f>IF(ISNA(VLOOKUP(A1467,vlookup_a!A:B,2,FALSE)),0,(VLOOKUP(A1467,vlookup_a!A:B,2,FALSE)))</f>
        <v>197745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hidden="1" x14ac:dyDescent="0.25">
      <c r="A1468" s="1" t="s">
        <v>1466</v>
      </c>
      <c r="B1468" s="2">
        <v>155857</v>
      </c>
      <c r="C1468" s="2">
        <f>IF(ISNA(VLOOKUP(A1468,vlookup_a!A:B,2,FALSE)),0,(VLOOKUP(A1468,vlookup_a!A:B,2,FALSE)))</f>
        <v>155857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hidden="1" x14ac:dyDescent="0.25">
      <c r="A1469" s="1" t="s">
        <v>1467</v>
      </c>
      <c r="B1469" s="2">
        <v>150000</v>
      </c>
      <c r="C1469" s="2">
        <f>IF(ISNA(VLOOKUP(A1469,vlookup_a!A:B,2,FALSE)),0,(VLOOKUP(A1469,vlookup_a!A:B,2,FALSE)))</f>
        <v>150000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hidden="1" x14ac:dyDescent="0.25">
      <c r="A1470" s="1" t="s">
        <v>1468</v>
      </c>
      <c r="B1470" s="2">
        <v>597304</v>
      </c>
      <c r="C1470" s="2">
        <f>IF(ISNA(VLOOKUP(A1470,vlookup_a!A:B,2,FALSE)),0,(VLOOKUP(A1470,vlookup_a!A:B,2,FALSE)))</f>
        <v>597304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hidden="1" x14ac:dyDescent="0.25">
      <c r="A1471" s="1" t="s">
        <v>1469</v>
      </c>
      <c r="B1471" s="2">
        <v>520518</v>
      </c>
      <c r="C1471" s="2">
        <f>IF(ISNA(VLOOKUP(A1471,vlookup_a!A:B,2,FALSE)),0,(VLOOKUP(A1471,vlookup_a!A:B,2,FALSE)))</f>
        <v>520518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hidden="1" x14ac:dyDescent="0.25">
      <c r="A1472" s="1" t="s">
        <v>1470</v>
      </c>
      <c r="B1472" s="2">
        <v>315133</v>
      </c>
      <c r="C1472" s="2">
        <f>IF(ISNA(VLOOKUP(A1472,vlookup_a!A:B,2,FALSE)),0,(VLOOKUP(A1472,vlookup_a!A:B,2,FALSE)))</f>
        <v>315133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hidden="1" x14ac:dyDescent="0.25">
      <c r="A1473" s="1" t="s">
        <v>1471</v>
      </c>
      <c r="B1473" s="2">
        <v>20970</v>
      </c>
      <c r="C1473" s="2">
        <f>IF(ISNA(VLOOKUP(A1473,vlookup_a!A:B,2,FALSE)),0,(VLOOKUP(A1473,vlookup_a!A:B,2,FALSE)))</f>
        <v>20970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hidden="1" x14ac:dyDescent="0.25">
      <c r="A1474" s="1" t="s">
        <v>1472</v>
      </c>
      <c r="B1474" s="2">
        <v>1282336</v>
      </c>
      <c r="C1474" s="2">
        <f>IF(ISNA(VLOOKUP(A1474,vlookup_a!A:B,2,FALSE)),0,(VLOOKUP(A1474,vlookup_a!A:B,2,FALSE)))</f>
        <v>1282336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hidden="1" x14ac:dyDescent="0.25">
      <c r="A1475" s="1" t="s">
        <v>1473</v>
      </c>
      <c r="B1475" s="2">
        <v>478050</v>
      </c>
      <c r="C1475" s="2">
        <f>IF(ISNA(VLOOKUP(A1475,vlookup_a!A:B,2,FALSE)),0,(VLOOKUP(A1475,vlookup_a!A:B,2,FALSE)))</f>
        <v>478050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hidden="1" x14ac:dyDescent="0.25">
      <c r="A1476" s="1" t="s">
        <v>1474</v>
      </c>
      <c r="B1476" s="2">
        <v>24996</v>
      </c>
      <c r="C1476" s="2">
        <f>IF(ISNA(VLOOKUP(A1476,vlookup_a!A:B,2,FALSE)),0,(VLOOKUP(A1476,vlookup_a!A:B,2,FALSE)))</f>
        <v>24996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hidden="1" x14ac:dyDescent="0.25">
      <c r="A1477" s="1" t="s">
        <v>1475</v>
      </c>
      <c r="B1477" s="2">
        <v>1057599</v>
      </c>
      <c r="C1477" s="2">
        <f>IF(ISNA(VLOOKUP(A1477,vlookup_a!A:B,2,FALSE)),0,(VLOOKUP(A1477,vlookup_a!A:B,2,FALSE)))</f>
        <v>1057599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hidden="1" x14ac:dyDescent="0.25">
      <c r="A1478" s="1" t="s">
        <v>1476</v>
      </c>
      <c r="B1478" s="2">
        <v>230867</v>
      </c>
      <c r="C1478" s="2">
        <f>IF(ISNA(VLOOKUP(A1478,vlookup_a!A:B,2,FALSE)),0,(VLOOKUP(A1478,vlookup_a!A:B,2,FALSE)))</f>
        <v>230867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hidden="1" x14ac:dyDescent="0.25">
      <c r="A1479" s="1" t="s">
        <v>1477</v>
      </c>
      <c r="B1479" s="2">
        <v>210000</v>
      </c>
      <c r="C1479" s="2">
        <f>IF(ISNA(VLOOKUP(A1479,vlookup_a!A:B,2,FALSE)),0,(VLOOKUP(A1479,vlookup_a!A:B,2,FALSE)))</f>
        <v>210000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hidden="1" x14ac:dyDescent="0.25">
      <c r="A1480" s="1" t="s">
        <v>1478</v>
      </c>
      <c r="B1480" s="2">
        <v>17550</v>
      </c>
      <c r="C1480" s="2">
        <f>IF(ISNA(VLOOKUP(A1480,vlookup_a!A:B,2,FALSE)),0,(VLOOKUP(A1480,vlookup_a!A:B,2,FALSE)))</f>
        <v>17550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hidden="1" x14ac:dyDescent="0.25">
      <c r="A1481" s="1" t="s">
        <v>1479</v>
      </c>
      <c r="B1481" s="2">
        <v>360000</v>
      </c>
      <c r="C1481" s="2">
        <f>IF(ISNA(VLOOKUP(A1481,vlookup_a!A:B,2,FALSE)),0,(VLOOKUP(A1481,vlookup_a!A:B,2,FALSE)))</f>
        <v>360000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hidden="1" x14ac:dyDescent="0.25">
      <c r="A1482" s="1" t="s">
        <v>1480</v>
      </c>
      <c r="B1482" s="2">
        <v>28110</v>
      </c>
      <c r="C1482" s="2">
        <f>IF(ISNA(VLOOKUP(A1482,vlookup_a!A:B,2,FALSE)),0,(VLOOKUP(A1482,vlookup_a!A:B,2,FALSE)))</f>
        <v>28110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hidden="1" x14ac:dyDescent="0.25">
      <c r="A1483" s="1" t="s">
        <v>1481</v>
      </c>
      <c r="B1483" s="2">
        <v>831025</v>
      </c>
      <c r="C1483" s="2">
        <f>IF(ISNA(VLOOKUP(A1483,vlookup_a!A:B,2,FALSE)),0,(VLOOKUP(A1483,vlookup_a!A:B,2,FALSE)))</f>
        <v>831025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hidden="1" x14ac:dyDescent="0.25">
      <c r="A1484" s="1" t="s">
        <v>1482</v>
      </c>
      <c r="B1484" s="2">
        <v>329979</v>
      </c>
      <c r="C1484" s="2">
        <f>IF(ISNA(VLOOKUP(A1484,vlookup_a!A:B,2,FALSE)),0,(VLOOKUP(A1484,vlookup_a!A:B,2,FALSE)))</f>
        <v>329979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hidden="1" x14ac:dyDescent="0.25">
      <c r="A1485" s="1" t="s">
        <v>1483</v>
      </c>
      <c r="B1485" s="2">
        <v>260650</v>
      </c>
      <c r="C1485" s="2">
        <f>IF(ISNA(VLOOKUP(A1485,vlookup_a!A:B,2,FALSE)),0,(VLOOKUP(A1485,vlookup_a!A:B,2,FALSE)))</f>
        <v>260650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hidden="1" x14ac:dyDescent="0.25">
      <c r="A1486" s="1" t="s">
        <v>1484</v>
      </c>
      <c r="B1486" s="2">
        <v>19194</v>
      </c>
      <c r="C1486" s="2">
        <f>IF(ISNA(VLOOKUP(A1486,vlookup_a!A:B,2,FALSE)),0,(VLOOKUP(A1486,vlookup_a!A:B,2,FALSE)))</f>
        <v>19194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hidden="1" x14ac:dyDescent="0.25">
      <c r="A1487" s="1" t="s">
        <v>1485</v>
      </c>
      <c r="B1487" s="2">
        <v>10000</v>
      </c>
      <c r="C1487" s="2">
        <f>IF(ISNA(VLOOKUP(A1487,vlookup_a!A:B,2,FALSE)),0,(VLOOKUP(A1487,vlookup_a!A:B,2,FALSE)))</f>
        <v>10000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hidden="1" x14ac:dyDescent="0.25">
      <c r="A1488" s="1" t="s">
        <v>1486</v>
      </c>
      <c r="B1488" s="2">
        <v>100000</v>
      </c>
      <c r="C1488" s="2">
        <f>IF(ISNA(VLOOKUP(A1488,vlookup_a!A:B,2,FALSE)),0,(VLOOKUP(A1488,vlookup_a!A:B,2,FALSE)))</f>
        <v>100000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hidden="1" x14ac:dyDescent="0.25">
      <c r="A1489" s="1" t="s">
        <v>1487</v>
      </c>
      <c r="B1489" s="2">
        <v>60101</v>
      </c>
      <c r="C1489" s="2">
        <f>IF(ISNA(VLOOKUP(A1489,vlookup_a!A:B,2,FALSE)),0,(VLOOKUP(A1489,vlookup_a!A:B,2,FALSE)))</f>
        <v>60101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hidden="1" x14ac:dyDescent="0.25">
      <c r="A1490" s="1" t="s">
        <v>1488</v>
      </c>
      <c r="B1490" s="2">
        <v>612445</v>
      </c>
      <c r="C1490" s="2">
        <f>IF(ISNA(VLOOKUP(A1490,vlookup_a!A:B,2,FALSE)),0,(VLOOKUP(A1490,vlookup_a!A:B,2,FALSE)))</f>
        <v>612445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hidden="1" x14ac:dyDescent="0.25">
      <c r="A1491" s="1" t="s">
        <v>1489</v>
      </c>
      <c r="B1491" s="2">
        <v>20000</v>
      </c>
      <c r="C1491" s="2">
        <f>IF(ISNA(VLOOKUP(A1491,vlookup_a!A:B,2,FALSE)),0,(VLOOKUP(A1491,vlookup_a!A:B,2,FALSE)))</f>
        <v>20000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hidden="1" x14ac:dyDescent="0.25">
      <c r="A1492" s="1" t="s">
        <v>1490</v>
      </c>
      <c r="B1492" s="2">
        <v>10000</v>
      </c>
      <c r="C1492" s="2">
        <f>IF(ISNA(VLOOKUP(A1492,vlookup_a!A:B,2,FALSE)),0,(VLOOKUP(A1492,vlookup_a!A:B,2,FALSE)))</f>
        <v>10000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hidden="1" x14ac:dyDescent="0.25">
      <c r="A1493" s="1" t="s">
        <v>1491</v>
      </c>
      <c r="B1493" s="2">
        <v>10000</v>
      </c>
      <c r="C1493" s="2">
        <f>IF(ISNA(VLOOKUP(A1493,vlookup_a!A:B,2,FALSE)),0,(VLOOKUP(A1493,vlookup_a!A:B,2,FALSE)))</f>
        <v>10000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hidden="1" x14ac:dyDescent="0.25">
      <c r="A1494" s="1" t="s">
        <v>1492</v>
      </c>
      <c r="B1494" s="2">
        <v>299000</v>
      </c>
      <c r="C1494" s="2">
        <f>IF(ISNA(VLOOKUP(A1494,vlookup_a!A:B,2,FALSE)),0,(VLOOKUP(A1494,vlookup_a!A:B,2,FALSE)))</f>
        <v>299000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hidden="1" x14ac:dyDescent="0.25">
      <c r="A1495" s="1" t="s">
        <v>1493</v>
      </c>
      <c r="B1495" s="2">
        <v>943000</v>
      </c>
      <c r="C1495" s="2">
        <f>IF(ISNA(VLOOKUP(A1495,vlookup_a!A:B,2,FALSE)),0,(VLOOKUP(A1495,vlookup_a!A:B,2,FALSE)))</f>
        <v>943000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hidden="1" x14ac:dyDescent="0.25">
      <c r="A1496" s="1" t="s">
        <v>1494</v>
      </c>
      <c r="B1496" s="2">
        <v>100000</v>
      </c>
      <c r="C1496" s="2">
        <f>IF(ISNA(VLOOKUP(A1496,vlookup_a!A:B,2,FALSE)),0,(VLOOKUP(A1496,vlookup_a!A:B,2,FALSE)))</f>
        <v>100000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hidden="1" x14ac:dyDescent="0.25">
      <c r="A1497" s="1" t="s">
        <v>1495</v>
      </c>
      <c r="B1497" s="2">
        <v>384265</v>
      </c>
      <c r="C1497" s="2">
        <f>IF(ISNA(VLOOKUP(A1497,vlookup_a!A:B,2,FALSE)),0,(VLOOKUP(A1497,vlookup_a!A:B,2,FALSE)))</f>
        <v>384265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hidden="1" x14ac:dyDescent="0.25">
      <c r="A1498" s="1" t="s">
        <v>1496</v>
      </c>
      <c r="B1498" s="2">
        <v>478867</v>
      </c>
      <c r="C1498" s="2">
        <f>IF(ISNA(VLOOKUP(A1498,vlookup_a!A:B,2,FALSE)),0,(VLOOKUP(A1498,vlookup_a!A:B,2,FALSE)))</f>
        <v>478867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hidden="1" x14ac:dyDescent="0.25">
      <c r="A1499" s="1" t="s">
        <v>1497</v>
      </c>
      <c r="B1499" s="2">
        <v>70300</v>
      </c>
      <c r="C1499" s="2">
        <f>IF(ISNA(VLOOKUP(A1499,vlookup_a!A:B,2,FALSE)),0,(VLOOKUP(A1499,vlookup_a!A:B,2,FALSE)))</f>
        <v>70300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hidden="1" x14ac:dyDescent="0.25">
      <c r="A1500" s="1" t="s">
        <v>1498</v>
      </c>
      <c r="B1500" s="2">
        <v>510016</v>
      </c>
      <c r="C1500" s="2">
        <f>IF(ISNA(VLOOKUP(A1500,vlookup_a!A:B,2,FALSE)),0,(VLOOKUP(A1500,vlookup_a!A:B,2,FALSE)))</f>
        <v>510016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hidden="1" x14ac:dyDescent="0.25">
      <c r="A1501" s="1" t="s">
        <v>1499</v>
      </c>
      <c r="B1501" s="2">
        <v>37475</v>
      </c>
      <c r="C1501" s="2">
        <f>IF(ISNA(VLOOKUP(A1501,vlookup_a!A:B,2,FALSE)),0,(VLOOKUP(A1501,vlookup_a!A:B,2,FALSE)))</f>
        <v>37475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hidden="1" x14ac:dyDescent="0.25">
      <c r="A1502" s="1" t="s">
        <v>1500</v>
      </c>
      <c r="B1502" s="2">
        <v>2870321</v>
      </c>
      <c r="C1502" s="2">
        <f>IF(ISNA(VLOOKUP(A1502,vlookup_a!A:B,2,FALSE)),0,(VLOOKUP(A1502,vlookup_a!A:B,2,FALSE)))</f>
        <v>2870321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hidden="1" x14ac:dyDescent="0.25">
      <c r="A1503" s="1" t="s">
        <v>1501</v>
      </c>
      <c r="B1503" s="2">
        <v>150000</v>
      </c>
      <c r="C1503" s="2">
        <f>IF(ISNA(VLOOKUP(A1503,vlookup_a!A:B,2,FALSE)),0,(VLOOKUP(A1503,vlookup_a!A:B,2,FALSE)))</f>
        <v>150000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hidden="1" x14ac:dyDescent="0.25">
      <c r="A1504" s="1" t="s">
        <v>1502</v>
      </c>
      <c r="B1504" s="2">
        <v>588192</v>
      </c>
      <c r="C1504" s="2">
        <f>IF(ISNA(VLOOKUP(A1504,vlookup_a!A:B,2,FALSE)),0,(VLOOKUP(A1504,vlookup_a!A:B,2,FALSE)))</f>
        <v>588192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8" hidden="1" x14ac:dyDescent="0.25">
      <c r="A1505" s="1" t="s">
        <v>1503</v>
      </c>
      <c r="B1505" s="2">
        <v>1626278</v>
      </c>
      <c r="C1505" s="2">
        <f>IF(ISNA(VLOOKUP(A1505,vlookup_a!A:B,2,FALSE)),0,(VLOOKUP(A1505,vlookup_a!A:B,2,FALSE)))</f>
        <v>1626278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8" hidden="1" x14ac:dyDescent="0.25">
      <c r="A1506" s="1" t="s">
        <v>1504</v>
      </c>
      <c r="B1506" s="2">
        <v>105171</v>
      </c>
      <c r="C1506" s="2">
        <f>IF(ISNA(VLOOKUP(A1506,vlookup_a!A:B,2,FALSE)),0,(VLOOKUP(A1506,vlookup_a!A:B,2,FALSE)))</f>
        <v>105171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8" hidden="1" x14ac:dyDescent="0.25">
      <c r="A1507" s="1" t="s">
        <v>1505</v>
      </c>
      <c r="B1507" s="2">
        <v>186895</v>
      </c>
      <c r="C1507" s="2">
        <f>IF(ISNA(VLOOKUP(A1507,vlookup_a!A:B,2,FALSE)),0,(VLOOKUP(A1507,vlookup_a!A:B,2,FALSE)))</f>
        <v>186895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8" hidden="1" x14ac:dyDescent="0.25">
      <c r="A1508" s="1" t="s">
        <v>1506</v>
      </c>
      <c r="B1508" s="2">
        <v>250000</v>
      </c>
      <c r="C1508" s="2">
        <f>IF(ISNA(VLOOKUP(A1508,vlookup_a!A:B,2,FALSE)),0,(VLOOKUP(A1508,vlookup_a!A:B,2,FALSE)))</f>
        <v>250000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8" hidden="1" x14ac:dyDescent="0.25">
      <c r="A1509" s="1" t="s">
        <v>1507</v>
      </c>
      <c r="B1509" s="2">
        <v>400000</v>
      </c>
      <c r="C1509" s="2">
        <f>IF(ISNA(VLOOKUP(A1509,vlookup_a!A:B,2,FALSE)),0,(VLOOKUP(A1509,vlookup_a!A:B,2,FALSE)))</f>
        <v>400000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8" hidden="1" x14ac:dyDescent="0.25">
      <c r="A1510" s="1" t="s">
        <v>1508</v>
      </c>
      <c r="B1510" s="2">
        <v>1004168</v>
      </c>
      <c r="C1510" s="2">
        <f>IF(ISNA(VLOOKUP(A1510,vlookup_a!A:B,2,FALSE)),0,(VLOOKUP(A1510,vlookup_a!A:B,2,FALSE)))</f>
        <v>1004168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8" hidden="1" x14ac:dyDescent="0.25">
      <c r="A1511" s="1" t="s">
        <v>1509</v>
      </c>
      <c r="B1511" s="2">
        <v>162798</v>
      </c>
      <c r="C1511" s="2">
        <f>IF(ISNA(VLOOKUP(A1511,vlookup_a!A:B,2,FALSE)),0,(VLOOKUP(A1511,vlookup_a!A:B,2,FALSE)))</f>
        <v>162798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8" hidden="1" x14ac:dyDescent="0.25">
      <c r="A1512" s="1" t="s">
        <v>1510</v>
      </c>
      <c r="B1512" s="2">
        <v>435936</v>
      </c>
      <c r="C1512" s="2">
        <f>IF(ISNA(VLOOKUP(A1512,vlookup_a!A:B,2,FALSE)),0,(VLOOKUP(A1512,vlookup_a!A:B,2,FALSE)))</f>
        <v>435936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8" hidden="1" x14ac:dyDescent="0.25">
      <c r="A1513" s="1" t="s">
        <v>1511</v>
      </c>
      <c r="B1513" s="2">
        <v>131710</v>
      </c>
      <c r="C1513" s="2">
        <f>IF(ISNA(VLOOKUP(A1513,vlookup_a!A:B,2,FALSE)),0,(VLOOKUP(A1513,vlookup_a!A:B,2,FALSE)))</f>
        <v>131710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8" hidden="1" x14ac:dyDescent="0.25">
      <c r="A1514" s="1" t="s">
        <v>1512</v>
      </c>
      <c r="B1514" s="2">
        <v>216960</v>
      </c>
      <c r="C1514" s="2">
        <f>IF(ISNA(VLOOKUP(A1514,vlookup_a!A:B,2,FALSE)),0,(VLOOKUP(A1514,vlookup_a!A:B,2,FALSE)))</f>
        <v>216960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8" hidden="1" x14ac:dyDescent="0.25">
      <c r="A1515" s="1" t="s">
        <v>1513</v>
      </c>
      <c r="B1515" s="2">
        <v>313109</v>
      </c>
      <c r="C1515" s="2">
        <f>IF(ISNA(VLOOKUP(A1515,vlookup_a!A:B,2,FALSE)),0,(VLOOKUP(A1515,vlookup_a!A:B,2,FALSE)))</f>
        <v>313109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8" hidden="1" x14ac:dyDescent="0.25">
      <c r="A1516" s="1" t="s">
        <v>1514</v>
      </c>
      <c r="B1516" s="2">
        <v>165990</v>
      </c>
      <c r="C1516" s="2">
        <f>IF(ISNA(VLOOKUP(A1516,vlookup_a!A:B,2,FALSE)),0,(VLOOKUP(A1516,vlookup_a!A:B,2,FALSE)))</f>
        <v>165990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8" hidden="1" x14ac:dyDescent="0.25">
      <c r="A1517" s="1" t="s">
        <v>1515</v>
      </c>
      <c r="B1517" s="2">
        <v>1628385</v>
      </c>
      <c r="C1517" s="2">
        <f>IF(ISNA(VLOOKUP(A1517,vlookup_a!A:B,2,FALSE)),0,(VLOOKUP(A1517,vlookup_a!A:B,2,FALSE)))</f>
        <v>1628385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8" x14ac:dyDescent="0.25">
      <c r="A1518" s="1" t="s">
        <v>1516</v>
      </c>
      <c r="B1518" s="2">
        <v>275862</v>
      </c>
      <c r="C1518" s="2">
        <f>IF(ISNA(VLOOKUP(A1518,vlookup_a!A:B,2,FALSE)),0,(VLOOKUP(A1518,vlookup_a!A:B,2,FALSE)))</f>
        <v>0</v>
      </c>
      <c r="D1518" s="2">
        <f>VLOOKUP(A1518,vlookup_a!C:D,2,FALSE)</f>
        <v>0</v>
      </c>
      <c r="E1518" s="2">
        <f t="shared" si="69"/>
        <v>275862</v>
      </c>
      <c r="F1518" t="str">
        <f t="shared" si="70"/>
        <v>cek</v>
      </c>
      <c r="G1518" t="str">
        <f t="shared" si="71"/>
        <v>update</v>
      </c>
      <c r="H1518" s="3" t="str">
        <f>CONCATENATE("update custom.c_rom set oflow_amt = oflow_amt + ",B1518," where acid in (select acid from tbaadm.gam where foracid = '",A1518,"');")</f>
        <v>update custom.c_rom set oflow_amt = oflow_amt + 275862 where acid in (select acid from tbaadm.gam where foracid = '1895121000018741');</v>
      </c>
    </row>
    <row r="1519" spans="1:8" hidden="1" x14ac:dyDescent="0.25">
      <c r="A1519" s="1" t="s">
        <v>1517</v>
      </c>
      <c r="B1519" s="2">
        <v>550445</v>
      </c>
      <c r="C1519" s="2">
        <f>IF(ISNA(VLOOKUP(A1519,vlookup_a!A:B,2,FALSE)),0,(VLOOKUP(A1519,vlookup_a!A:B,2,FALSE)))</f>
        <v>550445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8" hidden="1" x14ac:dyDescent="0.25">
      <c r="A1520" s="1" t="s">
        <v>1518</v>
      </c>
      <c r="B1520" s="2">
        <v>225360</v>
      </c>
      <c r="C1520" s="2">
        <f>IF(ISNA(VLOOKUP(A1520,vlookup_a!A:B,2,FALSE)),0,(VLOOKUP(A1520,vlookup_a!A:B,2,FALSE)))</f>
        <v>225360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hidden="1" x14ac:dyDescent="0.25">
      <c r="A1521" s="1" t="s">
        <v>1519</v>
      </c>
      <c r="B1521" s="2">
        <v>8680</v>
      </c>
      <c r="C1521" s="2">
        <f>IF(ISNA(VLOOKUP(A1521,vlookup_a!A:B,2,FALSE)),0,(VLOOKUP(A1521,vlookup_a!A:B,2,FALSE)))</f>
        <v>8680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hidden="1" x14ac:dyDescent="0.25">
      <c r="A1522" s="1" t="s">
        <v>1520</v>
      </c>
      <c r="B1522" s="2">
        <v>1118</v>
      </c>
      <c r="C1522" s="2">
        <f>IF(ISNA(VLOOKUP(A1522,vlookup_a!A:B,2,FALSE)),0,(VLOOKUP(A1522,vlookup_a!A:B,2,FALSE)))</f>
        <v>1118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hidden="1" x14ac:dyDescent="0.25">
      <c r="A1523" s="1" t="s">
        <v>1521</v>
      </c>
      <c r="B1523" s="2">
        <v>537524</v>
      </c>
      <c r="C1523" s="2">
        <f>IF(ISNA(VLOOKUP(A1523,vlookup_a!A:B,2,FALSE)),0,(VLOOKUP(A1523,vlookup_a!A:B,2,FALSE)))</f>
        <v>537524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hidden="1" x14ac:dyDescent="0.25">
      <c r="A1524" s="1" t="s">
        <v>1522</v>
      </c>
      <c r="B1524" s="2">
        <v>262205</v>
      </c>
      <c r="C1524" s="2">
        <f>IF(ISNA(VLOOKUP(A1524,vlookup_a!A:B,2,FALSE)),0,(VLOOKUP(A1524,vlookup_a!A:B,2,FALSE)))</f>
        <v>262205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hidden="1" x14ac:dyDescent="0.25">
      <c r="A1525" s="1" t="s">
        <v>1523</v>
      </c>
      <c r="B1525" s="2">
        <v>1105000</v>
      </c>
      <c r="C1525" s="2">
        <f>IF(ISNA(VLOOKUP(A1525,vlookup_a!A:B,2,FALSE)),0,(VLOOKUP(A1525,vlookup_a!A:B,2,FALSE)))</f>
        <v>1105000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hidden="1" x14ac:dyDescent="0.25">
      <c r="A1526" s="1" t="s">
        <v>1524</v>
      </c>
      <c r="B1526" s="2">
        <v>184203</v>
      </c>
      <c r="C1526" s="2">
        <f>IF(ISNA(VLOOKUP(A1526,vlookup_a!A:B,2,FALSE)),0,(VLOOKUP(A1526,vlookup_a!A:B,2,FALSE)))</f>
        <v>184203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hidden="1" x14ac:dyDescent="0.25">
      <c r="A1527" s="1" t="s">
        <v>1525</v>
      </c>
      <c r="B1527" s="2">
        <v>30000</v>
      </c>
      <c r="C1527" s="2">
        <f>IF(ISNA(VLOOKUP(A1527,vlookup_a!A:B,2,FALSE)),0,(VLOOKUP(A1527,vlookup_a!A:B,2,FALSE)))</f>
        <v>30000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hidden="1" x14ac:dyDescent="0.25">
      <c r="A1528" s="1" t="s">
        <v>1526</v>
      </c>
      <c r="B1528" s="2">
        <v>1300000</v>
      </c>
      <c r="C1528" s="2">
        <f>IF(ISNA(VLOOKUP(A1528,vlookup_a!A:B,2,FALSE)),0,(VLOOKUP(A1528,vlookup_a!A:B,2,FALSE)))</f>
        <v>1300000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hidden="1" x14ac:dyDescent="0.25">
      <c r="A1529" s="1" t="s">
        <v>1527</v>
      </c>
      <c r="B1529" s="2">
        <v>43000</v>
      </c>
      <c r="C1529" s="2">
        <f>IF(ISNA(VLOOKUP(A1529,vlookup_a!A:B,2,FALSE)),0,(VLOOKUP(A1529,vlookup_a!A:B,2,FALSE)))</f>
        <v>43000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hidden="1" x14ac:dyDescent="0.25">
      <c r="A1530" s="1" t="s">
        <v>1528</v>
      </c>
      <c r="B1530" s="2">
        <v>147388</v>
      </c>
      <c r="C1530" s="2">
        <f>IF(ISNA(VLOOKUP(A1530,vlookup_a!A:B,2,FALSE)),0,(VLOOKUP(A1530,vlookup_a!A:B,2,FALSE)))</f>
        <v>147388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hidden="1" x14ac:dyDescent="0.25">
      <c r="A1531" s="1" t="s">
        <v>1529</v>
      </c>
      <c r="B1531" s="2">
        <v>156428</v>
      </c>
      <c r="C1531" s="2">
        <f>IF(ISNA(VLOOKUP(A1531,vlookup_a!A:B,2,FALSE)),0,(VLOOKUP(A1531,vlookup_a!A:B,2,FALSE)))</f>
        <v>156428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hidden="1" x14ac:dyDescent="0.25">
      <c r="A1532" s="1" t="s">
        <v>1530</v>
      </c>
      <c r="B1532" s="2">
        <v>115802</v>
      </c>
      <c r="C1532" s="2">
        <f>IF(ISNA(VLOOKUP(A1532,vlookup_a!A:B,2,FALSE)),0,(VLOOKUP(A1532,vlookup_a!A:B,2,FALSE)))</f>
        <v>115802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hidden="1" x14ac:dyDescent="0.25">
      <c r="A1533" s="1" t="s">
        <v>1531</v>
      </c>
      <c r="B1533" s="2">
        <v>30000</v>
      </c>
      <c r="C1533" s="2">
        <f>IF(ISNA(VLOOKUP(A1533,vlookup_a!A:B,2,FALSE)),0,(VLOOKUP(A1533,vlookup_a!A:B,2,FALSE)))</f>
        <v>30000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hidden="1" x14ac:dyDescent="0.25">
      <c r="A1534" s="1" t="s">
        <v>1532</v>
      </c>
      <c r="B1534" s="2">
        <v>233574</v>
      </c>
      <c r="C1534" s="2">
        <f>IF(ISNA(VLOOKUP(A1534,vlookup_a!A:B,2,FALSE)),0,(VLOOKUP(A1534,vlookup_a!A:B,2,FALSE)))</f>
        <v>233574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hidden="1" x14ac:dyDescent="0.25">
      <c r="A1535" s="1" t="s">
        <v>1533</v>
      </c>
      <c r="B1535" s="2">
        <v>20000</v>
      </c>
      <c r="C1535" s="2">
        <f>IF(ISNA(VLOOKUP(A1535,vlookup_a!A:B,2,FALSE)),0,(VLOOKUP(A1535,vlookup_a!A:B,2,FALSE)))</f>
        <v>20000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hidden="1" x14ac:dyDescent="0.25">
      <c r="A1536" s="1" t="s">
        <v>1534</v>
      </c>
      <c r="B1536" s="2">
        <v>25000</v>
      </c>
      <c r="C1536" s="2">
        <f>IF(ISNA(VLOOKUP(A1536,vlookup_a!A:B,2,FALSE)),0,(VLOOKUP(A1536,vlookup_a!A:B,2,FALSE)))</f>
        <v>25000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hidden="1" x14ac:dyDescent="0.25">
      <c r="A1537" s="1" t="s">
        <v>1535</v>
      </c>
      <c r="B1537" s="2">
        <v>1650230</v>
      </c>
      <c r="C1537" s="2">
        <f>IF(ISNA(VLOOKUP(A1537,vlookup_a!A:B,2,FALSE)),0,(VLOOKUP(A1537,vlookup_a!A:B,2,FALSE)))</f>
        <v>1650230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hidden="1" x14ac:dyDescent="0.25">
      <c r="A1538" s="1" t="s">
        <v>1536</v>
      </c>
      <c r="B1538" s="2">
        <v>167544</v>
      </c>
      <c r="C1538" s="2">
        <f>IF(ISNA(VLOOKUP(A1538,vlookup_a!A:B,2,FALSE)),0,(VLOOKUP(A1538,vlookup_a!A:B,2,FALSE)))</f>
        <v>167544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hidden="1" x14ac:dyDescent="0.25">
      <c r="A1539" s="1" t="s">
        <v>1537</v>
      </c>
      <c r="B1539" s="2">
        <v>611014</v>
      </c>
      <c r="C1539" s="2">
        <f>IF(ISNA(VLOOKUP(A1539,vlookup_a!A:B,2,FALSE)),0,(VLOOKUP(A1539,vlookup_a!A:B,2,FALSE)))</f>
        <v>611014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hidden="1" x14ac:dyDescent="0.25">
      <c r="A1540" s="1" t="s">
        <v>1538</v>
      </c>
      <c r="B1540" s="2">
        <v>525000</v>
      </c>
      <c r="C1540" s="2">
        <f>IF(ISNA(VLOOKUP(A1540,vlookup_a!A:B,2,FALSE)),0,(VLOOKUP(A1540,vlookup_a!A:B,2,FALSE)))</f>
        <v>525000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hidden="1" x14ac:dyDescent="0.25">
      <c r="A1541" s="1" t="s">
        <v>1539</v>
      </c>
      <c r="B1541" s="2">
        <v>897500</v>
      </c>
      <c r="C1541" s="2">
        <f>IF(ISNA(VLOOKUP(A1541,vlookup_a!A:B,2,FALSE)),0,(VLOOKUP(A1541,vlookup_a!A:B,2,FALSE)))</f>
        <v>897500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hidden="1" x14ac:dyDescent="0.25">
      <c r="A1542" s="1" t="s">
        <v>1540</v>
      </c>
      <c r="B1542" s="2">
        <v>93405</v>
      </c>
      <c r="C1542" s="2">
        <f>IF(ISNA(VLOOKUP(A1542,vlookup_a!A:B,2,FALSE)),0,(VLOOKUP(A1542,vlookup_a!A:B,2,FALSE)))</f>
        <v>93405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hidden="1" x14ac:dyDescent="0.25">
      <c r="A1543" s="1" t="s">
        <v>1541</v>
      </c>
      <c r="B1543" s="2">
        <v>173154</v>
      </c>
      <c r="C1543" s="2">
        <f>IF(ISNA(VLOOKUP(A1543,vlookup_a!A:B,2,FALSE)),0,(VLOOKUP(A1543,vlookup_a!A:B,2,FALSE)))</f>
        <v>173154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hidden="1" x14ac:dyDescent="0.25">
      <c r="A1544" s="1" t="s">
        <v>1542</v>
      </c>
      <c r="B1544" s="2">
        <v>10000</v>
      </c>
      <c r="C1544" s="2">
        <f>IF(ISNA(VLOOKUP(A1544,vlookup_a!A:B,2,FALSE)),0,(VLOOKUP(A1544,vlookup_a!A:B,2,FALSE)))</f>
        <v>10000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hidden="1" x14ac:dyDescent="0.25">
      <c r="A1545" s="1" t="s">
        <v>1543</v>
      </c>
      <c r="B1545" s="2">
        <v>234884</v>
      </c>
      <c r="C1545" s="2">
        <f>IF(ISNA(VLOOKUP(A1545,vlookup_a!A:B,2,FALSE)),0,(VLOOKUP(A1545,vlookup_a!A:B,2,FALSE)))</f>
        <v>234884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hidden="1" x14ac:dyDescent="0.25">
      <c r="A1546" s="1" t="s">
        <v>1544</v>
      </c>
      <c r="B1546" s="2">
        <v>140916</v>
      </c>
      <c r="C1546" s="2">
        <f>IF(ISNA(VLOOKUP(A1546,vlookup_a!A:B,2,FALSE)),0,(VLOOKUP(A1546,vlookup_a!A:B,2,FALSE)))</f>
        <v>140916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hidden="1" x14ac:dyDescent="0.25">
      <c r="A1547" s="1" t="s">
        <v>1545</v>
      </c>
      <c r="B1547" s="2">
        <v>729054</v>
      </c>
      <c r="C1547" s="2">
        <f>IF(ISNA(VLOOKUP(A1547,vlookup_a!A:B,2,FALSE)),0,(VLOOKUP(A1547,vlookup_a!A:B,2,FALSE)))</f>
        <v>729054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hidden="1" x14ac:dyDescent="0.25">
      <c r="A1548" s="1" t="s">
        <v>1546</v>
      </c>
      <c r="B1548" s="2">
        <v>200000</v>
      </c>
      <c r="C1548" s="2">
        <f>IF(ISNA(VLOOKUP(A1548,vlookup_a!A:B,2,FALSE)),0,(VLOOKUP(A1548,vlookup_a!A:B,2,FALSE)))</f>
        <v>200000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hidden="1" x14ac:dyDescent="0.25">
      <c r="A1549" s="1" t="s">
        <v>1547</v>
      </c>
      <c r="B1549" s="2">
        <v>215192</v>
      </c>
      <c r="C1549" s="2">
        <f>IF(ISNA(VLOOKUP(A1549,vlookup_a!A:B,2,FALSE)),0,(VLOOKUP(A1549,vlookup_a!A:B,2,FALSE)))</f>
        <v>215192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hidden="1" x14ac:dyDescent="0.25">
      <c r="A1550" s="1" t="s">
        <v>1548</v>
      </c>
      <c r="B1550" s="2">
        <v>850679</v>
      </c>
      <c r="C1550" s="2">
        <f>IF(ISNA(VLOOKUP(A1550,vlookup_a!A:B,2,FALSE)),0,(VLOOKUP(A1550,vlookup_a!A:B,2,FALSE)))</f>
        <v>850679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hidden="1" x14ac:dyDescent="0.25">
      <c r="A1551" s="1" t="s">
        <v>1549</v>
      </c>
      <c r="B1551" s="2">
        <v>620000</v>
      </c>
      <c r="C1551" s="2">
        <f>IF(ISNA(VLOOKUP(A1551,vlookup_a!A:B,2,FALSE)),0,(VLOOKUP(A1551,vlookup_a!A:B,2,FALSE)))</f>
        <v>620000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hidden="1" x14ac:dyDescent="0.25">
      <c r="A1552" s="1" t="s">
        <v>1550</v>
      </c>
      <c r="B1552" s="2">
        <v>240000</v>
      </c>
      <c r="C1552" s="2">
        <f>IF(ISNA(VLOOKUP(A1552,vlookup_a!A:B,2,FALSE)),0,(VLOOKUP(A1552,vlookup_a!A:B,2,FALSE)))</f>
        <v>240000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hidden="1" x14ac:dyDescent="0.25">
      <c r="A1553" s="1" t="s">
        <v>1551</v>
      </c>
      <c r="B1553" s="2">
        <v>478408</v>
      </c>
      <c r="C1553" s="2">
        <f>IF(ISNA(VLOOKUP(A1553,vlookup_a!A:B,2,FALSE)),0,(VLOOKUP(A1553,vlookup_a!A:B,2,FALSE)))</f>
        <v>478408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hidden="1" x14ac:dyDescent="0.25">
      <c r="A1554" s="1" t="s">
        <v>1552</v>
      </c>
      <c r="B1554" s="2">
        <v>103726</v>
      </c>
      <c r="C1554" s="2">
        <f>IF(ISNA(VLOOKUP(A1554,vlookup_a!A:B,2,FALSE)),0,(VLOOKUP(A1554,vlookup_a!A:B,2,FALSE)))</f>
        <v>103726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hidden="1" x14ac:dyDescent="0.25">
      <c r="A1555" s="1" t="s">
        <v>1553</v>
      </c>
      <c r="B1555" s="2">
        <v>570210</v>
      </c>
      <c r="C1555" s="2">
        <f>IF(ISNA(VLOOKUP(A1555,vlookup_a!A:B,2,FALSE)),0,(VLOOKUP(A1555,vlookup_a!A:B,2,FALSE)))</f>
        <v>570210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hidden="1" x14ac:dyDescent="0.25">
      <c r="A1556" s="1" t="s">
        <v>1554</v>
      </c>
      <c r="B1556" s="2">
        <v>160948</v>
      </c>
      <c r="C1556" s="2">
        <f>IF(ISNA(VLOOKUP(A1556,vlookup_a!A:B,2,FALSE)),0,(VLOOKUP(A1556,vlookup_a!A:B,2,FALSE)))</f>
        <v>160948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hidden="1" x14ac:dyDescent="0.25">
      <c r="A1557" s="1" t="s">
        <v>1555</v>
      </c>
      <c r="B1557" s="2">
        <v>86410</v>
      </c>
      <c r="C1557" s="2">
        <f>IF(ISNA(VLOOKUP(A1557,vlookup_a!A:B,2,FALSE)),0,(VLOOKUP(A1557,vlookup_a!A:B,2,FALSE)))</f>
        <v>86410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hidden="1" x14ac:dyDescent="0.25">
      <c r="A1558" s="1" t="s">
        <v>1556</v>
      </c>
      <c r="B1558" s="2">
        <v>205000</v>
      </c>
      <c r="C1558" s="2">
        <f>IF(ISNA(VLOOKUP(A1558,vlookup_a!A:B,2,FALSE)),0,(VLOOKUP(A1558,vlookup_a!A:B,2,FALSE)))</f>
        <v>205000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hidden="1" x14ac:dyDescent="0.25">
      <c r="A1559" s="1" t="s">
        <v>1557</v>
      </c>
      <c r="B1559" s="2">
        <v>546635</v>
      </c>
      <c r="C1559" s="2">
        <f>IF(ISNA(VLOOKUP(A1559,vlookup_a!A:B,2,FALSE)),0,(VLOOKUP(A1559,vlookup_a!A:B,2,FALSE)))</f>
        <v>546635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hidden="1" x14ac:dyDescent="0.25">
      <c r="A1560" s="1" t="s">
        <v>1558</v>
      </c>
      <c r="B1560" s="2">
        <v>75000</v>
      </c>
      <c r="C1560" s="2">
        <f>IF(ISNA(VLOOKUP(A1560,vlookup_a!A:B,2,FALSE)),0,(VLOOKUP(A1560,vlookup_a!A:B,2,FALSE)))</f>
        <v>75000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hidden="1" x14ac:dyDescent="0.25">
      <c r="A1561" s="1" t="s">
        <v>1559</v>
      </c>
      <c r="B1561" s="2">
        <v>632511</v>
      </c>
      <c r="C1561" s="2">
        <f>IF(ISNA(VLOOKUP(A1561,vlookup_a!A:B,2,FALSE)),0,(VLOOKUP(A1561,vlookup_a!A:B,2,FALSE)))</f>
        <v>632511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hidden="1" x14ac:dyDescent="0.25">
      <c r="A1562" s="1" t="s">
        <v>1560</v>
      </c>
      <c r="B1562" s="2">
        <v>65280</v>
      </c>
      <c r="C1562" s="2">
        <f>IF(ISNA(VLOOKUP(A1562,vlookup_a!A:B,2,FALSE)),0,(VLOOKUP(A1562,vlookup_a!A:B,2,FALSE)))</f>
        <v>65280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hidden="1" x14ac:dyDescent="0.25">
      <c r="A1563" s="1" t="s">
        <v>1561</v>
      </c>
      <c r="B1563" s="2">
        <v>1428000</v>
      </c>
      <c r="C1563" s="2">
        <f>IF(ISNA(VLOOKUP(A1563,vlookup_a!A:B,2,FALSE)),0,(VLOOKUP(A1563,vlookup_a!A:B,2,FALSE)))</f>
        <v>1428000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hidden="1" x14ac:dyDescent="0.25">
      <c r="A1564" s="1" t="s">
        <v>1562</v>
      </c>
      <c r="B1564" s="2">
        <v>724630</v>
      </c>
      <c r="C1564" s="2">
        <f>IF(ISNA(VLOOKUP(A1564,vlookup_a!A:B,2,FALSE)),0,(VLOOKUP(A1564,vlookup_a!A:B,2,FALSE)))</f>
        <v>724630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hidden="1" x14ac:dyDescent="0.25">
      <c r="A1565" s="1" t="s">
        <v>1563</v>
      </c>
      <c r="B1565" s="2">
        <v>151415</v>
      </c>
      <c r="C1565" s="2">
        <f>IF(ISNA(VLOOKUP(A1565,vlookup_a!A:B,2,FALSE)),0,(VLOOKUP(A1565,vlookup_a!A:B,2,FALSE)))</f>
        <v>151415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hidden="1" x14ac:dyDescent="0.25">
      <c r="A1566" s="1" t="s">
        <v>1564</v>
      </c>
      <c r="B1566" s="2">
        <v>439881</v>
      </c>
      <c r="C1566" s="2">
        <f>IF(ISNA(VLOOKUP(A1566,vlookup_a!A:B,2,FALSE)),0,(VLOOKUP(A1566,vlookup_a!A:B,2,FALSE)))</f>
        <v>439881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hidden="1" x14ac:dyDescent="0.25">
      <c r="A1567" s="1" t="s">
        <v>1565</v>
      </c>
      <c r="B1567" s="2">
        <v>2150356</v>
      </c>
      <c r="C1567" s="2">
        <f>IF(ISNA(VLOOKUP(A1567,vlookup_a!A:B,2,FALSE)),0,(VLOOKUP(A1567,vlookup_a!A:B,2,FALSE)))</f>
        <v>2150356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hidden="1" x14ac:dyDescent="0.25">
      <c r="A1568" s="1" t="s">
        <v>1566</v>
      </c>
      <c r="B1568" s="2">
        <v>88000</v>
      </c>
      <c r="C1568" s="2">
        <f>IF(ISNA(VLOOKUP(A1568,vlookup_a!A:B,2,FALSE)),0,(VLOOKUP(A1568,vlookup_a!A:B,2,FALSE)))</f>
        <v>88000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hidden="1" x14ac:dyDescent="0.25">
      <c r="A1569" s="1" t="s">
        <v>1567</v>
      </c>
      <c r="B1569" s="2">
        <v>325000</v>
      </c>
      <c r="C1569" s="2">
        <f>IF(ISNA(VLOOKUP(A1569,vlookup_a!A:B,2,FALSE)),0,(VLOOKUP(A1569,vlookup_a!A:B,2,FALSE)))</f>
        <v>325000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hidden="1" x14ac:dyDescent="0.25">
      <c r="A1570" s="1" t="s">
        <v>1568</v>
      </c>
      <c r="B1570" s="2">
        <v>14174</v>
      </c>
      <c r="C1570" s="2">
        <f>IF(ISNA(VLOOKUP(A1570,vlookup_a!A:B,2,FALSE)),0,(VLOOKUP(A1570,vlookup_a!A:B,2,FALSE)))</f>
        <v>14174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hidden="1" x14ac:dyDescent="0.25">
      <c r="A1571" s="1" t="s">
        <v>1569</v>
      </c>
      <c r="B1571" s="2">
        <v>31432</v>
      </c>
      <c r="C1571" s="2">
        <f>IF(ISNA(VLOOKUP(A1571,vlookup_a!A:B,2,FALSE)),0,(VLOOKUP(A1571,vlookup_a!A:B,2,FALSE)))</f>
        <v>31432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hidden="1" x14ac:dyDescent="0.25">
      <c r="A1572" s="1" t="s">
        <v>1570</v>
      </c>
      <c r="B1572" s="2">
        <v>807639</v>
      </c>
      <c r="C1572" s="2">
        <f>IF(ISNA(VLOOKUP(A1572,vlookup_a!A:B,2,FALSE)),0,(VLOOKUP(A1572,vlookup_a!A:B,2,FALSE)))</f>
        <v>807639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hidden="1" x14ac:dyDescent="0.25">
      <c r="A1573" s="1" t="s">
        <v>1571</v>
      </c>
      <c r="B1573" s="2">
        <v>1206333</v>
      </c>
      <c r="C1573" s="2">
        <f>IF(ISNA(VLOOKUP(A1573,vlookup_a!A:B,2,FALSE)),0,(VLOOKUP(A1573,vlookup_a!A:B,2,FALSE)))</f>
        <v>1206333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hidden="1" x14ac:dyDescent="0.25">
      <c r="A1574" s="1" t="s">
        <v>1572</v>
      </c>
      <c r="B1574" s="2">
        <v>946715</v>
      </c>
      <c r="C1574" s="2">
        <f>IF(ISNA(VLOOKUP(A1574,vlookup_a!A:B,2,FALSE)),0,(VLOOKUP(A1574,vlookup_a!A:B,2,FALSE)))</f>
        <v>946715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hidden="1" x14ac:dyDescent="0.25">
      <c r="A1575" s="1" t="s">
        <v>1573</v>
      </c>
      <c r="B1575" s="2">
        <v>362681</v>
      </c>
      <c r="C1575" s="2">
        <f>IF(ISNA(VLOOKUP(A1575,vlookup_a!A:B,2,FALSE)),0,(VLOOKUP(A1575,vlookup_a!A:B,2,FALSE)))</f>
        <v>362681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hidden="1" x14ac:dyDescent="0.25">
      <c r="A1576" s="1" t="s">
        <v>1574</v>
      </c>
      <c r="B1576" s="2">
        <v>1320561</v>
      </c>
      <c r="C1576" s="2">
        <f>IF(ISNA(VLOOKUP(A1576,vlookup_a!A:B,2,FALSE)),0,(VLOOKUP(A1576,vlookup_a!A:B,2,FALSE)))</f>
        <v>1320561</v>
      </c>
      <c r="D1576" s="2">
        <f>VLOOKUP(A1576,vlookup_a!C:D,2,FALSE)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hidden="1" x14ac:dyDescent="0.25">
      <c r="A1577" s="1" t="s">
        <v>1575</v>
      </c>
      <c r="B1577" s="2">
        <v>92000</v>
      </c>
      <c r="C1577" s="2">
        <f>IF(ISNA(VLOOKUP(A1577,vlookup_a!A:B,2,FALSE)),0,(VLOOKUP(A1577,vlookup_a!A:B,2,FALSE)))</f>
        <v>92000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hidden="1" x14ac:dyDescent="0.25">
      <c r="A1578" s="1" t="s">
        <v>1576</v>
      </c>
      <c r="B1578" s="2">
        <v>26520</v>
      </c>
      <c r="C1578" s="2">
        <f>IF(ISNA(VLOOKUP(A1578,vlookup_a!A:B,2,FALSE)),0,(VLOOKUP(A1578,vlookup_a!A:B,2,FALSE)))</f>
        <v>26520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hidden="1" x14ac:dyDescent="0.25">
      <c r="A1579" s="1" t="s">
        <v>1577</v>
      </c>
      <c r="B1579" s="2">
        <v>268467</v>
      </c>
      <c r="C1579" s="2">
        <f>IF(ISNA(VLOOKUP(A1579,vlookup_a!A:B,2,FALSE)),0,(VLOOKUP(A1579,vlookup_a!A:B,2,FALSE)))</f>
        <v>268467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hidden="1" x14ac:dyDescent="0.25">
      <c r="A1580" s="1" t="s">
        <v>1578</v>
      </c>
      <c r="B1580" s="2">
        <v>180000</v>
      </c>
      <c r="C1580" s="2">
        <f>IF(ISNA(VLOOKUP(A1580,vlookup_a!A:B,2,FALSE)),0,(VLOOKUP(A1580,vlookup_a!A:B,2,FALSE)))</f>
        <v>180000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hidden="1" x14ac:dyDescent="0.25">
      <c r="A1581" s="1" t="s">
        <v>1579</v>
      </c>
      <c r="B1581" s="2">
        <v>3703192</v>
      </c>
      <c r="C1581" s="2">
        <f>IF(ISNA(VLOOKUP(A1581,vlookup_a!A:B,2,FALSE)),0,(VLOOKUP(A1581,vlookup_a!A:B,2,FALSE)))</f>
        <v>3703192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hidden="1" x14ac:dyDescent="0.25">
      <c r="A1582" s="1" t="s">
        <v>1580</v>
      </c>
      <c r="B1582" s="2">
        <v>25000</v>
      </c>
      <c r="C1582" s="2">
        <f>IF(ISNA(VLOOKUP(A1582,vlookup_a!A:B,2,FALSE)),0,(VLOOKUP(A1582,vlookup_a!A:B,2,FALSE)))</f>
        <v>25000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hidden="1" x14ac:dyDescent="0.25">
      <c r="A1583" s="1" t="s">
        <v>1581</v>
      </c>
      <c r="B1583" s="2">
        <v>538607</v>
      </c>
      <c r="C1583" s="2">
        <f>IF(ISNA(VLOOKUP(A1583,vlookup_a!A:B,2,FALSE)),0,(VLOOKUP(A1583,vlookup_a!A:B,2,FALSE)))</f>
        <v>538607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hidden="1" x14ac:dyDescent="0.25">
      <c r="A1584" s="1" t="s">
        <v>1582</v>
      </c>
      <c r="B1584" s="2">
        <v>165040</v>
      </c>
      <c r="C1584" s="2">
        <f>IF(ISNA(VLOOKUP(A1584,vlookup_a!A:B,2,FALSE)),0,(VLOOKUP(A1584,vlookup_a!A:B,2,FALSE)))</f>
        <v>165040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hidden="1" x14ac:dyDescent="0.25">
      <c r="A1585" s="1" t="s">
        <v>1583</v>
      </c>
      <c r="B1585" s="2">
        <v>185410</v>
      </c>
      <c r="C1585" s="2">
        <f>IF(ISNA(VLOOKUP(A1585,vlookup_a!A:B,2,FALSE)),0,(VLOOKUP(A1585,vlookup_a!A:B,2,FALSE)))</f>
        <v>185410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hidden="1" x14ac:dyDescent="0.25">
      <c r="A1586" s="1" t="s">
        <v>1584</v>
      </c>
      <c r="B1586" s="2">
        <v>107287</v>
      </c>
      <c r="C1586" s="2">
        <f>IF(ISNA(VLOOKUP(A1586,vlookup_a!A:B,2,FALSE)),0,(VLOOKUP(A1586,vlookup_a!A:B,2,FALSE)))</f>
        <v>107287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hidden="1" x14ac:dyDescent="0.25">
      <c r="A1587" s="1" t="s">
        <v>1585</v>
      </c>
      <c r="B1587" s="2">
        <v>276585</v>
      </c>
      <c r="C1587" s="2">
        <f>IF(ISNA(VLOOKUP(A1587,vlookup_a!A:B,2,FALSE)),0,(VLOOKUP(A1587,vlookup_a!A:B,2,FALSE)))</f>
        <v>276585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hidden="1" x14ac:dyDescent="0.25">
      <c r="A1588" s="1" t="s">
        <v>1586</v>
      </c>
      <c r="B1588" s="2">
        <v>88000</v>
      </c>
      <c r="C1588" s="2">
        <f>IF(ISNA(VLOOKUP(A1588,vlookup_a!A:B,2,FALSE)),0,(VLOOKUP(A1588,vlookup_a!A:B,2,FALSE)))</f>
        <v>88000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hidden="1" x14ac:dyDescent="0.25">
      <c r="A1589" s="1" t="s">
        <v>1587</v>
      </c>
      <c r="B1589" s="2">
        <v>536424</v>
      </c>
      <c r="C1589" s="2">
        <f>IF(ISNA(VLOOKUP(A1589,vlookup_a!A:B,2,FALSE)),0,(VLOOKUP(A1589,vlookup_a!A:B,2,FALSE)))</f>
        <v>536424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hidden="1" x14ac:dyDescent="0.25">
      <c r="A1590" s="1" t="s">
        <v>1588</v>
      </c>
      <c r="B1590" s="2">
        <v>4400000</v>
      </c>
      <c r="C1590" s="2">
        <f>IF(ISNA(VLOOKUP(A1590,vlookup_a!A:B,2,FALSE)),0,(VLOOKUP(A1590,vlookup_a!A:B,2,FALSE)))</f>
        <v>4400000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hidden="1" x14ac:dyDescent="0.25">
      <c r="A1591" s="1" t="s">
        <v>1589</v>
      </c>
      <c r="B1591" s="2">
        <v>164928</v>
      </c>
      <c r="C1591" s="2">
        <f>IF(ISNA(VLOOKUP(A1591,vlookup_a!A:B,2,FALSE)),0,(VLOOKUP(A1591,vlookup_a!A:B,2,FALSE)))</f>
        <v>164928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hidden="1" x14ac:dyDescent="0.25">
      <c r="A1592" s="1" t="s">
        <v>1590</v>
      </c>
      <c r="B1592" s="2">
        <v>117000</v>
      </c>
      <c r="C1592" s="2">
        <f>IF(ISNA(VLOOKUP(A1592,vlookup_a!A:B,2,FALSE)),0,(VLOOKUP(A1592,vlookup_a!A:B,2,FALSE)))</f>
        <v>117000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hidden="1" x14ac:dyDescent="0.25">
      <c r="A1593" s="1" t="s">
        <v>1591</v>
      </c>
      <c r="B1593" s="2">
        <v>145500</v>
      </c>
      <c r="C1593" s="2">
        <f>IF(ISNA(VLOOKUP(A1593,vlookup_a!A:B,2,FALSE)),0,(VLOOKUP(A1593,vlookup_a!A:B,2,FALSE)))</f>
        <v>145500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hidden="1" x14ac:dyDescent="0.25">
      <c r="A1594" s="1" t="s">
        <v>1592</v>
      </c>
      <c r="B1594" s="2">
        <v>163762</v>
      </c>
      <c r="C1594" s="2">
        <f>IF(ISNA(VLOOKUP(A1594,vlookup_a!A:B,2,FALSE)),0,(VLOOKUP(A1594,vlookup_a!A:B,2,FALSE)))</f>
        <v>163762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hidden="1" x14ac:dyDescent="0.25">
      <c r="A1595" s="1" t="s">
        <v>1593</v>
      </c>
      <c r="B1595" s="2">
        <v>10000</v>
      </c>
      <c r="C1595" s="2">
        <f>IF(ISNA(VLOOKUP(A1595,vlookup_a!A:B,2,FALSE)),0,(VLOOKUP(A1595,vlookup_a!A:B,2,FALSE)))</f>
        <v>10000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hidden="1" x14ac:dyDescent="0.25">
      <c r="A1596" s="1" t="s">
        <v>1594</v>
      </c>
      <c r="B1596" s="2">
        <v>560900</v>
      </c>
      <c r="C1596" s="2">
        <f>IF(ISNA(VLOOKUP(A1596,vlookup_a!A:B,2,FALSE)),0,(VLOOKUP(A1596,vlookup_a!A:B,2,FALSE)))</f>
        <v>560900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hidden="1" x14ac:dyDescent="0.25">
      <c r="A1597" s="1" t="s">
        <v>1595</v>
      </c>
      <c r="B1597" s="2">
        <v>171455</v>
      </c>
      <c r="C1597" s="2">
        <f>IF(ISNA(VLOOKUP(A1597,vlookup_a!A:B,2,FALSE)),0,(VLOOKUP(A1597,vlookup_a!A:B,2,FALSE)))</f>
        <v>171455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hidden="1" x14ac:dyDescent="0.25">
      <c r="A1598" s="1" t="s">
        <v>1596</v>
      </c>
      <c r="B1598" s="2">
        <v>173279</v>
      </c>
      <c r="C1598" s="2">
        <f>IF(ISNA(VLOOKUP(A1598,vlookup_a!A:B,2,FALSE)),0,(VLOOKUP(A1598,vlookup_a!A:B,2,FALSE)))</f>
        <v>173279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hidden="1" x14ac:dyDescent="0.25">
      <c r="A1599" s="1" t="s">
        <v>1597</v>
      </c>
      <c r="B1599" s="2">
        <v>641</v>
      </c>
      <c r="C1599" s="2">
        <f>IF(ISNA(VLOOKUP(A1599,vlookup_a!A:B,2,FALSE)),0,(VLOOKUP(A1599,vlookup_a!A:B,2,FALSE)))</f>
        <v>641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hidden="1" x14ac:dyDescent="0.25">
      <c r="A1600" s="1" t="s">
        <v>1598</v>
      </c>
      <c r="B1600" s="2">
        <v>253302</v>
      </c>
      <c r="C1600" s="2">
        <f>IF(ISNA(VLOOKUP(A1600,vlookup_a!A:B,2,FALSE)),0,(VLOOKUP(A1600,vlookup_a!A:B,2,FALSE)))</f>
        <v>253302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hidden="1" x14ac:dyDescent="0.25">
      <c r="A1601" s="1" t="s">
        <v>1599</v>
      </c>
      <c r="B1601" s="2">
        <v>128560</v>
      </c>
      <c r="C1601" s="2">
        <f>IF(ISNA(VLOOKUP(A1601,vlookup_a!A:B,2,FALSE)),0,(VLOOKUP(A1601,vlookup_a!A:B,2,FALSE)))</f>
        <v>128560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hidden="1" x14ac:dyDescent="0.25">
      <c r="A1602" s="1" t="s">
        <v>1600</v>
      </c>
      <c r="B1602" s="2">
        <v>821841</v>
      </c>
      <c r="C1602" s="2">
        <f>IF(ISNA(VLOOKUP(A1602,vlookup_a!A:B,2,FALSE)),0,(VLOOKUP(A1602,vlookup_a!A:B,2,FALSE)))</f>
        <v>821841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hidden="1" x14ac:dyDescent="0.25">
      <c r="A1603" s="1" t="s">
        <v>1601</v>
      </c>
      <c r="B1603" s="2">
        <v>25000</v>
      </c>
      <c r="C1603" s="2">
        <f>IF(ISNA(VLOOKUP(A1603,vlookup_a!A:B,2,FALSE)),0,(VLOOKUP(A1603,vlookup_a!A:B,2,FALSE)))</f>
        <v>25000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hidden="1" x14ac:dyDescent="0.25">
      <c r="A1604" s="1" t="s">
        <v>1602</v>
      </c>
      <c r="B1604" s="2">
        <v>193970</v>
      </c>
      <c r="C1604" s="2">
        <f>IF(ISNA(VLOOKUP(A1604,vlookup_a!A:B,2,FALSE)),0,(VLOOKUP(A1604,vlookup_a!A:B,2,FALSE)))</f>
        <v>193970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hidden="1" x14ac:dyDescent="0.25">
      <c r="A1605" s="1" t="s">
        <v>1603</v>
      </c>
      <c r="B1605" s="2">
        <v>192843</v>
      </c>
      <c r="C1605" s="2">
        <f>IF(ISNA(VLOOKUP(A1605,vlookup_a!A:B,2,FALSE)),0,(VLOOKUP(A1605,vlookup_a!A:B,2,FALSE)))</f>
        <v>192843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hidden="1" x14ac:dyDescent="0.25">
      <c r="A1606" s="1" t="s">
        <v>1604</v>
      </c>
      <c r="B1606" s="2">
        <v>163762</v>
      </c>
      <c r="C1606" s="2">
        <f>IF(ISNA(VLOOKUP(A1606,vlookup_a!A:B,2,FALSE)),0,(VLOOKUP(A1606,vlookup_a!A:B,2,FALSE)))</f>
        <v>163762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hidden="1" x14ac:dyDescent="0.25">
      <c r="A1607" s="1" t="s">
        <v>1605</v>
      </c>
      <c r="B1607" s="2">
        <v>1178820</v>
      </c>
      <c r="C1607" s="2">
        <f>IF(ISNA(VLOOKUP(A1607,vlookup_a!A:B,2,FALSE)),0,(VLOOKUP(A1607,vlookup_a!A:B,2,FALSE)))</f>
        <v>1178820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hidden="1" x14ac:dyDescent="0.25">
      <c r="A1608" s="1" t="s">
        <v>1606</v>
      </c>
      <c r="B1608" s="2">
        <v>170928</v>
      </c>
      <c r="C1608" s="2">
        <f>IF(ISNA(VLOOKUP(A1608,vlookup_a!A:B,2,FALSE)),0,(VLOOKUP(A1608,vlookup_a!A:B,2,FALSE)))</f>
        <v>170928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hidden="1" x14ac:dyDescent="0.25">
      <c r="A1609" s="1" t="s">
        <v>1607</v>
      </c>
      <c r="B1609" s="2">
        <v>447499</v>
      </c>
      <c r="C1609" s="2">
        <f>IF(ISNA(VLOOKUP(A1609,vlookup_a!A:B,2,FALSE)),0,(VLOOKUP(A1609,vlookup_a!A:B,2,FALSE)))</f>
        <v>447499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hidden="1" x14ac:dyDescent="0.25">
      <c r="A1610" s="1" t="s">
        <v>1608</v>
      </c>
      <c r="B1610" s="2">
        <v>1098890</v>
      </c>
      <c r="C1610" s="2">
        <f>IF(ISNA(VLOOKUP(A1610,vlookup_a!A:B,2,FALSE)),0,(VLOOKUP(A1610,vlookup_a!A:B,2,FALSE)))</f>
        <v>1098890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hidden="1" x14ac:dyDescent="0.25">
      <c r="A1611" s="1" t="s">
        <v>1609</v>
      </c>
      <c r="B1611" s="2">
        <v>82185</v>
      </c>
      <c r="C1611" s="2">
        <f>IF(ISNA(VLOOKUP(A1611,vlookup_a!A:B,2,FALSE)),0,(VLOOKUP(A1611,vlookup_a!A:B,2,FALSE)))</f>
        <v>82185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hidden="1" x14ac:dyDescent="0.25">
      <c r="A1612" s="1" t="s">
        <v>1610</v>
      </c>
      <c r="B1612" s="2">
        <v>6391</v>
      </c>
      <c r="C1612" s="2">
        <f>IF(ISNA(VLOOKUP(A1612,vlookup_a!A:B,2,FALSE)),0,(VLOOKUP(A1612,vlookup_a!A:B,2,FALSE)))</f>
        <v>6391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hidden="1" x14ac:dyDescent="0.25">
      <c r="A1613" s="1" t="s">
        <v>1611</v>
      </c>
      <c r="B1613" s="2">
        <v>103758</v>
      </c>
      <c r="C1613" s="2">
        <f>IF(ISNA(VLOOKUP(A1613,vlookup_a!A:B,2,FALSE)),0,(VLOOKUP(A1613,vlookup_a!A:B,2,FALSE)))</f>
        <v>103758</v>
      </c>
      <c r="D1613" s="2">
        <f>VLOOKUP(A1613,vlookup_a!C:D,2,FALSE)</f>
        <v>0</v>
      </c>
      <c r="E1613" s="2">
        <f t="shared" si="75"/>
        <v>0</v>
      </c>
      <c r="F1613" t="str">
        <f t="shared" si="76"/>
        <v>aman</v>
      </c>
      <c r="G1613" t="str">
        <f t="shared" si="77"/>
        <v>update</v>
      </c>
    </row>
    <row r="1614" spans="1:7" hidden="1" x14ac:dyDescent="0.25">
      <c r="A1614" s="1" t="s">
        <v>1612</v>
      </c>
      <c r="B1614" s="2">
        <v>458598</v>
      </c>
      <c r="C1614" s="2">
        <f>IF(ISNA(VLOOKUP(A1614,vlookup_a!A:B,2,FALSE)),0,(VLOOKUP(A1614,vlookup_a!A:B,2,FALSE)))</f>
        <v>458598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hidden="1" x14ac:dyDescent="0.25">
      <c r="A1615" s="1" t="s">
        <v>1613</v>
      </c>
      <c r="B1615" s="2">
        <v>61162</v>
      </c>
      <c r="C1615" s="2">
        <f>IF(ISNA(VLOOKUP(A1615,vlookup_a!A:B,2,FALSE)),0,(VLOOKUP(A1615,vlookup_a!A:B,2,FALSE)))</f>
        <v>61162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hidden="1" x14ac:dyDescent="0.25">
      <c r="A1616" s="1" t="s">
        <v>1614</v>
      </c>
      <c r="B1616" s="2">
        <v>263134</v>
      </c>
      <c r="C1616" s="2">
        <f>IF(ISNA(VLOOKUP(A1616,vlookup_a!A:B,2,FALSE)),0,(VLOOKUP(A1616,vlookup_a!A:B,2,FALSE)))</f>
        <v>263134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hidden="1" x14ac:dyDescent="0.25">
      <c r="A1617" s="1" t="s">
        <v>1615</v>
      </c>
      <c r="B1617" s="2">
        <v>106700</v>
      </c>
      <c r="C1617" s="2">
        <f>IF(ISNA(VLOOKUP(A1617,vlookup_a!A:B,2,FALSE)),0,(VLOOKUP(A1617,vlookup_a!A:B,2,FALSE)))</f>
        <v>106700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hidden="1" x14ac:dyDescent="0.25">
      <c r="A1618" s="1" t="s">
        <v>1616</v>
      </c>
      <c r="B1618" s="2">
        <v>1356512</v>
      </c>
      <c r="C1618" s="2">
        <f>IF(ISNA(VLOOKUP(A1618,vlookup_a!A:B,2,FALSE)),0,(VLOOKUP(A1618,vlookup_a!A:B,2,FALSE)))</f>
        <v>1356512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hidden="1" x14ac:dyDescent="0.25">
      <c r="A1619" s="1" t="s">
        <v>1617</v>
      </c>
      <c r="B1619" s="2">
        <v>29500</v>
      </c>
      <c r="C1619" s="2">
        <f>IF(ISNA(VLOOKUP(A1619,vlookup_a!A:B,2,FALSE)),0,(VLOOKUP(A1619,vlookup_a!A:B,2,FALSE)))</f>
        <v>29500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hidden="1" x14ac:dyDescent="0.25">
      <c r="A1620" s="1" t="s">
        <v>1618</v>
      </c>
      <c r="B1620" s="2">
        <v>100000</v>
      </c>
      <c r="C1620" s="2">
        <f>IF(ISNA(VLOOKUP(A1620,vlookup_a!A:B,2,FALSE)),0,(VLOOKUP(A1620,vlookup_a!A:B,2,FALSE)))</f>
        <v>100000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hidden="1" x14ac:dyDescent="0.25">
      <c r="A1621" s="1" t="s">
        <v>1619</v>
      </c>
      <c r="B1621" s="2">
        <v>872163</v>
      </c>
      <c r="C1621" s="2">
        <f>IF(ISNA(VLOOKUP(A1621,vlookup_a!A:B,2,FALSE)),0,(VLOOKUP(A1621,vlookup_a!A:B,2,FALSE)))</f>
        <v>872163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hidden="1" x14ac:dyDescent="0.25">
      <c r="A1622" s="1" t="s">
        <v>1620</v>
      </c>
      <c r="B1622" s="2">
        <v>653439</v>
      </c>
      <c r="C1622" s="2">
        <f>IF(ISNA(VLOOKUP(A1622,vlookup_a!A:B,2,FALSE)),0,(VLOOKUP(A1622,vlookup_a!A:B,2,FALSE)))</f>
        <v>653439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hidden="1" x14ac:dyDescent="0.25">
      <c r="A1623" s="1" t="s">
        <v>1621</v>
      </c>
      <c r="B1623" s="2">
        <v>15000</v>
      </c>
      <c r="C1623" s="2">
        <f>IF(ISNA(VLOOKUP(A1623,vlookup_a!A:B,2,FALSE)),0,(VLOOKUP(A1623,vlookup_a!A:B,2,FALSE)))</f>
        <v>15000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hidden="1" x14ac:dyDescent="0.25">
      <c r="A1624" s="1" t="s">
        <v>1622</v>
      </c>
      <c r="B1624" s="2">
        <v>478760</v>
      </c>
      <c r="C1624" s="2">
        <f>IF(ISNA(VLOOKUP(A1624,vlookup_a!A:B,2,FALSE)),0,(VLOOKUP(A1624,vlookup_a!A:B,2,FALSE)))</f>
        <v>478760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hidden="1" x14ac:dyDescent="0.25">
      <c r="A1625" s="1" t="s">
        <v>1623</v>
      </c>
      <c r="B1625" s="2">
        <v>200000</v>
      </c>
      <c r="C1625" s="2">
        <f>IF(ISNA(VLOOKUP(A1625,vlookup_a!A:B,2,FALSE)),0,(VLOOKUP(A1625,vlookup_a!A:B,2,FALSE)))</f>
        <v>200000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hidden="1" x14ac:dyDescent="0.25">
      <c r="A1626" s="1" t="s">
        <v>1624</v>
      </c>
      <c r="B1626" s="2">
        <v>1402695</v>
      </c>
      <c r="C1626" s="2">
        <f>IF(ISNA(VLOOKUP(A1626,vlookup_a!A:B,2,FALSE)),0,(VLOOKUP(A1626,vlookup_a!A:B,2,FALSE)))</f>
        <v>1402695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hidden="1" x14ac:dyDescent="0.25">
      <c r="A1627" s="1" t="s">
        <v>1625</v>
      </c>
      <c r="B1627" s="2">
        <v>4295</v>
      </c>
      <c r="C1627" s="2">
        <f>IF(ISNA(VLOOKUP(A1627,vlookup_a!A:B,2,FALSE)),0,(VLOOKUP(A1627,vlookup_a!A:B,2,FALSE)))</f>
        <v>4295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hidden="1" x14ac:dyDescent="0.25">
      <c r="A1628" s="1" t="s">
        <v>1626</v>
      </c>
      <c r="B1628" s="2">
        <v>920978</v>
      </c>
      <c r="C1628" s="2">
        <f>IF(ISNA(VLOOKUP(A1628,vlookup_a!A:B,2,FALSE)),0,(VLOOKUP(A1628,vlookup_a!A:B,2,FALSE)))</f>
        <v>920978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hidden="1" x14ac:dyDescent="0.25">
      <c r="A1629" s="1" t="s">
        <v>1627</v>
      </c>
      <c r="B1629" s="2">
        <v>225000</v>
      </c>
      <c r="C1629" s="2">
        <f>IF(ISNA(VLOOKUP(A1629,vlookup_a!A:B,2,FALSE)),0,(VLOOKUP(A1629,vlookup_a!A:B,2,FALSE)))</f>
        <v>225000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hidden="1" x14ac:dyDescent="0.25">
      <c r="A1630" s="1" t="s">
        <v>1628</v>
      </c>
      <c r="B1630" s="2">
        <v>15000</v>
      </c>
      <c r="C1630" s="2">
        <f>IF(ISNA(VLOOKUP(A1630,vlookup_a!A:B,2,FALSE)),0,(VLOOKUP(A1630,vlookup_a!A:B,2,FALSE)))</f>
        <v>15000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hidden="1" x14ac:dyDescent="0.25">
      <c r="A1631" s="1" t="s">
        <v>1629</v>
      </c>
      <c r="B1631" s="2">
        <v>588000</v>
      </c>
      <c r="C1631" s="2">
        <f>IF(ISNA(VLOOKUP(A1631,vlookup_a!A:B,2,FALSE)),0,(VLOOKUP(A1631,vlookup_a!A:B,2,FALSE)))</f>
        <v>588000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hidden="1" x14ac:dyDescent="0.25">
      <c r="A1632" s="1" t="s">
        <v>1630</v>
      </c>
      <c r="B1632" s="2">
        <v>32000</v>
      </c>
      <c r="C1632" s="2">
        <f>IF(ISNA(VLOOKUP(A1632,vlookup_a!A:B,2,FALSE)),0,(VLOOKUP(A1632,vlookup_a!A:B,2,FALSE)))</f>
        <v>32000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hidden="1" x14ac:dyDescent="0.25">
      <c r="A1633" s="1" t="s">
        <v>1631</v>
      </c>
      <c r="B1633" s="2">
        <v>132780</v>
      </c>
      <c r="C1633" s="2">
        <f>IF(ISNA(VLOOKUP(A1633,vlookup_a!A:B,2,FALSE)),0,(VLOOKUP(A1633,vlookup_a!A:B,2,FALSE)))</f>
        <v>132780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hidden="1" x14ac:dyDescent="0.25">
      <c r="A1634" s="1" t="s">
        <v>1632</v>
      </c>
      <c r="B1634" s="2">
        <v>351527</v>
      </c>
      <c r="C1634" s="2">
        <f>IF(ISNA(VLOOKUP(A1634,vlookup_a!A:B,2,FALSE)),0,(VLOOKUP(A1634,vlookup_a!A:B,2,FALSE)))</f>
        <v>351527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hidden="1" x14ac:dyDescent="0.25">
      <c r="A1635" s="1" t="s">
        <v>1633</v>
      </c>
      <c r="B1635" s="2">
        <v>379634</v>
      </c>
      <c r="C1635" s="2">
        <f>IF(ISNA(VLOOKUP(A1635,vlookup_a!A:B,2,FALSE)),0,(VLOOKUP(A1635,vlookup_a!A:B,2,FALSE)))</f>
        <v>379634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hidden="1" x14ac:dyDescent="0.25">
      <c r="A1636" s="1" t="s">
        <v>1634</v>
      </c>
      <c r="B1636" s="2">
        <v>1062000</v>
      </c>
      <c r="C1636" s="2">
        <f>IF(ISNA(VLOOKUP(A1636,vlookup_a!A:B,2,FALSE)),0,(VLOOKUP(A1636,vlookup_a!A:B,2,FALSE)))</f>
        <v>1062000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hidden="1" x14ac:dyDescent="0.25">
      <c r="A1637" s="1" t="s">
        <v>1635</v>
      </c>
      <c r="B1637" s="2">
        <v>25000</v>
      </c>
      <c r="C1637" s="2">
        <f>IF(ISNA(VLOOKUP(A1637,vlookup_a!A:B,2,FALSE)),0,(VLOOKUP(A1637,vlookup_a!A:B,2,FALSE)))</f>
        <v>25000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hidden="1" x14ac:dyDescent="0.25">
      <c r="A1638" s="1" t="s">
        <v>1636</v>
      </c>
      <c r="B1638" s="2">
        <v>56000</v>
      </c>
      <c r="C1638" s="2">
        <f>IF(ISNA(VLOOKUP(A1638,vlookup_a!A:B,2,FALSE)),0,(VLOOKUP(A1638,vlookup_a!A:B,2,FALSE)))</f>
        <v>56000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hidden="1" x14ac:dyDescent="0.25">
      <c r="A1639" s="1" t="s">
        <v>1637</v>
      </c>
      <c r="B1639" s="2">
        <v>1285198</v>
      </c>
      <c r="C1639" s="2">
        <f>IF(ISNA(VLOOKUP(A1639,vlookup_a!A:B,2,FALSE)),0,(VLOOKUP(A1639,vlookup_a!A:B,2,FALSE)))</f>
        <v>1285198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hidden="1" x14ac:dyDescent="0.25">
      <c r="A1640" s="1" t="s">
        <v>1638</v>
      </c>
      <c r="B1640" s="2">
        <v>22320</v>
      </c>
      <c r="C1640" s="2">
        <f>IF(ISNA(VLOOKUP(A1640,vlookup_a!A:B,2,FALSE)),0,(VLOOKUP(A1640,vlookup_a!A:B,2,FALSE)))</f>
        <v>22320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hidden="1" x14ac:dyDescent="0.25">
      <c r="A1641" s="1" t="s">
        <v>1639</v>
      </c>
      <c r="B1641" s="2">
        <v>150915</v>
      </c>
      <c r="C1641" s="2">
        <f>IF(ISNA(VLOOKUP(A1641,vlookup_a!A:B,2,FALSE)),0,(VLOOKUP(A1641,vlookup_a!A:B,2,FALSE)))</f>
        <v>150915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hidden="1" x14ac:dyDescent="0.25">
      <c r="A1642" s="1" t="s">
        <v>1640</v>
      </c>
      <c r="B1642" s="2">
        <v>25000</v>
      </c>
      <c r="C1642" s="2">
        <f>IF(ISNA(VLOOKUP(A1642,vlookup_a!A:B,2,FALSE)),0,(VLOOKUP(A1642,vlookup_a!A:B,2,FALSE)))</f>
        <v>25000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hidden="1" x14ac:dyDescent="0.25">
      <c r="A1643" s="1" t="s">
        <v>1641</v>
      </c>
      <c r="B1643" s="2">
        <v>1227051</v>
      </c>
      <c r="C1643" s="2">
        <f>IF(ISNA(VLOOKUP(A1643,vlookup_a!A:B,2,FALSE)),0,(VLOOKUP(A1643,vlookup_a!A:B,2,FALSE)))</f>
        <v>1227051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hidden="1" x14ac:dyDescent="0.25">
      <c r="A1644" s="1" t="s">
        <v>1642</v>
      </c>
      <c r="B1644" s="2">
        <v>25000</v>
      </c>
      <c r="C1644" s="2">
        <f>IF(ISNA(VLOOKUP(A1644,vlookup_a!A:B,2,FALSE)),0,(VLOOKUP(A1644,vlookup_a!A:B,2,FALSE)))</f>
        <v>25000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hidden="1" x14ac:dyDescent="0.25">
      <c r="A1645" s="1" t="s">
        <v>1643</v>
      </c>
      <c r="B1645" s="2">
        <v>150000</v>
      </c>
      <c r="C1645" s="2">
        <f>IF(ISNA(VLOOKUP(A1645,vlookup_a!A:B,2,FALSE)),0,(VLOOKUP(A1645,vlookup_a!A:B,2,FALSE)))</f>
        <v>150000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hidden="1" x14ac:dyDescent="0.25">
      <c r="A1646" s="1" t="s">
        <v>1644</v>
      </c>
      <c r="B1646" s="2">
        <v>865833</v>
      </c>
      <c r="C1646" s="2">
        <f>IF(ISNA(VLOOKUP(A1646,vlookup_a!A:B,2,FALSE)),0,(VLOOKUP(A1646,vlookup_a!A:B,2,FALSE)))</f>
        <v>865833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hidden="1" x14ac:dyDescent="0.25">
      <c r="A1647" s="1" t="s">
        <v>1645</v>
      </c>
      <c r="B1647" s="2">
        <v>837820</v>
      </c>
      <c r="C1647" s="2">
        <f>IF(ISNA(VLOOKUP(A1647,vlookup_a!A:B,2,FALSE)),0,(VLOOKUP(A1647,vlookup_a!A:B,2,FALSE)))</f>
        <v>837820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hidden="1" x14ac:dyDescent="0.25">
      <c r="A1648" s="1" t="s">
        <v>1646</v>
      </c>
      <c r="B1648" s="2">
        <v>75000</v>
      </c>
      <c r="C1648" s="2">
        <f>IF(ISNA(VLOOKUP(A1648,vlookup_a!A:B,2,FALSE)),0,(VLOOKUP(A1648,vlookup_a!A:B,2,FALSE)))</f>
        <v>75000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hidden="1" x14ac:dyDescent="0.25">
      <c r="A1649" s="1" t="s">
        <v>1647</v>
      </c>
      <c r="B1649" s="2">
        <v>143655</v>
      </c>
      <c r="C1649" s="2">
        <f>IF(ISNA(VLOOKUP(A1649,vlookup_a!A:B,2,FALSE)),0,(VLOOKUP(A1649,vlookup_a!A:B,2,FALSE)))</f>
        <v>143655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hidden="1" x14ac:dyDescent="0.25">
      <c r="A1650" s="1" t="s">
        <v>1648</v>
      </c>
      <c r="B1650" s="2">
        <v>24264</v>
      </c>
      <c r="C1650" s="2">
        <f>IF(ISNA(VLOOKUP(A1650,vlookup_a!A:B,2,FALSE)),0,(VLOOKUP(A1650,vlookup_a!A:B,2,FALSE)))</f>
        <v>24264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hidden="1" x14ac:dyDescent="0.25">
      <c r="A1651" s="1" t="s">
        <v>1649</v>
      </c>
      <c r="B1651" s="2">
        <v>213160</v>
      </c>
      <c r="C1651" s="2">
        <f>IF(ISNA(VLOOKUP(A1651,vlookup_a!A:B,2,FALSE)),0,(VLOOKUP(A1651,vlookup_a!A:B,2,FALSE)))</f>
        <v>213160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hidden="1" x14ac:dyDescent="0.25">
      <c r="A1652" s="1" t="s">
        <v>1650</v>
      </c>
      <c r="B1652" s="2">
        <v>102540</v>
      </c>
      <c r="C1652" s="2">
        <f>IF(ISNA(VLOOKUP(A1652,vlookup_a!A:B,2,FALSE)),0,(VLOOKUP(A1652,vlookup_a!A:B,2,FALSE)))</f>
        <v>102540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hidden="1" x14ac:dyDescent="0.25">
      <c r="A1653" s="1" t="s">
        <v>1651</v>
      </c>
      <c r="B1653" s="2">
        <v>500340</v>
      </c>
      <c r="C1653" s="2">
        <f>IF(ISNA(VLOOKUP(A1653,vlookup_a!A:B,2,FALSE)),0,(VLOOKUP(A1653,vlookup_a!A:B,2,FALSE)))</f>
        <v>500340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hidden="1" x14ac:dyDescent="0.25">
      <c r="A1654" s="1" t="s">
        <v>1652</v>
      </c>
      <c r="B1654" s="2">
        <v>413000</v>
      </c>
      <c r="C1654" s="2">
        <f>IF(ISNA(VLOOKUP(A1654,vlookup_a!A:B,2,FALSE)),0,(VLOOKUP(A1654,vlookup_a!A:B,2,FALSE)))</f>
        <v>413000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hidden="1" x14ac:dyDescent="0.25">
      <c r="A1655" s="1" t="s">
        <v>1653</v>
      </c>
      <c r="B1655" s="2">
        <v>176598</v>
      </c>
      <c r="C1655" s="2">
        <f>IF(ISNA(VLOOKUP(A1655,vlookup_a!A:B,2,FALSE)),0,(VLOOKUP(A1655,vlookup_a!A:B,2,FALSE)))</f>
        <v>176598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hidden="1" x14ac:dyDescent="0.25">
      <c r="A1656" s="1" t="s">
        <v>1654</v>
      </c>
      <c r="B1656" s="2">
        <v>285015</v>
      </c>
      <c r="C1656" s="2">
        <f>IF(ISNA(VLOOKUP(A1656,vlookup_a!A:B,2,FALSE)),0,(VLOOKUP(A1656,vlookup_a!A:B,2,FALSE)))</f>
        <v>285015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hidden="1" x14ac:dyDescent="0.25">
      <c r="A1657" s="1" t="s">
        <v>1655</v>
      </c>
      <c r="B1657" s="2">
        <v>149597</v>
      </c>
      <c r="C1657" s="2">
        <f>IF(ISNA(VLOOKUP(A1657,vlookup_a!A:B,2,FALSE)),0,(VLOOKUP(A1657,vlookup_a!A:B,2,FALSE)))</f>
        <v>149597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hidden="1" x14ac:dyDescent="0.25">
      <c r="A1658" s="1" t="s">
        <v>1656</v>
      </c>
      <c r="B1658" s="2">
        <v>452157</v>
      </c>
      <c r="C1658" s="2">
        <f>IF(ISNA(VLOOKUP(A1658,vlookup_a!A:B,2,FALSE)),0,(VLOOKUP(A1658,vlookup_a!A:B,2,FALSE)))</f>
        <v>452157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hidden="1" x14ac:dyDescent="0.25">
      <c r="A1659" s="1" t="s">
        <v>1657</v>
      </c>
      <c r="B1659" s="2">
        <v>411552</v>
      </c>
      <c r="C1659" s="2">
        <f>IF(ISNA(VLOOKUP(A1659,vlookup_a!A:B,2,FALSE)),0,(VLOOKUP(A1659,vlookup_a!A:B,2,FALSE)))</f>
        <v>411552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hidden="1" x14ac:dyDescent="0.25">
      <c r="A1660" s="1" t="s">
        <v>1658</v>
      </c>
      <c r="B1660" s="2">
        <v>239300</v>
      </c>
      <c r="C1660" s="2">
        <f>IF(ISNA(VLOOKUP(A1660,vlookup_a!A:B,2,FALSE)),0,(VLOOKUP(A1660,vlookup_a!A:B,2,FALSE)))</f>
        <v>239300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hidden="1" x14ac:dyDescent="0.25">
      <c r="A1661" s="1" t="s">
        <v>1659</v>
      </c>
      <c r="B1661" s="2">
        <v>23500</v>
      </c>
      <c r="C1661" s="2">
        <f>IF(ISNA(VLOOKUP(A1661,vlookup_a!A:B,2,FALSE)),0,(VLOOKUP(A1661,vlookup_a!A:B,2,FALSE)))</f>
        <v>23500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hidden="1" x14ac:dyDescent="0.25">
      <c r="A1662" s="1" t="s">
        <v>1660</v>
      </c>
      <c r="B1662" s="2">
        <v>109932</v>
      </c>
      <c r="C1662" s="2">
        <f>IF(ISNA(VLOOKUP(A1662,vlookup_a!A:B,2,FALSE)),0,(VLOOKUP(A1662,vlookup_a!A:B,2,FALSE)))</f>
        <v>109932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hidden="1" x14ac:dyDescent="0.25">
      <c r="A1663" s="1" t="s">
        <v>1661</v>
      </c>
      <c r="B1663" s="2">
        <v>808686</v>
      </c>
      <c r="C1663" s="2">
        <f>IF(ISNA(VLOOKUP(A1663,vlookup_a!A:B,2,FALSE)),0,(VLOOKUP(A1663,vlookup_a!A:B,2,FALSE)))</f>
        <v>808686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hidden="1" x14ac:dyDescent="0.25">
      <c r="A1664" s="1" t="s">
        <v>1662</v>
      </c>
      <c r="B1664" s="2">
        <v>1126441</v>
      </c>
      <c r="C1664" s="2">
        <f>IF(ISNA(VLOOKUP(A1664,vlookup_a!A:B,2,FALSE)),0,(VLOOKUP(A1664,vlookup_a!A:B,2,FALSE)))</f>
        <v>1126441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hidden="1" x14ac:dyDescent="0.25">
      <c r="A1665" s="1" t="s">
        <v>1663</v>
      </c>
      <c r="B1665" s="2">
        <v>988037</v>
      </c>
      <c r="C1665" s="2">
        <f>IF(ISNA(VLOOKUP(A1665,vlookup_a!A:B,2,FALSE)),0,(VLOOKUP(A1665,vlookup_a!A:B,2,FALSE)))</f>
        <v>988037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hidden="1" x14ac:dyDescent="0.25">
      <c r="A1666" s="1" t="s">
        <v>1664</v>
      </c>
      <c r="B1666" s="2">
        <v>296868</v>
      </c>
      <c r="C1666" s="2">
        <f>IF(ISNA(VLOOKUP(A1666,vlookup_a!A:B,2,FALSE)),0,(VLOOKUP(A1666,vlookup_a!A:B,2,FALSE)))</f>
        <v>296868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hidden="1" x14ac:dyDescent="0.25">
      <c r="A1667" s="1" t="s">
        <v>1665</v>
      </c>
      <c r="B1667" s="2">
        <v>15731</v>
      </c>
      <c r="C1667" s="2">
        <f>IF(ISNA(VLOOKUP(A1667,vlookup_a!A:B,2,FALSE)),0,(VLOOKUP(A1667,vlookup_a!A:B,2,FALSE)))</f>
        <v>15731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hidden="1" x14ac:dyDescent="0.25">
      <c r="A1668" s="1" t="s">
        <v>1666</v>
      </c>
      <c r="B1668" s="2">
        <v>34672</v>
      </c>
      <c r="C1668" s="2">
        <f>IF(ISNA(VLOOKUP(A1668,vlookup_a!A:B,2,FALSE)),0,(VLOOKUP(A1668,vlookup_a!A:B,2,FALSE)))</f>
        <v>53905</v>
      </c>
      <c r="D1668" s="2">
        <f>VLOOKUP(A1668,vlookup_a!C:D,2,FALSE)</f>
        <v>0</v>
      </c>
      <c r="E1668" s="2">
        <f t="shared" si="78"/>
        <v>-19233</v>
      </c>
      <c r="F1668" t="str">
        <f t="shared" si="79"/>
        <v>aman</v>
      </c>
      <c r="G1668" t="str">
        <f t="shared" si="80"/>
        <v>update</v>
      </c>
    </row>
    <row r="1669" spans="1:7" hidden="1" x14ac:dyDescent="0.25">
      <c r="A1669" s="1" t="s">
        <v>1667</v>
      </c>
      <c r="B1669" s="2">
        <v>200000</v>
      </c>
      <c r="C1669" s="2">
        <f>IF(ISNA(VLOOKUP(A1669,vlookup_a!A:B,2,FALSE)),0,(VLOOKUP(A1669,vlookup_a!A:B,2,FALSE)))</f>
        <v>200000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hidden="1" x14ac:dyDescent="0.25">
      <c r="A1670" s="1" t="s">
        <v>1668</v>
      </c>
      <c r="B1670" s="2">
        <v>35236</v>
      </c>
      <c r="C1670" s="2">
        <f>IF(ISNA(VLOOKUP(A1670,vlookup_a!A:B,2,FALSE)),0,(VLOOKUP(A1670,vlookup_a!A:B,2,FALSE)))</f>
        <v>35236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hidden="1" x14ac:dyDescent="0.25">
      <c r="A1671" s="1" t="s">
        <v>1669</v>
      </c>
      <c r="B1671" s="2">
        <v>180160</v>
      </c>
      <c r="C1671" s="2">
        <f>IF(ISNA(VLOOKUP(A1671,vlookup_a!A:B,2,FALSE)),0,(VLOOKUP(A1671,vlookup_a!A:B,2,FALSE)))</f>
        <v>180160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hidden="1" x14ac:dyDescent="0.25">
      <c r="A1672" s="1" t="s">
        <v>1670</v>
      </c>
      <c r="B1672" s="2">
        <v>20000</v>
      </c>
      <c r="C1672" s="2">
        <f>IF(ISNA(VLOOKUP(A1672,vlookup_a!A:B,2,FALSE)),0,(VLOOKUP(A1672,vlookup_a!A:B,2,FALSE)))</f>
        <v>20000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hidden="1" x14ac:dyDescent="0.25">
      <c r="A1673" s="1" t="s">
        <v>1671</v>
      </c>
      <c r="B1673" s="2">
        <v>437502</v>
      </c>
      <c r="C1673" s="2">
        <f>IF(ISNA(VLOOKUP(A1673,vlookup_a!A:B,2,FALSE)),0,(VLOOKUP(A1673,vlookup_a!A:B,2,FALSE)))</f>
        <v>437502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hidden="1" x14ac:dyDescent="0.25">
      <c r="A1674" s="1" t="s">
        <v>1672</v>
      </c>
      <c r="B1674" s="2">
        <v>394838</v>
      </c>
      <c r="C1674" s="2">
        <f>IF(ISNA(VLOOKUP(A1674,vlookup_a!A:B,2,FALSE)),0,(VLOOKUP(A1674,vlookup_a!A:B,2,FALSE)))</f>
        <v>394838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hidden="1" x14ac:dyDescent="0.25">
      <c r="A1675" s="1" t="s">
        <v>1673</v>
      </c>
      <c r="B1675" s="2">
        <v>988000</v>
      </c>
      <c r="C1675" s="2">
        <f>IF(ISNA(VLOOKUP(A1675,vlookup_a!A:B,2,FALSE)),0,(VLOOKUP(A1675,vlookup_a!A:B,2,FALSE)))</f>
        <v>988000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hidden="1" x14ac:dyDescent="0.25">
      <c r="A1676" s="1" t="s">
        <v>1674</v>
      </c>
      <c r="B1676" s="2">
        <v>15000</v>
      </c>
      <c r="C1676" s="2">
        <f>IF(ISNA(VLOOKUP(A1676,vlookup_a!A:B,2,FALSE)),0,(VLOOKUP(A1676,vlookup_a!A:B,2,FALSE)))</f>
        <v>15000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hidden="1" x14ac:dyDescent="0.25">
      <c r="A1677" s="1" t="s">
        <v>1675</v>
      </c>
      <c r="B1677" s="2">
        <v>6311</v>
      </c>
      <c r="C1677" s="2">
        <f>IF(ISNA(VLOOKUP(A1677,vlookup_a!A:B,2,FALSE)),0,(VLOOKUP(A1677,vlookup_a!A:B,2,FALSE)))</f>
        <v>6311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hidden="1" x14ac:dyDescent="0.25">
      <c r="A1678" s="1" t="s">
        <v>1676</v>
      </c>
      <c r="B1678" s="2">
        <v>137042</v>
      </c>
      <c r="C1678" s="2">
        <f>IF(ISNA(VLOOKUP(A1678,vlookup_a!A:B,2,FALSE)),0,(VLOOKUP(A1678,vlookup_a!A:B,2,FALSE)))</f>
        <v>137042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hidden="1" x14ac:dyDescent="0.25">
      <c r="A1679" s="1" t="s">
        <v>1677</v>
      </c>
      <c r="B1679" s="2">
        <v>152325</v>
      </c>
      <c r="C1679" s="2">
        <f>IF(ISNA(VLOOKUP(A1679,vlookup_a!A:B,2,FALSE)),0,(VLOOKUP(A1679,vlookup_a!A:B,2,FALSE)))</f>
        <v>152325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hidden="1" x14ac:dyDescent="0.25">
      <c r="A1680" s="1" t="s">
        <v>1678</v>
      </c>
      <c r="B1680" s="2">
        <v>466856</v>
      </c>
      <c r="C1680" s="2">
        <f>IF(ISNA(VLOOKUP(A1680,vlookup_a!A:B,2,FALSE)),0,(VLOOKUP(A1680,vlookup_a!A:B,2,FALSE)))</f>
        <v>466856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hidden="1" x14ac:dyDescent="0.25">
      <c r="A1681" s="1" t="s">
        <v>1679</v>
      </c>
      <c r="B1681" s="2">
        <v>138376</v>
      </c>
      <c r="C1681" s="2">
        <f>IF(ISNA(VLOOKUP(A1681,vlookup_a!A:B,2,FALSE)),0,(VLOOKUP(A1681,vlookup_a!A:B,2,FALSE)))</f>
        <v>138376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hidden="1" x14ac:dyDescent="0.25">
      <c r="A1682" s="1" t="s">
        <v>1680</v>
      </c>
      <c r="B1682" s="2">
        <v>104229</v>
      </c>
      <c r="C1682" s="2">
        <f>IF(ISNA(VLOOKUP(A1682,vlookup_a!A:B,2,FALSE)),0,(VLOOKUP(A1682,vlookup_a!A:B,2,FALSE)))</f>
        <v>104229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hidden="1" x14ac:dyDescent="0.25">
      <c r="A1683" s="1" t="s">
        <v>1681</v>
      </c>
      <c r="B1683" s="2">
        <v>353550</v>
      </c>
      <c r="C1683" s="2">
        <f>IF(ISNA(VLOOKUP(A1683,vlookup_a!A:B,2,FALSE)),0,(VLOOKUP(A1683,vlookup_a!A:B,2,FALSE)))</f>
        <v>353550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hidden="1" x14ac:dyDescent="0.25">
      <c r="A1684" s="1" t="s">
        <v>1682</v>
      </c>
      <c r="B1684" s="2">
        <v>98471</v>
      </c>
      <c r="C1684" s="2">
        <f>IF(ISNA(VLOOKUP(A1684,vlookup_a!A:B,2,FALSE)),0,(VLOOKUP(A1684,vlookup_a!A:B,2,FALSE)))</f>
        <v>98471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hidden="1" x14ac:dyDescent="0.25">
      <c r="A1685" s="1" t="s">
        <v>1683</v>
      </c>
      <c r="B1685" s="2">
        <v>130865</v>
      </c>
      <c r="C1685" s="2">
        <f>IF(ISNA(VLOOKUP(A1685,vlookup_a!A:B,2,FALSE)),0,(VLOOKUP(A1685,vlookup_a!A:B,2,FALSE)))</f>
        <v>130865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hidden="1" x14ac:dyDescent="0.25">
      <c r="A1686" s="1" t="s">
        <v>1684</v>
      </c>
      <c r="B1686" s="2">
        <v>897900</v>
      </c>
      <c r="C1686" s="2">
        <f>IF(ISNA(VLOOKUP(A1686,vlookup_a!A:B,2,FALSE)),0,(VLOOKUP(A1686,vlookup_a!A:B,2,FALSE)))</f>
        <v>897900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hidden="1" x14ac:dyDescent="0.25">
      <c r="A1687" s="1" t="s">
        <v>1685</v>
      </c>
      <c r="B1687" s="2">
        <v>601125</v>
      </c>
      <c r="C1687" s="2">
        <f>IF(ISNA(VLOOKUP(A1687,vlookup_a!A:B,2,FALSE)),0,(VLOOKUP(A1687,vlookup_a!A:B,2,FALSE)))</f>
        <v>601125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hidden="1" x14ac:dyDescent="0.25">
      <c r="A1688" s="1" t="s">
        <v>1686</v>
      </c>
      <c r="B1688" s="2">
        <v>126097</v>
      </c>
      <c r="C1688" s="2">
        <f>IF(ISNA(VLOOKUP(A1688,vlookup_a!A:B,2,FALSE)),0,(VLOOKUP(A1688,vlookup_a!A:B,2,FALSE)))</f>
        <v>126097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hidden="1" x14ac:dyDescent="0.25">
      <c r="A1689" s="1" t="s">
        <v>1687</v>
      </c>
      <c r="B1689" s="2">
        <v>101183</v>
      </c>
      <c r="C1689" s="2">
        <f>IF(ISNA(VLOOKUP(A1689,vlookup_a!A:B,2,FALSE)),0,(VLOOKUP(A1689,vlookup_a!A:B,2,FALSE)))</f>
        <v>101183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hidden="1" x14ac:dyDescent="0.25">
      <c r="A1690" s="1" t="s">
        <v>1688</v>
      </c>
      <c r="B1690" s="2">
        <v>100619</v>
      </c>
      <c r="C1690" s="2">
        <f>IF(ISNA(VLOOKUP(A1690,vlookup_a!A:B,2,FALSE)),0,(VLOOKUP(A1690,vlookup_a!A:B,2,FALSE)))</f>
        <v>100619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hidden="1" x14ac:dyDescent="0.25">
      <c r="A1691" s="1" t="s">
        <v>1689</v>
      </c>
      <c r="B1691" s="2">
        <v>100967</v>
      </c>
      <c r="C1691" s="2">
        <f>IF(ISNA(VLOOKUP(A1691,vlookup_a!A:B,2,FALSE)),0,(VLOOKUP(A1691,vlookup_a!A:B,2,FALSE)))</f>
        <v>100967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hidden="1" x14ac:dyDescent="0.25">
      <c r="A1692" s="1" t="s">
        <v>1690</v>
      </c>
      <c r="B1692" s="2">
        <v>319485</v>
      </c>
      <c r="C1692" s="2">
        <f>IF(ISNA(VLOOKUP(A1692,vlookup_a!A:B,2,FALSE)),0,(VLOOKUP(A1692,vlookup_a!A:B,2,FALSE)))</f>
        <v>319485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hidden="1" x14ac:dyDescent="0.25">
      <c r="A1693" s="1" t="s">
        <v>1691</v>
      </c>
      <c r="B1693" s="2">
        <v>663199</v>
      </c>
      <c r="C1693" s="2">
        <f>IF(ISNA(VLOOKUP(A1693,vlookup_a!A:B,2,FALSE)),0,(VLOOKUP(A1693,vlookup_a!A:B,2,FALSE)))</f>
        <v>663199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hidden="1" x14ac:dyDescent="0.25">
      <c r="A1694" s="1" t="s">
        <v>1692</v>
      </c>
      <c r="B1694" s="2">
        <v>1146914</v>
      </c>
      <c r="C1694" s="2">
        <f>IF(ISNA(VLOOKUP(A1694,vlookup_a!A:B,2,FALSE)),0,(VLOOKUP(A1694,vlookup_a!A:B,2,FALSE)))</f>
        <v>1146914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hidden="1" x14ac:dyDescent="0.25">
      <c r="A1695" s="1" t="s">
        <v>1693</v>
      </c>
      <c r="B1695" s="2">
        <v>1122949</v>
      </c>
      <c r="C1695" s="2">
        <f>IF(ISNA(VLOOKUP(A1695,vlookup_a!A:B,2,FALSE)),0,(VLOOKUP(A1695,vlookup_a!A:B,2,FALSE)))</f>
        <v>1122949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hidden="1" x14ac:dyDescent="0.25">
      <c r="A1696" s="1" t="s">
        <v>1694</v>
      </c>
      <c r="B1696" s="2">
        <v>750000</v>
      </c>
      <c r="C1696" s="2">
        <f>IF(ISNA(VLOOKUP(A1696,vlookup_a!A:B,2,FALSE)),0,(VLOOKUP(A1696,vlookup_a!A:B,2,FALSE)))</f>
        <v>750000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hidden="1" x14ac:dyDescent="0.25">
      <c r="A1697" s="1" t="s">
        <v>1695</v>
      </c>
      <c r="B1697" s="2">
        <v>791298</v>
      </c>
      <c r="C1697" s="2">
        <f>IF(ISNA(VLOOKUP(A1697,vlookup_a!A:B,2,FALSE)),0,(VLOOKUP(A1697,vlookup_a!A:B,2,FALSE)))</f>
        <v>791298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hidden="1" x14ac:dyDescent="0.25">
      <c r="A1698" s="1" t="s">
        <v>1696</v>
      </c>
      <c r="B1698" s="2">
        <v>200000</v>
      </c>
      <c r="C1698" s="2">
        <f>IF(ISNA(VLOOKUP(A1698,vlookup_a!A:B,2,FALSE)),0,(VLOOKUP(A1698,vlookup_a!A:B,2,FALSE)))</f>
        <v>200000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hidden="1" x14ac:dyDescent="0.25">
      <c r="A1699" s="1" t="s">
        <v>1697</v>
      </c>
      <c r="B1699" s="2">
        <v>1127194</v>
      </c>
      <c r="C1699" s="2">
        <f>IF(ISNA(VLOOKUP(A1699,vlookup_a!A:B,2,FALSE)),0,(VLOOKUP(A1699,vlookup_a!A:B,2,FALSE)))</f>
        <v>1127194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hidden="1" x14ac:dyDescent="0.25">
      <c r="A1700" s="1" t="s">
        <v>1698</v>
      </c>
      <c r="B1700" s="2">
        <v>5621380</v>
      </c>
      <c r="C1700" s="2">
        <f>IF(ISNA(VLOOKUP(A1700,vlookup_a!A:B,2,FALSE)),0,(VLOOKUP(A1700,vlookup_a!A:B,2,FALSE)))</f>
        <v>5621380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hidden="1" x14ac:dyDescent="0.25">
      <c r="A1701" s="1" t="s">
        <v>1699</v>
      </c>
      <c r="B1701" s="2">
        <v>564308</v>
      </c>
      <c r="C1701" s="2">
        <f>IF(ISNA(VLOOKUP(A1701,vlookup_a!A:B,2,FALSE)),0,(VLOOKUP(A1701,vlookup_a!A:B,2,FALSE)))</f>
        <v>564308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hidden="1" x14ac:dyDescent="0.25">
      <c r="A1702" s="1" t="s">
        <v>1700</v>
      </c>
      <c r="B1702" s="2">
        <v>172254</v>
      </c>
      <c r="C1702" s="2">
        <f>IF(ISNA(VLOOKUP(A1702,vlookup_a!A:B,2,FALSE)),0,(VLOOKUP(A1702,vlookup_a!A:B,2,FALSE)))</f>
        <v>172254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hidden="1" x14ac:dyDescent="0.25">
      <c r="A1703" s="1" t="s">
        <v>1701</v>
      </c>
      <c r="B1703" s="2">
        <v>271035</v>
      </c>
      <c r="C1703" s="2">
        <f>IF(ISNA(VLOOKUP(A1703,vlookup_a!A:B,2,FALSE)),0,(VLOOKUP(A1703,vlookup_a!A:B,2,FALSE)))</f>
        <v>271035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hidden="1" x14ac:dyDescent="0.25">
      <c r="A1704" s="1" t="s">
        <v>1702</v>
      </c>
      <c r="B1704" s="2">
        <v>36800</v>
      </c>
      <c r="C1704" s="2">
        <f>IF(ISNA(VLOOKUP(A1704,vlookup_a!A:B,2,FALSE)),0,(VLOOKUP(A1704,vlookup_a!A:B,2,FALSE)))</f>
        <v>36800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hidden="1" x14ac:dyDescent="0.25">
      <c r="A1705" s="1" t="s">
        <v>1703</v>
      </c>
      <c r="B1705" s="2">
        <v>193641</v>
      </c>
      <c r="C1705" s="2">
        <f>IF(ISNA(VLOOKUP(A1705,vlookup_a!A:B,2,FALSE)),0,(VLOOKUP(A1705,vlookup_a!A:B,2,FALSE)))</f>
        <v>193641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hidden="1" x14ac:dyDescent="0.25">
      <c r="A1706" s="1" t="s">
        <v>1704</v>
      </c>
      <c r="B1706" s="2">
        <v>768738</v>
      </c>
      <c r="C1706" s="2">
        <f>IF(ISNA(VLOOKUP(A1706,vlookup_a!A:B,2,FALSE)),0,(VLOOKUP(A1706,vlookup_a!A:B,2,FALSE)))</f>
        <v>768738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hidden="1" x14ac:dyDescent="0.25">
      <c r="A1707" s="1" t="s">
        <v>1705</v>
      </c>
      <c r="B1707" s="2">
        <v>463425</v>
      </c>
      <c r="C1707" s="2">
        <f>IF(ISNA(VLOOKUP(A1707,vlookup_a!A:B,2,FALSE)),0,(VLOOKUP(A1707,vlookup_a!A:B,2,FALSE)))</f>
        <v>463425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hidden="1" x14ac:dyDescent="0.25">
      <c r="A1708" s="1" t="s">
        <v>1706</v>
      </c>
      <c r="B1708" s="2">
        <v>165172</v>
      </c>
      <c r="C1708" s="2">
        <f>IF(ISNA(VLOOKUP(A1708,vlookup_a!A:B,2,FALSE)),0,(VLOOKUP(A1708,vlookup_a!A:B,2,FALSE)))</f>
        <v>165172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hidden="1" x14ac:dyDescent="0.25">
      <c r="A1709" s="1" t="s">
        <v>1707</v>
      </c>
      <c r="B1709" s="2">
        <v>2576024</v>
      </c>
      <c r="C1709" s="2">
        <f>IF(ISNA(VLOOKUP(A1709,vlookup_a!A:B,2,FALSE)),0,(VLOOKUP(A1709,vlookup_a!A:B,2,FALSE)))</f>
        <v>2576024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hidden="1" x14ac:dyDescent="0.25">
      <c r="A1710" s="1" t="s">
        <v>1708</v>
      </c>
      <c r="B1710" s="2">
        <v>607857</v>
      </c>
      <c r="C1710" s="2">
        <f>IF(ISNA(VLOOKUP(A1710,vlookup_a!A:B,2,FALSE)),0,(VLOOKUP(A1710,vlookup_a!A:B,2,FALSE)))</f>
        <v>607857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hidden="1" x14ac:dyDescent="0.25">
      <c r="A1711" s="1" t="s">
        <v>1709</v>
      </c>
      <c r="B1711" s="2">
        <v>450000</v>
      </c>
      <c r="C1711" s="2">
        <f>IF(ISNA(VLOOKUP(A1711,vlookup_a!A:B,2,FALSE)),0,(VLOOKUP(A1711,vlookup_a!A:B,2,FALSE)))</f>
        <v>450000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hidden="1" x14ac:dyDescent="0.25">
      <c r="A1712" s="1" t="s">
        <v>1710</v>
      </c>
      <c r="B1712" s="2">
        <v>500202</v>
      </c>
      <c r="C1712" s="2">
        <f>IF(ISNA(VLOOKUP(A1712,vlookup_a!A:B,2,FALSE)),0,(VLOOKUP(A1712,vlookup_a!A:B,2,FALSE)))</f>
        <v>500202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hidden="1" x14ac:dyDescent="0.25">
      <c r="A1713" s="1" t="s">
        <v>1711</v>
      </c>
      <c r="B1713" s="2">
        <v>20000</v>
      </c>
      <c r="C1713" s="2">
        <f>IF(ISNA(VLOOKUP(A1713,vlookup_a!A:B,2,FALSE)),0,(VLOOKUP(A1713,vlookup_a!A:B,2,FALSE)))</f>
        <v>20000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hidden="1" x14ac:dyDescent="0.25">
      <c r="A1714" s="1" t="s">
        <v>1712</v>
      </c>
      <c r="B1714" s="2">
        <v>100000</v>
      </c>
      <c r="C1714" s="2">
        <f>IF(ISNA(VLOOKUP(A1714,vlookup_a!A:B,2,FALSE)),0,(VLOOKUP(A1714,vlookup_a!A:B,2,FALSE)))</f>
        <v>100000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hidden="1" x14ac:dyDescent="0.25">
      <c r="A1715" s="1" t="s">
        <v>1713</v>
      </c>
      <c r="B1715" s="2">
        <v>1882071</v>
      </c>
      <c r="C1715" s="2">
        <f>IF(ISNA(VLOOKUP(A1715,vlookup_a!A:B,2,FALSE)),0,(VLOOKUP(A1715,vlookup_a!A:B,2,FALSE)))</f>
        <v>1882071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hidden="1" x14ac:dyDescent="0.25">
      <c r="A1716" s="1" t="s">
        <v>1714</v>
      </c>
      <c r="B1716" s="2">
        <v>150000</v>
      </c>
      <c r="C1716" s="2">
        <f>IF(ISNA(VLOOKUP(A1716,vlookup_a!A:B,2,FALSE)),0,(VLOOKUP(A1716,vlookup_a!A:B,2,FALSE)))</f>
        <v>150000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hidden="1" x14ac:dyDescent="0.25">
      <c r="A1717" s="1" t="s">
        <v>1715</v>
      </c>
      <c r="B1717" s="2">
        <v>223054</v>
      </c>
      <c r="C1717" s="2">
        <f>IF(ISNA(VLOOKUP(A1717,vlookup_a!A:B,2,FALSE)),0,(VLOOKUP(A1717,vlookup_a!A:B,2,FALSE)))</f>
        <v>223054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hidden="1" x14ac:dyDescent="0.25">
      <c r="A1718" s="1" t="s">
        <v>1716</v>
      </c>
      <c r="B1718" s="2">
        <v>356868</v>
      </c>
      <c r="C1718" s="2">
        <f>IF(ISNA(VLOOKUP(A1718,vlookup_a!A:B,2,FALSE)),0,(VLOOKUP(A1718,vlookup_a!A:B,2,FALSE)))</f>
        <v>356868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hidden="1" x14ac:dyDescent="0.25">
      <c r="A1719" s="1" t="s">
        <v>1717</v>
      </c>
      <c r="B1719" s="2">
        <v>1128841</v>
      </c>
      <c r="C1719" s="2">
        <f>IF(ISNA(VLOOKUP(A1719,vlookup_a!A:B,2,FALSE)),0,(VLOOKUP(A1719,vlookup_a!A:B,2,FALSE)))</f>
        <v>1128841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hidden="1" x14ac:dyDescent="0.25">
      <c r="A1720" s="1" t="s">
        <v>1718</v>
      </c>
      <c r="B1720" s="2">
        <v>256262</v>
      </c>
      <c r="C1720" s="2">
        <f>IF(ISNA(VLOOKUP(A1720,vlookup_a!A:B,2,FALSE)),0,(VLOOKUP(A1720,vlookup_a!A:B,2,FALSE)))</f>
        <v>256262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hidden="1" x14ac:dyDescent="0.25">
      <c r="A1721" s="1" t="s">
        <v>1719</v>
      </c>
      <c r="B1721" s="2">
        <v>347116</v>
      </c>
      <c r="C1721" s="2">
        <f>IF(ISNA(VLOOKUP(A1721,vlookup_a!A:B,2,FALSE)),0,(VLOOKUP(A1721,vlookup_a!A:B,2,FALSE)))</f>
        <v>347116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hidden="1" x14ac:dyDescent="0.25">
      <c r="A1722" s="1" t="s">
        <v>1720</v>
      </c>
      <c r="B1722" s="2">
        <v>220000</v>
      </c>
      <c r="C1722" s="2">
        <f>IF(ISNA(VLOOKUP(A1722,vlookup_a!A:B,2,FALSE)),0,(VLOOKUP(A1722,vlookup_a!A:B,2,FALSE)))</f>
        <v>220000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hidden="1" x14ac:dyDescent="0.25">
      <c r="A1723" s="1" t="s">
        <v>1721</v>
      </c>
      <c r="B1723" s="2">
        <v>1169219</v>
      </c>
      <c r="C1723" s="2">
        <f>IF(ISNA(VLOOKUP(A1723,vlookup_a!A:B,2,FALSE)),0,(VLOOKUP(A1723,vlookup_a!A:B,2,FALSE)))</f>
        <v>1169219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hidden="1" x14ac:dyDescent="0.25">
      <c r="A1724" s="1" t="s">
        <v>1722</v>
      </c>
      <c r="B1724" s="2">
        <v>583970</v>
      </c>
      <c r="C1724" s="2">
        <f>IF(ISNA(VLOOKUP(A1724,vlookup_a!A:B,2,FALSE)),0,(VLOOKUP(A1724,vlookup_a!A:B,2,FALSE)))</f>
        <v>583970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hidden="1" x14ac:dyDescent="0.25">
      <c r="A1725" s="1" t="s">
        <v>1723</v>
      </c>
      <c r="B1725" s="2">
        <v>643366</v>
      </c>
      <c r="C1725" s="2">
        <f>IF(ISNA(VLOOKUP(A1725,vlookup_a!A:B,2,FALSE)),0,(VLOOKUP(A1725,vlookup_a!A:B,2,FALSE)))</f>
        <v>643366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hidden="1" x14ac:dyDescent="0.25">
      <c r="A1726" s="1" t="s">
        <v>1724</v>
      </c>
      <c r="B1726" s="2">
        <v>235537</v>
      </c>
      <c r="C1726" s="2">
        <f>IF(ISNA(VLOOKUP(A1726,vlookup_a!A:B,2,FALSE)),0,(VLOOKUP(A1726,vlookup_a!A:B,2,FALSE)))</f>
        <v>235537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hidden="1" x14ac:dyDescent="0.25">
      <c r="A1727" s="1" t="s">
        <v>1725</v>
      </c>
      <c r="B1727" s="2">
        <v>3486882</v>
      </c>
      <c r="C1727" s="2">
        <f>IF(ISNA(VLOOKUP(A1727,vlookup_a!A:B,2,FALSE)),0,(VLOOKUP(A1727,vlookup_a!A:B,2,FALSE)))</f>
        <v>3486882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hidden="1" x14ac:dyDescent="0.25">
      <c r="A1728" s="1" t="s">
        <v>1726</v>
      </c>
      <c r="B1728" s="2">
        <v>370449</v>
      </c>
      <c r="C1728" s="2">
        <f>IF(ISNA(VLOOKUP(A1728,vlookup_a!A:B,2,FALSE)),0,(VLOOKUP(A1728,vlookup_a!A:B,2,FALSE)))</f>
        <v>370449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hidden="1" x14ac:dyDescent="0.25">
      <c r="A1729" s="1" t="s">
        <v>1727</v>
      </c>
      <c r="B1729" s="2">
        <v>579823</v>
      </c>
      <c r="C1729" s="2">
        <f>IF(ISNA(VLOOKUP(A1729,vlookup_a!A:B,2,FALSE)),0,(VLOOKUP(A1729,vlookup_a!A:B,2,FALSE)))</f>
        <v>579823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hidden="1" x14ac:dyDescent="0.25">
      <c r="A1730" s="1" t="s">
        <v>1728</v>
      </c>
      <c r="B1730" s="2">
        <v>540766</v>
      </c>
      <c r="C1730" s="2">
        <f>IF(ISNA(VLOOKUP(A1730,vlookup_a!A:B,2,FALSE)),0,(VLOOKUP(A1730,vlookup_a!A:B,2,FALSE)))</f>
        <v>540766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hidden="1" x14ac:dyDescent="0.25">
      <c r="A1731" s="1" t="s">
        <v>1729</v>
      </c>
      <c r="B1731" s="2">
        <v>109239</v>
      </c>
      <c r="C1731" s="2">
        <f>IF(ISNA(VLOOKUP(A1731,vlookup_a!A:B,2,FALSE)),0,(VLOOKUP(A1731,vlookup_a!A:B,2,FALSE)))</f>
        <v>109239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hidden="1" x14ac:dyDescent="0.25">
      <c r="A1732" s="1" t="s">
        <v>1730</v>
      </c>
      <c r="B1732" s="2">
        <v>431969</v>
      </c>
      <c r="C1732" s="2">
        <f>IF(ISNA(VLOOKUP(A1732,vlookup_a!A:B,2,FALSE)),0,(VLOOKUP(A1732,vlookup_a!A:B,2,FALSE)))</f>
        <v>431969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hidden="1" x14ac:dyDescent="0.25">
      <c r="A1733" s="1" t="s">
        <v>1731</v>
      </c>
      <c r="B1733" s="2">
        <v>339502</v>
      </c>
      <c r="C1733" s="2">
        <f>IF(ISNA(VLOOKUP(A1733,vlookup_a!A:B,2,FALSE)),0,(VLOOKUP(A1733,vlookup_a!A:B,2,FALSE)))</f>
        <v>339502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hidden="1" x14ac:dyDescent="0.25">
      <c r="A1734" s="1" t="s">
        <v>1732</v>
      </c>
      <c r="B1734" s="2">
        <v>838570</v>
      </c>
      <c r="C1734" s="2">
        <f>IF(ISNA(VLOOKUP(A1734,vlookup_a!A:B,2,FALSE)),0,(VLOOKUP(A1734,vlookup_a!A:B,2,FALSE)))</f>
        <v>838570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hidden="1" x14ac:dyDescent="0.25">
      <c r="A1735" s="1" t="s">
        <v>1733</v>
      </c>
      <c r="B1735" s="2">
        <v>513647</v>
      </c>
      <c r="C1735" s="2">
        <f>IF(ISNA(VLOOKUP(A1735,vlookup_a!A:B,2,FALSE)),0,(VLOOKUP(A1735,vlookup_a!A:B,2,FALSE)))</f>
        <v>513647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hidden="1" x14ac:dyDescent="0.25">
      <c r="A1736" s="1" t="s">
        <v>1734</v>
      </c>
      <c r="B1736" s="2">
        <v>105049</v>
      </c>
      <c r="C1736" s="2">
        <f>IF(ISNA(VLOOKUP(A1736,vlookup_a!A:B,2,FALSE)),0,(VLOOKUP(A1736,vlookup_a!A:B,2,FALSE)))</f>
        <v>105049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hidden="1" x14ac:dyDescent="0.25">
      <c r="A1737" s="1" t="s">
        <v>1735</v>
      </c>
      <c r="B1737" s="2">
        <v>3749</v>
      </c>
      <c r="C1737" s="2">
        <f>IF(ISNA(VLOOKUP(A1737,vlookup_a!A:B,2,FALSE)),0,(VLOOKUP(A1737,vlookup_a!A:B,2,FALSE)))</f>
        <v>3749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hidden="1" x14ac:dyDescent="0.25">
      <c r="A1738" s="1" t="s">
        <v>1736</v>
      </c>
      <c r="B1738" s="2">
        <v>55767</v>
      </c>
      <c r="C1738" s="2">
        <f>IF(ISNA(VLOOKUP(A1738,vlookup_a!A:B,2,FALSE)),0,(VLOOKUP(A1738,vlookup_a!A:B,2,FALSE)))</f>
        <v>55767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hidden="1" x14ac:dyDescent="0.25">
      <c r="A1739" s="1" t="s">
        <v>1737</v>
      </c>
      <c r="B1739" s="2">
        <v>40804</v>
      </c>
      <c r="C1739" s="2">
        <f>IF(ISNA(VLOOKUP(A1739,vlookup_a!A:B,2,FALSE)),0,(VLOOKUP(A1739,vlookup_a!A:B,2,FALSE)))</f>
        <v>40804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hidden="1" x14ac:dyDescent="0.25">
      <c r="A1740" s="1" t="s">
        <v>1738</v>
      </c>
      <c r="B1740" s="2">
        <v>877770</v>
      </c>
      <c r="C1740" s="2">
        <f>IF(ISNA(VLOOKUP(A1740,vlookup_a!A:B,2,FALSE)),0,(VLOOKUP(A1740,vlookup_a!A:B,2,FALSE)))</f>
        <v>877770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hidden="1" x14ac:dyDescent="0.25">
      <c r="A1741" s="1" t="s">
        <v>1739</v>
      </c>
      <c r="B1741" s="2">
        <v>200000</v>
      </c>
      <c r="C1741" s="2">
        <f>IF(ISNA(VLOOKUP(A1741,vlookup_a!A:B,2,FALSE)),0,(VLOOKUP(A1741,vlookup_a!A:B,2,FALSE)))</f>
        <v>200000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hidden="1" x14ac:dyDescent="0.25">
      <c r="A1742" s="1" t="s">
        <v>1740</v>
      </c>
      <c r="B1742" s="2">
        <v>23000</v>
      </c>
      <c r="C1742" s="2">
        <f>IF(ISNA(VLOOKUP(A1742,vlookup_a!A:B,2,FALSE)),0,(VLOOKUP(A1742,vlookup_a!A:B,2,FALSE)))</f>
        <v>23000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hidden="1" x14ac:dyDescent="0.25">
      <c r="A1743" s="1" t="s">
        <v>1741</v>
      </c>
      <c r="B1743" s="2">
        <v>1172467</v>
      </c>
      <c r="C1743" s="2">
        <f>IF(ISNA(VLOOKUP(A1743,vlookup_a!A:B,2,FALSE)),0,(VLOOKUP(A1743,vlookup_a!A:B,2,FALSE)))</f>
        <v>1172467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hidden="1" x14ac:dyDescent="0.25">
      <c r="A1744" s="1" t="s">
        <v>1742</v>
      </c>
      <c r="B1744" s="2">
        <v>908686</v>
      </c>
      <c r="C1744" s="2">
        <f>IF(ISNA(VLOOKUP(A1744,vlookup_a!A:B,2,FALSE)),0,(VLOOKUP(A1744,vlookup_a!A:B,2,FALSE)))</f>
        <v>908686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hidden="1" x14ac:dyDescent="0.25">
      <c r="A1745" s="1" t="s">
        <v>1743</v>
      </c>
      <c r="B1745" s="2">
        <v>83632</v>
      </c>
      <c r="C1745" s="2">
        <f>IF(ISNA(VLOOKUP(A1745,vlookup_a!A:B,2,FALSE)),0,(VLOOKUP(A1745,vlookup_a!A:B,2,FALSE)))</f>
        <v>83632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hidden="1" x14ac:dyDescent="0.25">
      <c r="A1746" s="1" t="s">
        <v>1744</v>
      </c>
      <c r="B1746" s="2">
        <v>1140653</v>
      </c>
      <c r="C1746" s="2">
        <f>IF(ISNA(VLOOKUP(A1746,vlookup_a!A:B,2,FALSE)),0,(VLOOKUP(A1746,vlookup_a!A:B,2,FALSE)))</f>
        <v>1140653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hidden="1" x14ac:dyDescent="0.25">
      <c r="A1747" s="1" t="s">
        <v>1745</v>
      </c>
      <c r="B1747" s="2">
        <v>10000</v>
      </c>
      <c r="C1747" s="2">
        <f>IF(ISNA(VLOOKUP(A1747,vlookup_a!A:B,2,FALSE)),0,(VLOOKUP(A1747,vlookup_a!A:B,2,FALSE)))</f>
        <v>10000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hidden="1" x14ac:dyDescent="0.25">
      <c r="A1748" s="1" t="s">
        <v>1746</v>
      </c>
      <c r="B1748" s="2">
        <v>143201</v>
      </c>
      <c r="C1748" s="2">
        <f>IF(ISNA(VLOOKUP(A1748,vlookup_a!A:B,2,FALSE)),0,(VLOOKUP(A1748,vlookup_a!A:B,2,FALSE)))</f>
        <v>143201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hidden="1" x14ac:dyDescent="0.25">
      <c r="A1749" s="1" t="s">
        <v>1747</v>
      </c>
      <c r="B1749" s="2">
        <v>7287</v>
      </c>
      <c r="C1749" s="2">
        <f>IF(ISNA(VLOOKUP(A1749,vlookup_a!A:B,2,FALSE)),0,(VLOOKUP(A1749,vlookup_a!A:B,2,FALSE)))</f>
        <v>7287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hidden="1" x14ac:dyDescent="0.25">
      <c r="A1750" s="1" t="s">
        <v>1748</v>
      </c>
      <c r="B1750" s="2">
        <v>107934</v>
      </c>
      <c r="C1750" s="2">
        <f>IF(ISNA(VLOOKUP(A1750,vlookup_a!A:B,2,FALSE)),0,(VLOOKUP(A1750,vlookup_a!A:B,2,FALSE)))</f>
        <v>107934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hidden="1" x14ac:dyDescent="0.25">
      <c r="A1751" s="1" t="s">
        <v>1749</v>
      </c>
      <c r="B1751" s="2">
        <v>482650</v>
      </c>
      <c r="C1751" s="2">
        <f>IF(ISNA(VLOOKUP(A1751,vlookup_a!A:B,2,FALSE)),0,(VLOOKUP(A1751,vlookup_a!A:B,2,FALSE)))</f>
        <v>482650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hidden="1" x14ac:dyDescent="0.25">
      <c r="A1752" s="1" t="s">
        <v>1750</v>
      </c>
      <c r="B1752" s="2">
        <v>250000</v>
      </c>
      <c r="C1752" s="2">
        <f>IF(ISNA(VLOOKUP(A1752,vlookup_a!A:B,2,FALSE)),0,(VLOOKUP(A1752,vlookup_a!A:B,2,FALSE)))</f>
        <v>250000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hidden="1" x14ac:dyDescent="0.25">
      <c r="A1753" s="1" t="s">
        <v>1751</v>
      </c>
      <c r="B1753" s="2">
        <v>511256</v>
      </c>
      <c r="C1753" s="2">
        <f>IF(ISNA(VLOOKUP(A1753,vlookup_a!A:B,2,FALSE)),0,(VLOOKUP(A1753,vlookup_a!A:B,2,FALSE)))</f>
        <v>511256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hidden="1" x14ac:dyDescent="0.25">
      <c r="A1754" s="1" t="s">
        <v>1752</v>
      </c>
      <c r="B1754" s="2">
        <v>150000</v>
      </c>
      <c r="C1754" s="2">
        <f>IF(ISNA(VLOOKUP(A1754,vlookup_a!A:B,2,FALSE)),0,(VLOOKUP(A1754,vlookup_a!A:B,2,FALSE)))</f>
        <v>150000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hidden="1" x14ac:dyDescent="0.25">
      <c r="A1755" s="1" t="s">
        <v>1753</v>
      </c>
      <c r="B1755" s="2">
        <v>600000</v>
      </c>
      <c r="C1755" s="2">
        <f>IF(ISNA(VLOOKUP(A1755,vlookup_a!A:B,2,FALSE)),0,(VLOOKUP(A1755,vlookup_a!A:B,2,FALSE)))</f>
        <v>600000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hidden="1" x14ac:dyDescent="0.25">
      <c r="A1756" s="1" t="s">
        <v>1754</v>
      </c>
      <c r="B1756" s="2">
        <v>350000</v>
      </c>
      <c r="C1756" s="2">
        <f>IF(ISNA(VLOOKUP(A1756,vlookup_a!A:B,2,FALSE)),0,(VLOOKUP(A1756,vlookup_a!A:B,2,FALSE)))</f>
        <v>350000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hidden="1" x14ac:dyDescent="0.25">
      <c r="A1757" s="1" t="s">
        <v>1755</v>
      </c>
      <c r="B1757" s="2">
        <v>1250000</v>
      </c>
      <c r="C1757" s="2">
        <f>IF(ISNA(VLOOKUP(A1757,vlookup_a!A:B,2,FALSE)),0,(VLOOKUP(A1757,vlookup_a!A:B,2,FALSE)))</f>
        <v>1250000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hidden="1" x14ac:dyDescent="0.25">
      <c r="A1758" s="1" t="s">
        <v>1756</v>
      </c>
      <c r="B1758" s="2">
        <v>212998</v>
      </c>
      <c r="C1758" s="2">
        <f>IF(ISNA(VLOOKUP(A1758,vlookup_a!A:B,2,FALSE)),0,(VLOOKUP(A1758,vlookup_a!A:B,2,FALSE)))</f>
        <v>212998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hidden="1" x14ac:dyDescent="0.25">
      <c r="A1759" s="1" t="s">
        <v>1757</v>
      </c>
      <c r="B1759" s="2">
        <v>664155</v>
      </c>
      <c r="C1759" s="2">
        <f>IF(ISNA(VLOOKUP(A1759,vlookup_a!A:B,2,FALSE)),0,(VLOOKUP(A1759,vlookup_a!A:B,2,FALSE)))</f>
        <v>664155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hidden="1" x14ac:dyDescent="0.25">
      <c r="A1760" s="1" t="s">
        <v>1758</v>
      </c>
      <c r="B1760" s="2">
        <v>617971</v>
      </c>
      <c r="C1760" s="2">
        <f>IF(ISNA(VLOOKUP(A1760,vlookup_a!A:B,2,FALSE)),0,(VLOOKUP(A1760,vlookup_a!A:B,2,FALSE)))</f>
        <v>617971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hidden="1" x14ac:dyDescent="0.25">
      <c r="A1761" s="1" t="s">
        <v>1759</v>
      </c>
      <c r="B1761" s="2">
        <v>1097235</v>
      </c>
      <c r="C1761" s="2">
        <f>IF(ISNA(VLOOKUP(A1761,vlookup_a!A:B,2,FALSE)),0,(VLOOKUP(A1761,vlookup_a!A:B,2,FALSE)))</f>
        <v>1097235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hidden="1" x14ac:dyDescent="0.25">
      <c r="A1762" s="1" t="s">
        <v>1760</v>
      </c>
      <c r="B1762" s="2">
        <v>72000</v>
      </c>
      <c r="C1762" s="2">
        <f>IF(ISNA(VLOOKUP(A1762,vlookup_a!A:B,2,FALSE)),0,(VLOOKUP(A1762,vlookup_a!A:B,2,FALSE)))</f>
        <v>72000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hidden="1" x14ac:dyDescent="0.25">
      <c r="A1763" s="1" t="s">
        <v>1761</v>
      </c>
      <c r="B1763" s="2">
        <v>20000</v>
      </c>
      <c r="C1763" s="2">
        <f>IF(ISNA(VLOOKUP(A1763,vlookup_a!A:B,2,FALSE)),0,(VLOOKUP(A1763,vlookup_a!A:B,2,FALSE)))</f>
        <v>20000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hidden="1" x14ac:dyDescent="0.25">
      <c r="A1764" s="1" t="s">
        <v>1762</v>
      </c>
      <c r="B1764" s="2">
        <v>1216662</v>
      </c>
      <c r="C1764" s="2">
        <f>IF(ISNA(VLOOKUP(A1764,vlookup_a!A:B,2,FALSE)),0,(VLOOKUP(A1764,vlookup_a!A:B,2,FALSE)))</f>
        <v>1216662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hidden="1" x14ac:dyDescent="0.25">
      <c r="A1765" s="1" t="s">
        <v>1763</v>
      </c>
      <c r="B1765" s="2">
        <v>101090</v>
      </c>
      <c r="C1765" s="2">
        <f>IF(ISNA(VLOOKUP(A1765,vlookup_a!A:B,2,FALSE)),0,(VLOOKUP(A1765,vlookup_a!A:B,2,FALSE)))</f>
        <v>101090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hidden="1" x14ac:dyDescent="0.25">
      <c r="A1766" s="1" t="s">
        <v>1764</v>
      </c>
      <c r="B1766" s="2">
        <v>440854</v>
      </c>
      <c r="C1766" s="2">
        <f>IF(ISNA(VLOOKUP(A1766,vlookup_a!A:B,2,FALSE)),0,(VLOOKUP(A1766,vlookup_a!A:B,2,FALSE)))</f>
        <v>440854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hidden="1" x14ac:dyDescent="0.25">
      <c r="A1767" s="1" t="s">
        <v>1765</v>
      </c>
      <c r="B1767" s="2">
        <v>127000</v>
      </c>
      <c r="C1767" s="2">
        <f>IF(ISNA(VLOOKUP(A1767,vlookup_a!A:B,2,FALSE)),0,(VLOOKUP(A1767,vlookup_a!A:B,2,FALSE)))</f>
        <v>127000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hidden="1" x14ac:dyDescent="0.25">
      <c r="A1768" s="1" t="s">
        <v>1766</v>
      </c>
      <c r="B1768" s="2">
        <v>135992</v>
      </c>
      <c r="C1768" s="2">
        <f>IF(ISNA(VLOOKUP(A1768,vlookup_a!A:B,2,FALSE)),0,(VLOOKUP(A1768,vlookup_a!A:B,2,FALSE)))</f>
        <v>135992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hidden="1" x14ac:dyDescent="0.25">
      <c r="A1769" s="1" t="s">
        <v>1767</v>
      </c>
      <c r="B1769" s="2">
        <v>159117</v>
      </c>
      <c r="C1769" s="2">
        <f>IF(ISNA(VLOOKUP(A1769,vlookup_a!A:B,2,FALSE)),0,(VLOOKUP(A1769,vlookup_a!A:B,2,FALSE)))</f>
        <v>159117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hidden="1" x14ac:dyDescent="0.25">
      <c r="A1770" s="1" t="s">
        <v>1768</v>
      </c>
      <c r="B1770" s="2">
        <v>191794</v>
      </c>
      <c r="C1770" s="2">
        <f>IF(ISNA(VLOOKUP(A1770,vlookup_a!A:B,2,FALSE)),0,(VLOOKUP(A1770,vlookup_a!A:B,2,FALSE)))</f>
        <v>191794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hidden="1" x14ac:dyDescent="0.25">
      <c r="A1771" s="1" t="s">
        <v>1769</v>
      </c>
      <c r="B1771" s="2">
        <v>84239</v>
      </c>
      <c r="C1771" s="2">
        <f>IF(ISNA(VLOOKUP(A1771,vlookup_a!A:B,2,FALSE)),0,(VLOOKUP(A1771,vlookup_a!A:B,2,FALSE)))</f>
        <v>84239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hidden="1" x14ac:dyDescent="0.25">
      <c r="A1772" s="1" t="s">
        <v>1770</v>
      </c>
      <c r="B1772" s="2">
        <v>500000</v>
      </c>
      <c r="C1772" s="2">
        <f>IF(ISNA(VLOOKUP(A1772,vlookup_a!A:B,2,FALSE)),0,(VLOOKUP(A1772,vlookup_a!A:B,2,FALSE)))</f>
        <v>500000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hidden="1" x14ac:dyDescent="0.25">
      <c r="A1773" s="1" t="s">
        <v>1771</v>
      </c>
      <c r="B1773" s="2">
        <v>47500</v>
      </c>
      <c r="C1773" s="2">
        <f>IF(ISNA(VLOOKUP(A1773,vlookup_a!A:B,2,FALSE)),0,(VLOOKUP(A1773,vlookup_a!A:B,2,FALSE)))</f>
        <v>47500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hidden="1" x14ac:dyDescent="0.25">
      <c r="A1774" s="1" t="s">
        <v>1772</v>
      </c>
      <c r="B1774" s="2">
        <v>65677</v>
      </c>
      <c r="C1774" s="2">
        <f>IF(ISNA(VLOOKUP(A1774,vlookup_a!A:B,2,FALSE)),0,(VLOOKUP(A1774,vlookup_a!A:B,2,FALSE)))</f>
        <v>65677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hidden="1" x14ac:dyDescent="0.25">
      <c r="A1775" s="1" t="s">
        <v>1773</v>
      </c>
      <c r="B1775" s="2">
        <v>166746</v>
      </c>
      <c r="C1775" s="2">
        <f>IF(ISNA(VLOOKUP(A1775,vlookup_a!A:B,2,FALSE)),0,(VLOOKUP(A1775,vlookup_a!A:B,2,FALSE)))</f>
        <v>166746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hidden="1" x14ac:dyDescent="0.25">
      <c r="A1776" s="1" t="s">
        <v>1774</v>
      </c>
      <c r="B1776" s="2">
        <v>77665</v>
      </c>
      <c r="C1776" s="2">
        <f>IF(ISNA(VLOOKUP(A1776,vlookup_a!A:B,2,FALSE)),0,(VLOOKUP(A1776,vlookup_a!A:B,2,FALSE)))</f>
        <v>77665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hidden="1" x14ac:dyDescent="0.25">
      <c r="A1777" s="1" t="s">
        <v>1775</v>
      </c>
      <c r="B1777" s="2">
        <v>198000</v>
      </c>
      <c r="C1777" s="2">
        <f>IF(ISNA(VLOOKUP(A1777,vlookup_a!A:B,2,FALSE)),0,(VLOOKUP(A1777,vlookup_a!A:B,2,FALSE)))</f>
        <v>198000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hidden="1" x14ac:dyDescent="0.25">
      <c r="A1778" s="1" t="s">
        <v>1776</v>
      </c>
      <c r="B1778" s="2">
        <v>190000</v>
      </c>
      <c r="C1778" s="2">
        <f>IF(ISNA(VLOOKUP(A1778,vlookup_a!A:B,2,FALSE)),0,(VLOOKUP(A1778,vlookup_a!A:B,2,FALSE)))</f>
        <v>190000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hidden="1" x14ac:dyDescent="0.25">
      <c r="A1779" s="1" t="s">
        <v>1777</v>
      </c>
      <c r="B1779" s="2">
        <v>2034507</v>
      </c>
      <c r="C1779" s="2">
        <f>IF(ISNA(VLOOKUP(A1779,vlookup_a!A:B,2,FALSE)),0,(VLOOKUP(A1779,vlookup_a!A:B,2,FALSE)))</f>
        <v>2034507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hidden="1" x14ac:dyDescent="0.25">
      <c r="A1780" s="1" t="s">
        <v>1778</v>
      </c>
      <c r="B1780" s="2">
        <v>1500000</v>
      </c>
      <c r="C1780" s="2">
        <f>IF(ISNA(VLOOKUP(A1780,vlookup_a!A:B,2,FALSE)),0,(VLOOKUP(A1780,vlookup_a!A:B,2,FALSE)))</f>
        <v>1500000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hidden="1" x14ac:dyDescent="0.25">
      <c r="A1781" s="1" t="s">
        <v>1779</v>
      </c>
      <c r="B1781" s="2">
        <v>508371</v>
      </c>
      <c r="C1781" s="2">
        <f>IF(ISNA(VLOOKUP(A1781,vlookup_a!A:B,2,FALSE)),0,(VLOOKUP(A1781,vlookup_a!A:B,2,FALSE)))</f>
        <v>508371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hidden="1" x14ac:dyDescent="0.25">
      <c r="A1782" s="1" t="s">
        <v>1780</v>
      </c>
      <c r="B1782" s="2">
        <v>637200</v>
      </c>
      <c r="C1782" s="2">
        <f>IF(ISNA(VLOOKUP(A1782,vlookup_a!A:B,2,FALSE)),0,(VLOOKUP(A1782,vlookup_a!A:B,2,FALSE)))</f>
        <v>637200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hidden="1" x14ac:dyDescent="0.25">
      <c r="A1783" s="1" t="s">
        <v>1781</v>
      </c>
      <c r="B1783" s="2">
        <v>560000</v>
      </c>
      <c r="C1783" s="2">
        <f>IF(ISNA(VLOOKUP(A1783,vlookup_a!A:B,2,FALSE)),0,(VLOOKUP(A1783,vlookup_a!A:B,2,FALSE)))</f>
        <v>560000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hidden="1" x14ac:dyDescent="0.25">
      <c r="A1784" s="1" t="s">
        <v>1782</v>
      </c>
      <c r="B1784" s="2">
        <v>223639</v>
      </c>
      <c r="C1784" s="2">
        <f>IF(ISNA(VLOOKUP(A1784,vlookup_a!A:B,2,FALSE)),0,(VLOOKUP(A1784,vlookup_a!A:B,2,FALSE)))</f>
        <v>223639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hidden="1" x14ac:dyDescent="0.25">
      <c r="A1785" s="1" t="s">
        <v>1783</v>
      </c>
      <c r="B1785" s="2">
        <v>261150</v>
      </c>
      <c r="C1785" s="2">
        <f>IF(ISNA(VLOOKUP(A1785,vlookup_a!A:B,2,FALSE)),0,(VLOOKUP(A1785,vlookup_a!A:B,2,FALSE)))</f>
        <v>261150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hidden="1" x14ac:dyDescent="0.25">
      <c r="A1786" s="1" t="s">
        <v>1784</v>
      </c>
      <c r="B1786" s="2">
        <v>558692</v>
      </c>
      <c r="C1786" s="2">
        <f>IF(ISNA(VLOOKUP(A1786,vlookup_a!A:B,2,FALSE)),0,(VLOOKUP(A1786,vlookup_a!A:B,2,FALSE)))</f>
        <v>558692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hidden="1" x14ac:dyDescent="0.25">
      <c r="A1787" s="1" t="s">
        <v>1785</v>
      </c>
      <c r="B1787" s="2">
        <v>10000</v>
      </c>
      <c r="C1787" s="2">
        <f>IF(ISNA(VLOOKUP(A1787,vlookup_a!A:B,2,FALSE)),0,(VLOOKUP(A1787,vlookup_a!A:B,2,FALSE)))</f>
        <v>10000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hidden="1" x14ac:dyDescent="0.25">
      <c r="A1788" s="1" t="s">
        <v>1786</v>
      </c>
      <c r="B1788" s="2">
        <v>486602</v>
      </c>
      <c r="C1788" s="2">
        <f>IF(ISNA(VLOOKUP(A1788,vlookup_a!A:B,2,FALSE)),0,(VLOOKUP(A1788,vlookup_a!A:B,2,FALSE)))</f>
        <v>486602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hidden="1" x14ac:dyDescent="0.25">
      <c r="A1789" s="1" t="s">
        <v>1787</v>
      </c>
      <c r="B1789" s="2">
        <v>6239</v>
      </c>
      <c r="C1789" s="2">
        <f>IF(ISNA(VLOOKUP(A1789,vlookup_a!A:B,2,FALSE)),0,(VLOOKUP(A1789,vlookup_a!A:B,2,FALSE)))</f>
        <v>6239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hidden="1" x14ac:dyDescent="0.25">
      <c r="A1790" s="1" t="s">
        <v>1788</v>
      </c>
      <c r="B1790" s="2">
        <v>316427</v>
      </c>
      <c r="C1790" s="2">
        <f>IF(ISNA(VLOOKUP(A1790,vlookup_a!A:B,2,FALSE)),0,(VLOOKUP(A1790,vlookup_a!A:B,2,FALSE)))</f>
        <v>316427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hidden="1" x14ac:dyDescent="0.25">
      <c r="A1791" s="1" t="s">
        <v>1789</v>
      </c>
      <c r="B1791" s="2">
        <v>119576</v>
      </c>
      <c r="C1791" s="2">
        <f>IF(ISNA(VLOOKUP(A1791,vlookup_a!A:B,2,FALSE)),0,(VLOOKUP(A1791,vlookup_a!A:B,2,FALSE)))</f>
        <v>119576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hidden="1" x14ac:dyDescent="0.25">
      <c r="A1792" s="1" t="s">
        <v>1790</v>
      </c>
      <c r="B1792" s="2">
        <v>753381</v>
      </c>
      <c r="C1792" s="2">
        <f>IF(ISNA(VLOOKUP(A1792,vlookup_a!A:B,2,FALSE)),0,(VLOOKUP(A1792,vlookup_a!A:B,2,FALSE)))</f>
        <v>753381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hidden="1" x14ac:dyDescent="0.25">
      <c r="A1793" s="1" t="s">
        <v>1791</v>
      </c>
      <c r="B1793" s="2">
        <v>1393500</v>
      </c>
      <c r="C1793" s="2">
        <f>IF(ISNA(VLOOKUP(A1793,vlookup_a!A:B,2,FALSE)),0,(VLOOKUP(A1793,vlookup_a!A:B,2,FALSE)))</f>
        <v>1393500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hidden="1" x14ac:dyDescent="0.25">
      <c r="A1794" s="1" t="s">
        <v>1792</v>
      </c>
      <c r="B1794" s="2">
        <v>958186</v>
      </c>
      <c r="C1794" s="2">
        <f>IF(ISNA(VLOOKUP(A1794,vlookup_a!A:B,2,FALSE)),0,(VLOOKUP(A1794,vlookup_a!A:B,2,FALSE)))</f>
        <v>958186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hidden="1" x14ac:dyDescent="0.25">
      <c r="A1795" s="1" t="s">
        <v>1793</v>
      </c>
      <c r="B1795" s="2">
        <v>250701</v>
      </c>
      <c r="C1795" s="2">
        <f>IF(ISNA(VLOOKUP(A1795,vlookup_a!A:B,2,FALSE)),0,(VLOOKUP(A1795,vlookup_a!A:B,2,FALSE)))</f>
        <v>250701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hidden="1" x14ac:dyDescent="0.25">
      <c r="A1796" s="1" t="s">
        <v>1794</v>
      </c>
      <c r="B1796" s="2">
        <v>842601</v>
      </c>
      <c r="C1796" s="2">
        <f>IF(ISNA(VLOOKUP(A1796,vlookup_a!A:B,2,FALSE)),0,(VLOOKUP(A1796,vlookup_a!A:B,2,FALSE)))</f>
        <v>842601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hidden="1" x14ac:dyDescent="0.25">
      <c r="A1797" s="1" t="s">
        <v>1795</v>
      </c>
      <c r="B1797" s="2">
        <v>15000</v>
      </c>
      <c r="C1797" s="2">
        <f>IF(ISNA(VLOOKUP(A1797,vlookup_a!A:B,2,FALSE)),0,(VLOOKUP(A1797,vlookup_a!A:B,2,FALSE)))</f>
        <v>15000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hidden="1" x14ac:dyDescent="0.25">
      <c r="A1798" s="1" t="s">
        <v>1796</v>
      </c>
      <c r="B1798" s="2">
        <v>15000</v>
      </c>
      <c r="C1798" s="2">
        <f>IF(ISNA(VLOOKUP(A1798,vlookup_a!A:B,2,FALSE)),0,(VLOOKUP(A1798,vlookup_a!A:B,2,FALSE)))</f>
        <v>15000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hidden="1" x14ac:dyDescent="0.25">
      <c r="A1799" s="1" t="s">
        <v>1797</v>
      </c>
      <c r="B1799" s="2">
        <v>426265</v>
      </c>
      <c r="C1799" s="2">
        <f>IF(ISNA(VLOOKUP(A1799,vlookup_a!A:B,2,FALSE)),0,(VLOOKUP(A1799,vlookup_a!A:B,2,FALSE)))</f>
        <v>426265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hidden="1" x14ac:dyDescent="0.25">
      <c r="A1800" s="1" t="s">
        <v>1798</v>
      </c>
      <c r="B1800" s="2">
        <v>159168</v>
      </c>
      <c r="C1800" s="2">
        <f>IF(ISNA(VLOOKUP(A1800,vlookup_a!A:B,2,FALSE)),0,(VLOOKUP(A1800,vlookup_a!A:B,2,FALSE)))</f>
        <v>159168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hidden="1" x14ac:dyDescent="0.25">
      <c r="A1801" s="1" t="s">
        <v>1799</v>
      </c>
      <c r="B1801" s="2">
        <v>101501</v>
      </c>
      <c r="C1801" s="2">
        <f>IF(ISNA(VLOOKUP(A1801,vlookup_a!A:B,2,FALSE)),0,(VLOOKUP(A1801,vlookup_a!A:B,2,FALSE)))</f>
        <v>101501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hidden="1" x14ac:dyDescent="0.25">
      <c r="A1802" s="1" t="s">
        <v>1800</v>
      </c>
      <c r="B1802" s="2">
        <v>1000</v>
      </c>
      <c r="C1802" s="2">
        <f>IF(ISNA(VLOOKUP(A1802,vlookup_a!A:B,2,FALSE)),0,(VLOOKUP(A1802,vlookup_a!A:B,2,FALSE)))</f>
        <v>1000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hidden="1" x14ac:dyDescent="0.25">
      <c r="A1803" s="1" t="s">
        <v>1801</v>
      </c>
      <c r="B1803" s="2">
        <v>1000000</v>
      </c>
      <c r="C1803" s="2">
        <f>IF(ISNA(VLOOKUP(A1803,vlookup_a!A:B,2,FALSE)),0,(VLOOKUP(A1803,vlookup_a!A:B,2,FALSE)))</f>
        <v>1000000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hidden="1" x14ac:dyDescent="0.25">
      <c r="A1804" s="1" t="s">
        <v>1802</v>
      </c>
      <c r="B1804" s="2">
        <v>122801</v>
      </c>
      <c r="C1804" s="2">
        <f>IF(ISNA(VLOOKUP(A1804,vlookup_a!A:B,2,FALSE)),0,(VLOOKUP(A1804,vlookup_a!A:B,2,FALSE)))</f>
        <v>122801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hidden="1" x14ac:dyDescent="0.25">
      <c r="A1805" s="1" t="s">
        <v>1803</v>
      </c>
      <c r="B1805" s="2">
        <v>10000</v>
      </c>
      <c r="C1805" s="2">
        <f>IF(ISNA(VLOOKUP(A1805,vlookup_a!A:B,2,FALSE)),0,(VLOOKUP(A1805,vlookup_a!A:B,2,FALSE)))</f>
        <v>10000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hidden="1" x14ac:dyDescent="0.25">
      <c r="A1806" s="1" t="s">
        <v>1804</v>
      </c>
      <c r="B1806" s="2">
        <v>19697</v>
      </c>
      <c r="C1806" s="2">
        <f>IF(ISNA(VLOOKUP(A1806,vlookup_a!A:B,2,FALSE)),0,(VLOOKUP(A1806,vlookup_a!A:B,2,FALSE)))</f>
        <v>19697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hidden="1" x14ac:dyDescent="0.25">
      <c r="A1807" s="1" t="s">
        <v>1805</v>
      </c>
      <c r="B1807" s="2">
        <v>575713</v>
      </c>
      <c r="C1807" s="2">
        <f>IF(ISNA(VLOOKUP(A1807,vlookup_a!A:B,2,FALSE)),0,(VLOOKUP(A1807,vlookup_a!A:B,2,FALSE)))</f>
        <v>575713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hidden="1" x14ac:dyDescent="0.25">
      <c r="A1808" s="1" t="s">
        <v>1806</v>
      </c>
      <c r="B1808" s="2">
        <v>365089</v>
      </c>
      <c r="C1808" s="2">
        <f>IF(ISNA(VLOOKUP(A1808,vlookup_a!A:B,2,FALSE)),0,(VLOOKUP(A1808,vlookup_a!A:B,2,FALSE)))</f>
        <v>365089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hidden="1" x14ac:dyDescent="0.25">
      <c r="A1809" s="1" t="s">
        <v>1807</v>
      </c>
      <c r="B1809" s="2">
        <v>2831945</v>
      </c>
      <c r="C1809" s="2">
        <f>IF(ISNA(VLOOKUP(A1809,vlookup_a!A:B,2,FALSE)),0,(VLOOKUP(A1809,vlookup_a!A:B,2,FALSE)))</f>
        <v>2831945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hidden="1" x14ac:dyDescent="0.25">
      <c r="A1810" s="1" t="s">
        <v>1808</v>
      </c>
      <c r="B1810" s="2">
        <v>357345</v>
      </c>
      <c r="C1810" s="2">
        <f>IF(ISNA(VLOOKUP(A1810,vlookup_a!A:B,2,FALSE)),0,(VLOOKUP(A1810,vlookup_a!A:B,2,FALSE)))</f>
        <v>357345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hidden="1" x14ac:dyDescent="0.25">
      <c r="A1811" s="1" t="s">
        <v>1809</v>
      </c>
      <c r="B1811" s="2">
        <v>12626</v>
      </c>
      <c r="C1811" s="2">
        <f>IF(ISNA(VLOOKUP(A1811,vlookup_a!A:B,2,FALSE)),0,(VLOOKUP(A1811,vlookup_a!A:B,2,FALSE)))</f>
        <v>12626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hidden="1" x14ac:dyDescent="0.25">
      <c r="A1812" s="1" t="s">
        <v>1810</v>
      </c>
      <c r="B1812" s="2">
        <v>34923</v>
      </c>
      <c r="C1812" s="2">
        <f>IF(ISNA(VLOOKUP(A1812,vlookup_a!A:B,2,FALSE)),0,(VLOOKUP(A1812,vlookup_a!A:B,2,FALSE)))</f>
        <v>34923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hidden="1" x14ac:dyDescent="0.25">
      <c r="A1813" s="1" t="s">
        <v>1811</v>
      </c>
      <c r="B1813" s="2">
        <v>2339010</v>
      </c>
      <c r="C1813" s="2">
        <f>IF(ISNA(VLOOKUP(A1813,vlookup_a!A:B,2,FALSE)),0,(VLOOKUP(A1813,vlookup_a!A:B,2,FALSE)))</f>
        <v>2354772</v>
      </c>
      <c r="D1813" s="2">
        <f>VLOOKUP(A1813,vlookup_a!C:D,2,FALSE)</f>
        <v>0</v>
      </c>
      <c r="E1813" s="2">
        <f t="shared" si="84"/>
        <v>-15762</v>
      </c>
      <c r="F1813" t="str">
        <f t="shared" si="85"/>
        <v>aman</v>
      </c>
      <c r="G1813" t="str">
        <f t="shared" si="86"/>
        <v>update</v>
      </c>
    </row>
    <row r="1814" spans="1:7" hidden="1" x14ac:dyDescent="0.25">
      <c r="A1814" s="1" t="s">
        <v>1812</v>
      </c>
      <c r="B1814" s="2">
        <v>127292</v>
      </c>
      <c r="C1814" s="2">
        <f>IF(ISNA(VLOOKUP(A1814,vlookup_a!A:B,2,FALSE)),0,(VLOOKUP(A1814,vlookup_a!A:B,2,FALSE)))</f>
        <v>127292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hidden="1" x14ac:dyDescent="0.25">
      <c r="A1815" s="1" t="s">
        <v>1813</v>
      </c>
      <c r="B1815" s="2">
        <v>279589</v>
      </c>
      <c r="C1815" s="2">
        <f>IF(ISNA(VLOOKUP(A1815,vlookup_a!A:B,2,FALSE)),0,(VLOOKUP(A1815,vlookup_a!A:B,2,FALSE)))</f>
        <v>279589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hidden="1" x14ac:dyDescent="0.25">
      <c r="A1816" s="1" t="s">
        <v>1814</v>
      </c>
      <c r="B1816" s="2">
        <v>107542</v>
      </c>
      <c r="C1816" s="2">
        <f>IF(ISNA(VLOOKUP(A1816,vlookup_a!A:B,2,FALSE)),0,(VLOOKUP(A1816,vlookup_a!A:B,2,FALSE)))</f>
        <v>107542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hidden="1" x14ac:dyDescent="0.25">
      <c r="A1817" s="1" t="s">
        <v>1815</v>
      </c>
      <c r="B1817" s="2">
        <v>517659</v>
      </c>
      <c r="C1817" s="2">
        <f>IF(ISNA(VLOOKUP(A1817,vlookup_a!A:B,2,FALSE)),0,(VLOOKUP(A1817,vlookup_a!A:B,2,FALSE)))</f>
        <v>517659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hidden="1" x14ac:dyDescent="0.25">
      <c r="A1818" s="1" t="s">
        <v>1816</v>
      </c>
      <c r="B1818" s="2">
        <v>177525</v>
      </c>
      <c r="C1818" s="2">
        <f>IF(ISNA(VLOOKUP(A1818,vlookup_a!A:B,2,FALSE)),0,(VLOOKUP(A1818,vlookup_a!A:B,2,FALSE)))</f>
        <v>177525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hidden="1" x14ac:dyDescent="0.25">
      <c r="A1819" s="1" t="s">
        <v>1817</v>
      </c>
      <c r="B1819" s="2">
        <v>128764</v>
      </c>
      <c r="C1819" s="2">
        <f>IF(ISNA(VLOOKUP(A1819,vlookup_a!A:B,2,FALSE)),0,(VLOOKUP(A1819,vlookup_a!A:B,2,FALSE)))</f>
        <v>128764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hidden="1" x14ac:dyDescent="0.25">
      <c r="A1820" s="1" t="s">
        <v>1818</v>
      </c>
      <c r="B1820" s="2">
        <v>16352</v>
      </c>
      <c r="C1820" s="2">
        <f>IF(ISNA(VLOOKUP(A1820,vlookup_a!A:B,2,FALSE)),0,(VLOOKUP(A1820,vlookup_a!A:B,2,FALSE)))</f>
        <v>16352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hidden="1" x14ac:dyDescent="0.25">
      <c r="A1821" s="1" t="s">
        <v>1819</v>
      </c>
      <c r="B1821" s="2">
        <v>447767</v>
      </c>
      <c r="C1821" s="2">
        <f>IF(ISNA(VLOOKUP(A1821,vlookup_a!A:B,2,FALSE)),0,(VLOOKUP(A1821,vlookup_a!A:B,2,FALSE)))</f>
        <v>447767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hidden="1" x14ac:dyDescent="0.25">
      <c r="A1822" s="1" t="s">
        <v>1820</v>
      </c>
      <c r="B1822" s="2">
        <v>100000</v>
      </c>
      <c r="C1822" s="2">
        <f>IF(ISNA(VLOOKUP(A1822,vlookup_a!A:B,2,FALSE)),0,(VLOOKUP(A1822,vlookup_a!A:B,2,FALSE)))</f>
        <v>100000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hidden="1" x14ac:dyDescent="0.25">
      <c r="A1823" s="1" t="s">
        <v>1821</v>
      </c>
      <c r="B1823" s="2">
        <v>15000</v>
      </c>
      <c r="C1823" s="2">
        <f>IF(ISNA(VLOOKUP(A1823,vlookup_a!A:B,2,FALSE)),0,(VLOOKUP(A1823,vlookup_a!A:B,2,FALSE)))</f>
        <v>15000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hidden="1" x14ac:dyDescent="0.25">
      <c r="A1824" s="1" t="s">
        <v>1822</v>
      </c>
      <c r="B1824" s="2">
        <v>177117</v>
      </c>
      <c r="C1824" s="2">
        <f>IF(ISNA(VLOOKUP(A1824,vlookup_a!A:B,2,FALSE)),0,(VLOOKUP(A1824,vlookup_a!A:B,2,FALSE)))</f>
        <v>177117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hidden="1" x14ac:dyDescent="0.25">
      <c r="A1825" s="1" t="s">
        <v>1823</v>
      </c>
      <c r="B1825" s="2">
        <v>200000</v>
      </c>
      <c r="C1825" s="2">
        <f>IF(ISNA(VLOOKUP(A1825,vlookup_a!A:B,2,FALSE)),0,(VLOOKUP(A1825,vlookup_a!A:B,2,FALSE)))</f>
        <v>200000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hidden="1" x14ac:dyDescent="0.25">
      <c r="A1826" s="1" t="s">
        <v>1824</v>
      </c>
      <c r="B1826" s="2">
        <v>139449</v>
      </c>
      <c r="C1826" s="2">
        <f>IF(ISNA(VLOOKUP(A1826,vlookup_a!A:B,2,FALSE)),0,(VLOOKUP(A1826,vlookup_a!A:B,2,FALSE)))</f>
        <v>139449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hidden="1" x14ac:dyDescent="0.25">
      <c r="A1827" s="1" t="s">
        <v>1825</v>
      </c>
      <c r="B1827" s="2">
        <v>716</v>
      </c>
      <c r="C1827" s="2">
        <f>IF(ISNA(VLOOKUP(A1827,vlookup_a!A:B,2,FALSE)),0,(VLOOKUP(A1827,vlookup_a!A:B,2,FALSE)))</f>
        <v>716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hidden="1" x14ac:dyDescent="0.25">
      <c r="A1828" s="1" t="s">
        <v>1826</v>
      </c>
      <c r="B1828" s="2">
        <v>28803</v>
      </c>
      <c r="C1828" s="2">
        <f>IF(ISNA(VLOOKUP(A1828,vlookup_a!A:B,2,FALSE)),0,(VLOOKUP(A1828,vlookup_a!A:B,2,FALSE)))</f>
        <v>28803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hidden="1" x14ac:dyDescent="0.25">
      <c r="A1829" s="1" t="s">
        <v>1827</v>
      </c>
      <c r="B1829" s="2">
        <v>15000</v>
      </c>
      <c r="C1829" s="2">
        <f>IF(ISNA(VLOOKUP(A1829,vlookup_a!A:B,2,FALSE)),0,(VLOOKUP(A1829,vlookup_a!A:B,2,FALSE)))</f>
        <v>15000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hidden="1" x14ac:dyDescent="0.25">
      <c r="A1830" s="1" t="s">
        <v>1828</v>
      </c>
      <c r="B1830" s="2">
        <v>178000</v>
      </c>
      <c r="C1830" s="2">
        <f>IF(ISNA(VLOOKUP(A1830,vlookup_a!A:B,2,FALSE)),0,(VLOOKUP(A1830,vlookup_a!A:B,2,FALSE)))</f>
        <v>178000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hidden="1" x14ac:dyDescent="0.25">
      <c r="A1831" s="1" t="s">
        <v>1829</v>
      </c>
      <c r="B1831" s="2">
        <v>250000</v>
      </c>
      <c r="C1831" s="2">
        <f>IF(ISNA(VLOOKUP(A1831,vlookup_a!A:B,2,FALSE)),0,(VLOOKUP(A1831,vlookup_a!A:B,2,FALSE)))</f>
        <v>250000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hidden="1" x14ac:dyDescent="0.25">
      <c r="A1832" s="1" t="s">
        <v>1830</v>
      </c>
      <c r="B1832" s="2">
        <v>413053</v>
      </c>
      <c r="C1832" s="2">
        <f>IF(ISNA(VLOOKUP(A1832,vlookup_a!A:B,2,FALSE)),0,(VLOOKUP(A1832,vlookup_a!A:B,2,FALSE)))</f>
        <v>413053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hidden="1" x14ac:dyDescent="0.25">
      <c r="A1833" s="1" t="s">
        <v>1831</v>
      </c>
      <c r="B1833" s="2">
        <v>486761</v>
      </c>
      <c r="C1833" s="2">
        <f>IF(ISNA(VLOOKUP(A1833,vlookup_a!A:B,2,FALSE)),0,(VLOOKUP(A1833,vlookup_a!A:B,2,FALSE)))</f>
        <v>486761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hidden="1" x14ac:dyDescent="0.25">
      <c r="A1834" s="1" t="s">
        <v>1832</v>
      </c>
      <c r="B1834" s="2">
        <v>100000</v>
      </c>
      <c r="C1834" s="2">
        <f>IF(ISNA(VLOOKUP(A1834,vlookup_a!A:B,2,FALSE)),0,(VLOOKUP(A1834,vlookup_a!A:B,2,FALSE)))</f>
        <v>100000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hidden="1" x14ac:dyDescent="0.25">
      <c r="A1835" s="1" t="s">
        <v>1833</v>
      </c>
      <c r="B1835" s="2">
        <v>170138</v>
      </c>
      <c r="C1835" s="2">
        <f>IF(ISNA(VLOOKUP(A1835,vlookup_a!A:B,2,FALSE)),0,(VLOOKUP(A1835,vlookup_a!A:B,2,FALSE)))</f>
        <v>170138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hidden="1" x14ac:dyDescent="0.25">
      <c r="A1836" s="1" t="s">
        <v>1834</v>
      </c>
      <c r="B1836" s="2">
        <v>441261</v>
      </c>
      <c r="C1836" s="2">
        <f>IF(ISNA(VLOOKUP(A1836,vlookup_a!A:B,2,FALSE)),0,(VLOOKUP(A1836,vlookup_a!A:B,2,FALSE)))</f>
        <v>441261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hidden="1" x14ac:dyDescent="0.25">
      <c r="A1837" s="1" t="s">
        <v>1835</v>
      </c>
      <c r="B1837" s="2">
        <v>480325</v>
      </c>
      <c r="C1837" s="2">
        <f>IF(ISNA(VLOOKUP(A1837,vlookup_a!A:B,2,FALSE)),0,(VLOOKUP(A1837,vlookup_a!A:B,2,FALSE)))</f>
        <v>480325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hidden="1" x14ac:dyDescent="0.25">
      <c r="A1838" s="1" t="s">
        <v>1836</v>
      </c>
      <c r="B1838" s="2">
        <v>139178</v>
      </c>
      <c r="C1838" s="2">
        <f>IF(ISNA(VLOOKUP(A1838,vlookup_a!A:B,2,FALSE)),0,(VLOOKUP(A1838,vlookup_a!A:B,2,FALSE)))</f>
        <v>139178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hidden="1" x14ac:dyDescent="0.25">
      <c r="A1839" s="1" t="s">
        <v>1837</v>
      </c>
      <c r="B1839" s="2">
        <v>777410</v>
      </c>
      <c r="C1839" s="2">
        <f>IF(ISNA(VLOOKUP(A1839,vlookup_a!A:B,2,FALSE)),0,(VLOOKUP(A1839,vlookup_a!A:B,2,FALSE)))</f>
        <v>777410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hidden="1" x14ac:dyDescent="0.25">
      <c r="A1840" s="1" t="s">
        <v>1838</v>
      </c>
      <c r="B1840" s="2">
        <v>50000</v>
      </c>
      <c r="C1840" s="2">
        <f>IF(ISNA(VLOOKUP(A1840,vlookup_a!A:B,2,FALSE)),0,(VLOOKUP(A1840,vlookup_a!A:B,2,FALSE)))</f>
        <v>50000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hidden="1" x14ac:dyDescent="0.25">
      <c r="A1841" s="1" t="s">
        <v>1839</v>
      </c>
      <c r="B1841" s="2">
        <v>208000</v>
      </c>
      <c r="C1841" s="2">
        <f>IF(ISNA(VLOOKUP(A1841,vlookup_a!A:B,2,FALSE)),0,(VLOOKUP(A1841,vlookup_a!A:B,2,FALSE)))</f>
        <v>208000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hidden="1" x14ac:dyDescent="0.25">
      <c r="A1842" s="1" t="s">
        <v>1840</v>
      </c>
      <c r="B1842" s="2">
        <v>700000</v>
      </c>
      <c r="C1842" s="2">
        <f>IF(ISNA(VLOOKUP(A1842,vlookup_a!A:B,2,FALSE)),0,(VLOOKUP(A1842,vlookup_a!A:B,2,FALSE)))</f>
        <v>700000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hidden="1" x14ac:dyDescent="0.25">
      <c r="A1843" s="1" t="s">
        <v>1841</v>
      </c>
      <c r="B1843" s="2">
        <v>35508</v>
      </c>
      <c r="C1843" s="2">
        <f>IF(ISNA(VLOOKUP(A1843,vlookup_a!A:B,2,FALSE)),0,(VLOOKUP(A1843,vlookup_a!A:B,2,FALSE)))</f>
        <v>35508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hidden="1" x14ac:dyDescent="0.25">
      <c r="A1844" s="1" t="s">
        <v>1842</v>
      </c>
      <c r="B1844" s="2">
        <v>18854</v>
      </c>
      <c r="C1844" s="2">
        <f>IF(ISNA(VLOOKUP(A1844,vlookup_a!A:B,2,FALSE)),0,(VLOOKUP(A1844,vlookup_a!A:B,2,FALSE)))</f>
        <v>18854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hidden="1" x14ac:dyDescent="0.25">
      <c r="A1845" s="1" t="s">
        <v>1843</v>
      </c>
      <c r="B1845" s="2">
        <v>705598</v>
      </c>
      <c r="C1845" s="2">
        <f>IF(ISNA(VLOOKUP(A1845,vlookup_a!A:B,2,FALSE)),0,(VLOOKUP(A1845,vlookup_a!A:B,2,FALSE)))</f>
        <v>705598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hidden="1" x14ac:dyDescent="0.25">
      <c r="A1846" s="1" t="s">
        <v>1844</v>
      </c>
      <c r="B1846" s="2">
        <v>35000</v>
      </c>
      <c r="C1846" s="2">
        <f>IF(ISNA(VLOOKUP(A1846,vlookup_a!A:B,2,FALSE)),0,(VLOOKUP(A1846,vlookup_a!A:B,2,FALSE)))</f>
        <v>35000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hidden="1" x14ac:dyDescent="0.25">
      <c r="A1847" s="1" t="s">
        <v>1845</v>
      </c>
      <c r="B1847" s="2">
        <v>188608</v>
      </c>
      <c r="C1847" s="2">
        <f>IF(ISNA(VLOOKUP(A1847,vlookup_a!A:B,2,FALSE)),0,(VLOOKUP(A1847,vlookup_a!A:B,2,FALSE)))</f>
        <v>188608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hidden="1" x14ac:dyDescent="0.25">
      <c r="A1848" s="1" t="s">
        <v>1846</v>
      </c>
      <c r="B1848" s="2">
        <v>25000</v>
      </c>
      <c r="C1848" s="2">
        <f>IF(ISNA(VLOOKUP(A1848,vlookup_a!A:B,2,FALSE)),0,(VLOOKUP(A1848,vlookup_a!A:B,2,FALSE)))</f>
        <v>25000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hidden="1" x14ac:dyDescent="0.25">
      <c r="A1849" s="1" t="s">
        <v>1847</v>
      </c>
      <c r="B1849" s="2">
        <v>68286</v>
      </c>
      <c r="C1849" s="2">
        <f>IF(ISNA(VLOOKUP(A1849,vlookup_a!A:B,2,FALSE)),0,(VLOOKUP(A1849,vlookup_a!A:B,2,FALSE)))</f>
        <v>68286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hidden="1" x14ac:dyDescent="0.25">
      <c r="A1850" s="1" t="s">
        <v>1848</v>
      </c>
      <c r="B1850" s="2">
        <v>30000</v>
      </c>
      <c r="C1850" s="2">
        <f>IF(ISNA(VLOOKUP(A1850,vlookup_a!A:B,2,FALSE)),0,(VLOOKUP(A1850,vlookup_a!A:B,2,FALSE)))</f>
        <v>30000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hidden="1" x14ac:dyDescent="0.25">
      <c r="A1851" s="1" t="s">
        <v>1849</v>
      </c>
      <c r="B1851" s="2">
        <v>292990</v>
      </c>
      <c r="C1851" s="2">
        <f>IF(ISNA(VLOOKUP(A1851,vlookup_a!A:B,2,FALSE)),0,(VLOOKUP(A1851,vlookup_a!A:B,2,FALSE)))</f>
        <v>292990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hidden="1" x14ac:dyDescent="0.25">
      <c r="A1852" s="1" t="s">
        <v>1850</v>
      </c>
      <c r="B1852" s="2">
        <v>1951812</v>
      </c>
      <c r="C1852" s="2">
        <f>IF(ISNA(VLOOKUP(A1852,vlookup_a!A:B,2,FALSE)),0,(VLOOKUP(A1852,vlookup_a!A:B,2,FALSE)))</f>
        <v>1951812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hidden="1" x14ac:dyDescent="0.25">
      <c r="A1853" s="1" t="s">
        <v>1851</v>
      </c>
      <c r="B1853" s="2">
        <v>100000</v>
      </c>
      <c r="C1853" s="2">
        <f>IF(ISNA(VLOOKUP(A1853,vlookup_a!A:B,2,FALSE)),0,(VLOOKUP(A1853,vlookup_a!A:B,2,FALSE)))</f>
        <v>100000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hidden="1" x14ac:dyDescent="0.25">
      <c r="A1854" s="1" t="s">
        <v>1852</v>
      </c>
      <c r="B1854" s="2">
        <v>577155</v>
      </c>
      <c r="C1854" s="2">
        <f>IF(ISNA(VLOOKUP(A1854,vlookup_a!A:B,2,FALSE)),0,(VLOOKUP(A1854,vlookup_a!A:B,2,FALSE)))</f>
        <v>577155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hidden="1" x14ac:dyDescent="0.25">
      <c r="A1855" s="1" t="s">
        <v>1853</v>
      </c>
      <c r="B1855" s="2">
        <v>250000</v>
      </c>
      <c r="C1855" s="2">
        <f>IF(ISNA(VLOOKUP(A1855,vlookup_a!A:B,2,FALSE)),0,(VLOOKUP(A1855,vlookup_a!A:B,2,FALSE)))</f>
        <v>250000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hidden="1" x14ac:dyDescent="0.25">
      <c r="A1856" s="1" t="s">
        <v>1854</v>
      </c>
      <c r="B1856" s="2">
        <v>109558</v>
      </c>
      <c r="C1856" s="2">
        <f>IF(ISNA(VLOOKUP(A1856,vlookup_a!A:B,2,FALSE)),0,(VLOOKUP(A1856,vlookup_a!A:B,2,FALSE)))</f>
        <v>109558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hidden="1" x14ac:dyDescent="0.25">
      <c r="A1857" s="1" t="s">
        <v>1855</v>
      </c>
      <c r="B1857" s="2">
        <v>100000</v>
      </c>
      <c r="C1857" s="2">
        <f>IF(ISNA(VLOOKUP(A1857,vlookup_a!A:B,2,FALSE)),0,(VLOOKUP(A1857,vlookup_a!A:B,2,FALSE)))</f>
        <v>100000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hidden="1" x14ac:dyDescent="0.25">
      <c r="A1858" s="1" t="s">
        <v>1856</v>
      </c>
      <c r="B1858" s="2">
        <v>574023</v>
      </c>
      <c r="C1858" s="2">
        <f>IF(ISNA(VLOOKUP(A1858,vlookup_a!A:B,2,FALSE)),0,(VLOOKUP(A1858,vlookup_a!A:B,2,FALSE)))</f>
        <v>574023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hidden="1" x14ac:dyDescent="0.25">
      <c r="A1859" s="1" t="s">
        <v>1857</v>
      </c>
      <c r="B1859" s="2">
        <v>551804</v>
      </c>
      <c r="C1859" s="2">
        <f>IF(ISNA(VLOOKUP(A1859,vlookup_a!A:B,2,FALSE)),0,(VLOOKUP(A1859,vlookup_a!A:B,2,FALSE)))</f>
        <v>551804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hidden="1" x14ac:dyDescent="0.25">
      <c r="A1860" s="1" t="s">
        <v>1858</v>
      </c>
      <c r="B1860" s="2">
        <v>414310</v>
      </c>
      <c r="C1860" s="2">
        <f>IF(ISNA(VLOOKUP(A1860,vlookup_a!A:B,2,FALSE)),0,(VLOOKUP(A1860,vlookup_a!A:B,2,FALSE)))</f>
        <v>414310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hidden="1" x14ac:dyDescent="0.25">
      <c r="A1861" s="1" t="s">
        <v>1859</v>
      </c>
      <c r="B1861" s="2">
        <v>118699</v>
      </c>
      <c r="C1861" s="2">
        <f>IF(ISNA(VLOOKUP(A1861,vlookup_a!A:B,2,FALSE)),0,(VLOOKUP(A1861,vlookup_a!A:B,2,FALSE)))</f>
        <v>118699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hidden="1" x14ac:dyDescent="0.25">
      <c r="A1862" s="1" t="s">
        <v>1860</v>
      </c>
      <c r="B1862" s="2">
        <v>1002796</v>
      </c>
      <c r="C1862" s="2">
        <f>IF(ISNA(VLOOKUP(A1862,vlookup_a!A:B,2,FALSE)),0,(VLOOKUP(A1862,vlookup_a!A:B,2,FALSE)))</f>
        <v>1002796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hidden="1" x14ac:dyDescent="0.25">
      <c r="A1863" s="1" t="s">
        <v>1861</v>
      </c>
      <c r="B1863" s="2">
        <v>25000</v>
      </c>
      <c r="C1863" s="2">
        <f>IF(ISNA(VLOOKUP(A1863,vlookup_a!A:B,2,FALSE)),0,(VLOOKUP(A1863,vlookup_a!A:B,2,FALSE)))</f>
        <v>25000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hidden="1" x14ac:dyDescent="0.25">
      <c r="A1864" s="1" t="s">
        <v>1862</v>
      </c>
      <c r="B1864" s="2">
        <v>153905</v>
      </c>
      <c r="C1864" s="2">
        <f>IF(ISNA(VLOOKUP(A1864,vlookup_a!A:B,2,FALSE)),0,(VLOOKUP(A1864,vlookup_a!A:B,2,FALSE)))</f>
        <v>153905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hidden="1" x14ac:dyDescent="0.25">
      <c r="A1865" s="1" t="s">
        <v>1863</v>
      </c>
      <c r="B1865" s="2">
        <v>86838</v>
      </c>
      <c r="C1865" s="2">
        <f>IF(ISNA(VLOOKUP(A1865,vlookup_a!A:B,2,FALSE)),0,(VLOOKUP(A1865,vlookup_a!A:B,2,FALSE)))</f>
        <v>86838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hidden="1" x14ac:dyDescent="0.25">
      <c r="A1866" s="1" t="s">
        <v>1864</v>
      </c>
      <c r="B1866" s="2">
        <v>63367</v>
      </c>
      <c r="C1866" s="2">
        <f>IF(ISNA(VLOOKUP(A1866,vlookup_a!A:B,2,FALSE)),0,(VLOOKUP(A1866,vlookup_a!A:B,2,FALSE)))</f>
        <v>63367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hidden="1" x14ac:dyDescent="0.25">
      <c r="A1867" s="1" t="s">
        <v>1865</v>
      </c>
      <c r="B1867" s="2">
        <v>300000</v>
      </c>
      <c r="C1867" s="2">
        <f>IF(ISNA(VLOOKUP(A1867,vlookup_a!A:B,2,FALSE)),0,(VLOOKUP(A1867,vlookup_a!A:B,2,FALSE)))</f>
        <v>300000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hidden="1" x14ac:dyDescent="0.25">
      <c r="A1868" s="1" t="s">
        <v>1866</v>
      </c>
      <c r="B1868" s="2">
        <v>27523</v>
      </c>
      <c r="C1868" s="2">
        <f>IF(ISNA(VLOOKUP(A1868,vlookup_a!A:B,2,FALSE)),0,(VLOOKUP(A1868,vlookup_a!A:B,2,FALSE)))</f>
        <v>27523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hidden="1" x14ac:dyDescent="0.25">
      <c r="A1869" s="1" t="s">
        <v>1867</v>
      </c>
      <c r="B1869" s="2">
        <v>1127283</v>
      </c>
      <c r="C1869" s="2">
        <f>IF(ISNA(VLOOKUP(A1869,vlookup_a!A:B,2,FALSE)),0,(VLOOKUP(A1869,vlookup_a!A:B,2,FALSE)))</f>
        <v>1127283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hidden="1" x14ac:dyDescent="0.25">
      <c r="A1870" s="1" t="s">
        <v>1868</v>
      </c>
      <c r="B1870" s="2">
        <v>1439003</v>
      </c>
      <c r="C1870" s="2">
        <f>IF(ISNA(VLOOKUP(A1870,vlookup_a!A:B,2,FALSE)),0,(VLOOKUP(A1870,vlookup_a!A:B,2,FALSE)))</f>
        <v>1439003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hidden="1" x14ac:dyDescent="0.25">
      <c r="A1871" s="1" t="s">
        <v>1869</v>
      </c>
      <c r="B1871" s="2">
        <v>223286</v>
      </c>
      <c r="C1871" s="2">
        <f>IF(ISNA(VLOOKUP(A1871,vlookup_a!A:B,2,FALSE)),0,(VLOOKUP(A1871,vlookup_a!A:B,2,FALSE)))</f>
        <v>223286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hidden="1" x14ac:dyDescent="0.25">
      <c r="A1872" s="1" t="s">
        <v>1870</v>
      </c>
      <c r="B1872" s="2">
        <v>268584</v>
      </c>
      <c r="C1872" s="2">
        <f>IF(ISNA(VLOOKUP(A1872,vlookup_a!A:B,2,FALSE)),0,(VLOOKUP(A1872,vlookup_a!A:B,2,FALSE)))</f>
        <v>268584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hidden="1" x14ac:dyDescent="0.25">
      <c r="A1873" s="1" t="s">
        <v>1871</v>
      </c>
      <c r="B1873" s="2">
        <v>152776</v>
      </c>
      <c r="C1873" s="2">
        <f>IF(ISNA(VLOOKUP(A1873,vlookup_a!A:B,2,FALSE)),0,(VLOOKUP(A1873,vlookup_a!A:B,2,FALSE)))</f>
        <v>152776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hidden="1" x14ac:dyDescent="0.25">
      <c r="A1874" s="1" t="s">
        <v>1872</v>
      </c>
      <c r="B1874" s="2">
        <v>247605</v>
      </c>
      <c r="C1874" s="2">
        <f>IF(ISNA(VLOOKUP(A1874,vlookup_a!A:B,2,FALSE)),0,(VLOOKUP(A1874,vlookup_a!A:B,2,FALSE)))</f>
        <v>247605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hidden="1" x14ac:dyDescent="0.25">
      <c r="A1875" s="1" t="s">
        <v>1873</v>
      </c>
      <c r="B1875" s="2">
        <v>1500</v>
      </c>
      <c r="C1875" s="2">
        <f>IF(ISNA(VLOOKUP(A1875,vlookup_a!A:B,2,FALSE)),0,(VLOOKUP(A1875,vlookup_a!A:B,2,FALSE)))</f>
        <v>1500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hidden="1" x14ac:dyDescent="0.25">
      <c r="A1876" s="1" t="s">
        <v>1874</v>
      </c>
      <c r="B1876" s="2">
        <v>1254214</v>
      </c>
      <c r="C1876" s="2">
        <f>IF(ISNA(VLOOKUP(A1876,vlookup_a!A:B,2,FALSE)),0,(VLOOKUP(A1876,vlookup_a!A:B,2,FALSE)))</f>
        <v>1254214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hidden="1" x14ac:dyDescent="0.25">
      <c r="A1877" s="1" t="s">
        <v>1875</v>
      </c>
      <c r="B1877" s="2">
        <v>200000</v>
      </c>
      <c r="C1877" s="2">
        <f>IF(ISNA(VLOOKUP(A1877,vlookup_a!A:B,2,FALSE)),0,(VLOOKUP(A1877,vlookup_a!A:B,2,FALSE)))</f>
        <v>200000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hidden="1" x14ac:dyDescent="0.25">
      <c r="A1878" s="1" t="s">
        <v>1876</v>
      </c>
      <c r="B1878" s="2">
        <v>380000</v>
      </c>
      <c r="C1878" s="2">
        <f>IF(ISNA(VLOOKUP(A1878,vlookup_a!A:B,2,FALSE)),0,(VLOOKUP(A1878,vlookup_a!A:B,2,FALSE)))</f>
        <v>380000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hidden="1" x14ac:dyDescent="0.25">
      <c r="A1879" s="1" t="s">
        <v>1877</v>
      </c>
      <c r="B1879" s="2">
        <v>314388</v>
      </c>
      <c r="C1879" s="2">
        <f>IF(ISNA(VLOOKUP(A1879,vlookup_a!A:B,2,FALSE)),0,(VLOOKUP(A1879,vlookup_a!A:B,2,FALSE)))</f>
        <v>314388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hidden="1" x14ac:dyDescent="0.25">
      <c r="A1880" s="1" t="s">
        <v>1878</v>
      </c>
      <c r="B1880" s="2">
        <v>163762</v>
      </c>
      <c r="C1880" s="2">
        <f>IF(ISNA(VLOOKUP(A1880,vlookup_a!A:B,2,FALSE)),0,(VLOOKUP(A1880,vlookup_a!A:B,2,FALSE)))</f>
        <v>163762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hidden="1" x14ac:dyDescent="0.25">
      <c r="A1881" s="1" t="s">
        <v>1879</v>
      </c>
      <c r="B1881" s="2">
        <v>437287</v>
      </c>
      <c r="C1881" s="2">
        <f>IF(ISNA(VLOOKUP(A1881,vlookup_a!A:B,2,FALSE)),0,(VLOOKUP(A1881,vlookup_a!A:B,2,FALSE)))</f>
        <v>437287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hidden="1" x14ac:dyDescent="0.25">
      <c r="A1882" s="1" t="s">
        <v>1880</v>
      </c>
      <c r="B1882" s="2">
        <v>2528275</v>
      </c>
      <c r="C1882" s="2">
        <f>IF(ISNA(VLOOKUP(A1882,vlookup_a!A:B,2,FALSE)),0,(VLOOKUP(A1882,vlookup_a!A:B,2,FALSE)))</f>
        <v>2528275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hidden="1" x14ac:dyDescent="0.25">
      <c r="A1883" s="1" t="s">
        <v>1881</v>
      </c>
      <c r="B1883" s="2">
        <v>8391</v>
      </c>
      <c r="C1883" s="2">
        <f>IF(ISNA(VLOOKUP(A1883,vlookup_a!A:B,2,FALSE)),0,(VLOOKUP(A1883,vlookup_a!A:B,2,FALSE)))</f>
        <v>8391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hidden="1" x14ac:dyDescent="0.25">
      <c r="A1884" s="1" t="s">
        <v>1882</v>
      </c>
      <c r="B1884" s="2">
        <v>329711</v>
      </c>
      <c r="C1884" s="2">
        <f>IF(ISNA(VLOOKUP(A1884,vlookup_a!A:B,2,FALSE)),0,(VLOOKUP(A1884,vlookup_a!A:B,2,FALSE)))</f>
        <v>329711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hidden="1" x14ac:dyDescent="0.25">
      <c r="A1885" s="1" t="s">
        <v>1883</v>
      </c>
      <c r="B1885" s="2">
        <v>311017</v>
      </c>
      <c r="C1885" s="2">
        <f>IF(ISNA(VLOOKUP(A1885,vlookup_a!A:B,2,FALSE)),0,(VLOOKUP(A1885,vlookup_a!A:B,2,FALSE)))</f>
        <v>311017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hidden="1" x14ac:dyDescent="0.25">
      <c r="A1886" s="1" t="s">
        <v>1884</v>
      </c>
      <c r="B1886" s="2">
        <v>401447</v>
      </c>
      <c r="C1886" s="2">
        <f>IF(ISNA(VLOOKUP(A1886,vlookup_a!A:B,2,FALSE)),0,(VLOOKUP(A1886,vlookup_a!A:B,2,FALSE)))</f>
        <v>401447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hidden="1" x14ac:dyDescent="0.25">
      <c r="A1887" s="1" t="s">
        <v>1885</v>
      </c>
      <c r="B1887" s="2">
        <v>1125584</v>
      </c>
      <c r="C1887" s="2">
        <f>IF(ISNA(VLOOKUP(A1887,vlookup_a!A:B,2,FALSE)),0,(VLOOKUP(A1887,vlookup_a!A:B,2,FALSE)))</f>
        <v>1125584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hidden="1" x14ac:dyDescent="0.25">
      <c r="A1888" s="1" t="s">
        <v>1886</v>
      </c>
      <c r="B1888" s="2">
        <v>195167</v>
      </c>
      <c r="C1888" s="2">
        <f>IF(ISNA(VLOOKUP(A1888,vlookup_a!A:B,2,FALSE)),0,(VLOOKUP(A1888,vlookup_a!A:B,2,FALSE)))</f>
        <v>195167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hidden="1" x14ac:dyDescent="0.25">
      <c r="A1889" s="1" t="s">
        <v>1887</v>
      </c>
      <c r="B1889" s="2">
        <v>1060325</v>
      </c>
      <c r="C1889" s="2">
        <f>IF(ISNA(VLOOKUP(A1889,vlookup_a!A:B,2,FALSE)),0,(VLOOKUP(A1889,vlookup_a!A:B,2,FALSE)))</f>
        <v>1060325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hidden="1" x14ac:dyDescent="0.25">
      <c r="A1890" s="1" t="s">
        <v>1888</v>
      </c>
      <c r="B1890" s="2">
        <v>300821</v>
      </c>
      <c r="C1890" s="2">
        <f>IF(ISNA(VLOOKUP(A1890,vlookup_a!A:B,2,FALSE)),0,(VLOOKUP(A1890,vlookup_a!A:B,2,FALSE)))</f>
        <v>300821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hidden="1" x14ac:dyDescent="0.25">
      <c r="A1891" s="1" t="s">
        <v>1889</v>
      </c>
      <c r="B1891" s="2">
        <v>111584</v>
      </c>
      <c r="C1891" s="2">
        <f>IF(ISNA(VLOOKUP(A1891,vlookup_a!A:B,2,FALSE)),0,(VLOOKUP(A1891,vlookup_a!A:B,2,FALSE)))</f>
        <v>111584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hidden="1" x14ac:dyDescent="0.25">
      <c r="A1892" s="1" t="s">
        <v>1890</v>
      </c>
      <c r="B1892" s="2">
        <v>295000</v>
      </c>
      <c r="C1892" s="2">
        <f>IF(ISNA(VLOOKUP(A1892,vlookup_a!A:B,2,FALSE)),0,(VLOOKUP(A1892,vlookup_a!A:B,2,FALSE)))</f>
        <v>295000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hidden="1" x14ac:dyDescent="0.25">
      <c r="A1893" s="1" t="s">
        <v>1891</v>
      </c>
      <c r="B1893" s="2">
        <v>204685</v>
      </c>
      <c r="C1893" s="2">
        <f>IF(ISNA(VLOOKUP(A1893,vlookup_a!A:B,2,FALSE)),0,(VLOOKUP(A1893,vlookup_a!A:B,2,FALSE)))</f>
        <v>204685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hidden="1" x14ac:dyDescent="0.25">
      <c r="A1894" s="1" t="s">
        <v>1892</v>
      </c>
      <c r="B1894" s="2">
        <v>16243</v>
      </c>
      <c r="C1894" s="2">
        <f>IF(ISNA(VLOOKUP(A1894,vlookup_a!A:B,2,FALSE)),0,(VLOOKUP(A1894,vlookup_a!A:B,2,FALSE)))</f>
        <v>16243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hidden="1" x14ac:dyDescent="0.25">
      <c r="A1895" s="1" t="s">
        <v>1893</v>
      </c>
      <c r="B1895" s="2">
        <v>292710</v>
      </c>
      <c r="C1895" s="2">
        <f>IF(ISNA(VLOOKUP(A1895,vlookup_a!A:B,2,FALSE)),0,(VLOOKUP(A1895,vlookup_a!A:B,2,FALSE)))</f>
        <v>292710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hidden="1" x14ac:dyDescent="0.25">
      <c r="A1896" s="1" t="s">
        <v>1894</v>
      </c>
      <c r="B1896" s="2">
        <v>827439</v>
      </c>
      <c r="C1896" s="2">
        <f>IF(ISNA(VLOOKUP(A1896,vlookup_a!A:B,2,FALSE)),0,(VLOOKUP(A1896,vlookup_a!A:B,2,FALSE)))</f>
        <v>827439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hidden="1" x14ac:dyDescent="0.25">
      <c r="A1897" s="1" t="s">
        <v>1895</v>
      </c>
      <c r="B1897" s="2">
        <v>2165479</v>
      </c>
      <c r="C1897" s="2">
        <f>IF(ISNA(VLOOKUP(A1897,vlookup_a!A:B,2,FALSE)),0,(VLOOKUP(A1897,vlookup_a!A:B,2,FALSE)))</f>
        <v>2165479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hidden="1" x14ac:dyDescent="0.25">
      <c r="A1898" s="1" t="s">
        <v>1896</v>
      </c>
      <c r="B1898" s="2">
        <v>1379124</v>
      </c>
      <c r="C1898" s="2">
        <f>IF(ISNA(VLOOKUP(A1898,vlookup_a!A:B,2,FALSE)),0,(VLOOKUP(A1898,vlookup_a!A:B,2,FALSE)))</f>
        <v>1379124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hidden="1" x14ac:dyDescent="0.25">
      <c r="A1899" s="1" t="s">
        <v>1897</v>
      </c>
      <c r="B1899" s="2">
        <v>384762</v>
      </c>
      <c r="C1899" s="2">
        <f>IF(ISNA(VLOOKUP(A1899,vlookup_a!A:B,2,FALSE)),0,(VLOOKUP(A1899,vlookup_a!A:B,2,FALSE)))</f>
        <v>384762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hidden="1" x14ac:dyDescent="0.25">
      <c r="A1900" s="1" t="s">
        <v>1898</v>
      </c>
      <c r="B1900" s="2">
        <v>15000</v>
      </c>
      <c r="C1900" s="2">
        <f>IF(ISNA(VLOOKUP(A1900,vlookup_a!A:B,2,FALSE)),0,(VLOOKUP(A1900,vlookup_a!A:B,2,FALSE)))</f>
        <v>15000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hidden="1" x14ac:dyDescent="0.25">
      <c r="A1901" s="1" t="s">
        <v>1899</v>
      </c>
      <c r="B1901" s="2">
        <v>11871</v>
      </c>
      <c r="C1901" s="2">
        <f>IF(ISNA(VLOOKUP(A1901,vlookup_a!A:B,2,FALSE)),0,(VLOOKUP(A1901,vlookup_a!A:B,2,FALSE)))</f>
        <v>11871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hidden="1" x14ac:dyDescent="0.25">
      <c r="A1902" s="1" t="s">
        <v>1900</v>
      </c>
      <c r="B1902" s="2">
        <v>1575623</v>
      </c>
      <c r="C1902" s="2">
        <f>IF(ISNA(VLOOKUP(A1902,vlookup_a!A:B,2,FALSE)),0,(VLOOKUP(A1902,vlookup_a!A:B,2,FALSE)))</f>
        <v>1575623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hidden="1" x14ac:dyDescent="0.25">
      <c r="A1903" s="1" t="s">
        <v>1901</v>
      </c>
      <c r="B1903" s="2">
        <v>132000</v>
      </c>
      <c r="C1903" s="2">
        <f>IF(ISNA(VLOOKUP(A1903,vlookup_a!A:B,2,FALSE)),0,(VLOOKUP(A1903,vlookup_a!A:B,2,FALSE)))</f>
        <v>132000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hidden="1" x14ac:dyDescent="0.25">
      <c r="A1904" s="1" t="s">
        <v>1902</v>
      </c>
      <c r="B1904" s="2">
        <v>158889</v>
      </c>
      <c r="C1904" s="2">
        <f>IF(ISNA(VLOOKUP(A1904,vlookup_a!A:B,2,FALSE)),0,(VLOOKUP(A1904,vlookup_a!A:B,2,FALSE)))</f>
        <v>158889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hidden="1" x14ac:dyDescent="0.25">
      <c r="A1905" s="1" t="s">
        <v>1903</v>
      </c>
      <c r="B1905" s="2">
        <v>15000</v>
      </c>
      <c r="C1905" s="2">
        <f>IF(ISNA(VLOOKUP(A1905,vlookup_a!A:B,2,FALSE)),0,(VLOOKUP(A1905,vlookup_a!A:B,2,FALSE)))</f>
        <v>15000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hidden="1" x14ac:dyDescent="0.25">
      <c r="A1906" s="1" t="s">
        <v>1904</v>
      </c>
      <c r="B1906" s="2">
        <v>497500</v>
      </c>
      <c r="C1906" s="2">
        <f>IF(ISNA(VLOOKUP(A1906,vlookup_a!A:B,2,FALSE)),0,(VLOOKUP(A1906,vlookup_a!A:B,2,FALSE)))</f>
        <v>497500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hidden="1" x14ac:dyDescent="0.25">
      <c r="A1907" s="1" t="s">
        <v>1905</v>
      </c>
      <c r="B1907" s="2">
        <v>176859</v>
      </c>
      <c r="C1907" s="2">
        <f>IF(ISNA(VLOOKUP(A1907,vlookup_a!A:B,2,FALSE)),0,(VLOOKUP(A1907,vlookup_a!A:B,2,FALSE)))</f>
        <v>176859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hidden="1" x14ac:dyDescent="0.25">
      <c r="A1908" s="1" t="s">
        <v>1906</v>
      </c>
      <c r="B1908" s="2">
        <v>375687</v>
      </c>
      <c r="C1908" s="2">
        <f>IF(ISNA(VLOOKUP(A1908,vlookup_a!A:B,2,FALSE)),0,(VLOOKUP(A1908,vlookup_a!A:B,2,FALSE)))</f>
        <v>375687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hidden="1" x14ac:dyDescent="0.25">
      <c r="A1909" s="1" t="s">
        <v>1907</v>
      </c>
      <c r="B1909" s="2">
        <v>50000</v>
      </c>
      <c r="C1909" s="2">
        <f>IF(ISNA(VLOOKUP(A1909,vlookup_a!A:B,2,FALSE)),0,(VLOOKUP(A1909,vlookup_a!A:B,2,FALSE)))</f>
        <v>50000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hidden="1" x14ac:dyDescent="0.25">
      <c r="A1910" s="1" t="s">
        <v>1908</v>
      </c>
      <c r="B1910" s="2">
        <v>86437</v>
      </c>
      <c r="C1910" s="2">
        <f>IF(ISNA(VLOOKUP(A1910,vlookup_a!A:B,2,FALSE)),0,(VLOOKUP(A1910,vlookup_a!A:B,2,FALSE)))</f>
        <v>86437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hidden="1" x14ac:dyDescent="0.25">
      <c r="A1911" s="1" t="s">
        <v>1909</v>
      </c>
      <c r="B1911" s="2">
        <v>6721</v>
      </c>
      <c r="C1911" s="2">
        <f>IF(ISNA(VLOOKUP(A1911,vlookup_a!A:B,2,FALSE)),0,(VLOOKUP(A1911,vlookup_a!A:B,2,FALSE)))</f>
        <v>6721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hidden="1" x14ac:dyDescent="0.25">
      <c r="A1912" s="1" t="s">
        <v>1910</v>
      </c>
      <c r="B1912" s="2">
        <v>316407</v>
      </c>
      <c r="C1912" s="2">
        <f>IF(ISNA(VLOOKUP(A1912,vlookup_a!A:B,2,FALSE)),0,(VLOOKUP(A1912,vlookup_a!A:B,2,FALSE)))</f>
        <v>316407</v>
      </c>
      <c r="D1912" s="2">
        <f>VLOOKUP(A1912,vlookup_a!C:D,2,FALSE)</f>
        <v>0</v>
      </c>
      <c r="E1912" s="2">
        <f t="shared" si="87"/>
        <v>0</v>
      </c>
      <c r="F1912" t="str">
        <f t="shared" si="88"/>
        <v>aman</v>
      </c>
      <c r="G1912" t="str">
        <f t="shared" si="89"/>
        <v>update</v>
      </c>
    </row>
    <row r="1913" spans="1:7" hidden="1" x14ac:dyDescent="0.25">
      <c r="A1913" s="1" t="s">
        <v>1911</v>
      </c>
      <c r="B1913" s="2">
        <v>20000</v>
      </c>
      <c r="C1913" s="2">
        <f>IF(ISNA(VLOOKUP(A1913,vlookup_a!A:B,2,FALSE)),0,(VLOOKUP(A1913,vlookup_a!A:B,2,FALSE)))</f>
        <v>20000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hidden="1" x14ac:dyDescent="0.25">
      <c r="A1914" s="1" t="s">
        <v>1912</v>
      </c>
      <c r="B1914" s="2">
        <v>350000</v>
      </c>
      <c r="C1914" s="2">
        <f>IF(ISNA(VLOOKUP(A1914,vlookup_a!A:B,2,FALSE)),0,(VLOOKUP(A1914,vlookup_a!A:B,2,FALSE)))</f>
        <v>350000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hidden="1" x14ac:dyDescent="0.25">
      <c r="A1915" s="1" t="s">
        <v>1913</v>
      </c>
      <c r="B1915" s="2">
        <v>90793</v>
      </c>
      <c r="C1915" s="2">
        <f>IF(ISNA(VLOOKUP(A1915,vlookup_a!A:B,2,FALSE)),0,(VLOOKUP(A1915,vlookup_a!A:B,2,FALSE)))</f>
        <v>90793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hidden="1" x14ac:dyDescent="0.25">
      <c r="A1916" s="1" t="s">
        <v>1914</v>
      </c>
      <c r="B1916" s="2">
        <v>8000</v>
      </c>
      <c r="C1916" s="2">
        <f>IF(ISNA(VLOOKUP(A1916,vlookup_a!A:B,2,FALSE)),0,(VLOOKUP(A1916,vlookup_a!A:B,2,FALSE)))</f>
        <v>8000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hidden="1" x14ac:dyDescent="0.25">
      <c r="A1917" s="1" t="s">
        <v>1915</v>
      </c>
      <c r="B1917" s="2">
        <v>835457</v>
      </c>
      <c r="C1917" s="2">
        <f>IF(ISNA(VLOOKUP(A1917,vlookup_a!A:B,2,FALSE)),0,(VLOOKUP(A1917,vlookup_a!A:B,2,FALSE)))</f>
        <v>835457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hidden="1" x14ac:dyDescent="0.25">
      <c r="A1918" s="1" t="s">
        <v>1916</v>
      </c>
      <c r="B1918" s="2">
        <v>100000</v>
      </c>
      <c r="C1918" s="2">
        <f>IF(ISNA(VLOOKUP(A1918,vlookup_a!A:B,2,FALSE)),0,(VLOOKUP(A1918,vlookup_a!A:B,2,FALSE)))</f>
        <v>100000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hidden="1" x14ac:dyDescent="0.25">
      <c r="A1919" s="1" t="s">
        <v>1917</v>
      </c>
      <c r="B1919" s="2">
        <v>3484095</v>
      </c>
      <c r="C1919" s="2">
        <f>IF(ISNA(VLOOKUP(A1919,vlookup_a!A:B,2,FALSE)),0,(VLOOKUP(A1919,vlookup_a!A:B,2,FALSE)))</f>
        <v>3484095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hidden="1" x14ac:dyDescent="0.25">
      <c r="A1920" s="1" t="s">
        <v>1918</v>
      </c>
      <c r="B1920" s="2">
        <v>10000</v>
      </c>
      <c r="C1920" s="2">
        <f>IF(ISNA(VLOOKUP(A1920,vlookup_a!A:B,2,FALSE)),0,(VLOOKUP(A1920,vlookup_a!A:B,2,FALSE)))</f>
        <v>10000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hidden="1" x14ac:dyDescent="0.25">
      <c r="A1921" s="1" t="s">
        <v>1919</v>
      </c>
      <c r="B1921" s="2">
        <v>53877</v>
      </c>
      <c r="C1921" s="2">
        <f>IF(ISNA(VLOOKUP(A1921,vlookup_a!A:B,2,FALSE)),0,(VLOOKUP(A1921,vlookup_a!A:B,2,FALSE)))</f>
        <v>53877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hidden="1" x14ac:dyDescent="0.25">
      <c r="A1922" s="1" t="s">
        <v>1920</v>
      </c>
      <c r="B1922" s="2">
        <v>247128</v>
      </c>
      <c r="C1922" s="2">
        <f>IF(ISNA(VLOOKUP(A1922,vlookup_a!A:B,2,FALSE)),0,(VLOOKUP(A1922,vlookup_a!A:B,2,FALSE)))</f>
        <v>247128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hidden="1" x14ac:dyDescent="0.25">
      <c r="A1923" s="1" t="s">
        <v>1921</v>
      </c>
      <c r="B1923" s="2">
        <v>212394</v>
      </c>
      <c r="C1923" s="2">
        <f>IF(ISNA(VLOOKUP(A1923,vlookup_a!A:B,2,FALSE)),0,(VLOOKUP(A1923,vlookup_a!A:B,2,FALSE)))</f>
        <v>212394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hidden="1" x14ac:dyDescent="0.25">
      <c r="A1924" s="1" t="s">
        <v>1922</v>
      </c>
      <c r="B1924" s="2">
        <v>323708</v>
      </c>
      <c r="C1924" s="2">
        <f>IF(ISNA(VLOOKUP(A1924,vlookup_a!A:B,2,FALSE)),0,(VLOOKUP(A1924,vlookup_a!A:B,2,FALSE)))</f>
        <v>323708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hidden="1" x14ac:dyDescent="0.25">
      <c r="A1925" s="1" t="s">
        <v>1923</v>
      </c>
      <c r="B1925" s="2">
        <v>110000</v>
      </c>
      <c r="C1925" s="2">
        <f>IF(ISNA(VLOOKUP(A1925,vlookup_a!A:B,2,FALSE)),0,(VLOOKUP(A1925,vlookup_a!A:B,2,FALSE)))</f>
        <v>110000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hidden="1" x14ac:dyDescent="0.25">
      <c r="A1926" s="1" t="s">
        <v>1924</v>
      </c>
      <c r="B1926" s="2">
        <v>40000</v>
      </c>
      <c r="C1926" s="2">
        <f>IF(ISNA(VLOOKUP(A1926,vlookup_a!A:B,2,FALSE)),0,(VLOOKUP(A1926,vlookup_a!A:B,2,FALSE)))</f>
        <v>40000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hidden="1" x14ac:dyDescent="0.25">
      <c r="A1927" s="1" t="s">
        <v>1925</v>
      </c>
      <c r="B1927" s="2">
        <v>20807</v>
      </c>
      <c r="C1927" s="2">
        <f>IF(ISNA(VLOOKUP(A1927,vlookup_a!A:B,2,FALSE)),0,(VLOOKUP(A1927,vlookup_a!A:B,2,FALSE)))</f>
        <v>20807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hidden="1" x14ac:dyDescent="0.25">
      <c r="A1928" s="1" t="s">
        <v>1926</v>
      </c>
      <c r="B1928" s="2">
        <v>20000</v>
      </c>
      <c r="C1928" s="2">
        <f>IF(ISNA(VLOOKUP(A1928,vlookup_a!A:B,2,FALSE)),0,(VLOOKUP(A1928,vlookup_a!A:B,2,FALSE)))</f>
        <v>20000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hidden="1" x14ac:dyDescent="0.25">
      <c r="A1929" s="1" t="s">
        <v>1927</v>
      </c>
      <c r="B1929" s="2">
        <v>200000</v>
      </c>
      <c r="C1929" s="2">
        <f>IF(ISNA(VLOOKUP(A1929,vlookup_a!A:B,2,FALSE)),0,(VLOOKUP(A1929,vlookup_a!A:B,2,FALSE)))</f>
        <v>200000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hidden="1" x14ac:dyDescent="0.25">
      <c r="A1930" s="1" t="s">
        <v>1928</v>
      </c>
      <c r="B1930" s="2">
        <v>11664</v>
      </c>
      <c r="C1930" s="2">
        <f>IF(ISNA(VLOOKUP(A1930,vlookup_a!A:B,2,FALSE)),0,(VLOOKUP(A1930,vlookup_a!A:B,2,FALSE)))</f>
        <v>11664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hidden="1" x14ac:dyDescent="0.25">
      <c r="A1931" s="1" t="s">
        <v>1929</v>
      </c>
      <c r="B1931" s="2">
        <v>417584</v>
      </c>
      <c r="C1931" s="2">
        <f>IF(ISNA(VLOOKUP(A1931,vlookup_a!A:B,2,FALSE)),0,(VLOOKUP(A1931,vlookup_a!A:B,2,FALSE)))</f>
        <v>417584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hidden="1" x14ac:dyDescent="0.25">
      <c r="A1932" s="1" t="s">
        <v>1930</v>
      </c>
      <c r="B1932" s="2">
        <v>25000</v>
      </c>
      <c r="C1932" s="2">
        <f>IF(ISNA(VLOOKUP(A1932,vlookup_a!A:B,2,FALSE)),0,(VLOOKUP(A1932,vlookup_a!A:B,2,FALSE)))</f>
        <v>25000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hidden="1" x14ac:dyDescent="0.25">
      <c r="A1933" s="1" t="s">
        <v>1931</v>
      </c>
      <c r="B1933" s="2">
        <v>341360</v>
      </c>
      <c r="C1933" s="2">
        <f>IF(ISNA(VLOOKUP(A1933,vlookup_a!A:B,2,FALSE)),0,(VLOOKUP(A1933,vlookup_a!A:B,2,FALSE)))</f>
        <v>341360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hidden="1" x14ac:dyDescent="0.25">
      <c r="A1934" s="1" t="s">
        <v>1932</v>
      </c>
      <c r="B1934" s="2">
        <v>30000</v>
      </c>
      <c r="C1934" s="2">
        <f>IF(ISNA(VLOOKUP(A1934,vlookup_a!A:B,2,FALSE)),0,(VLOOKUP(A1934,vlookup_a!A:B,2,FALSE)))</f>
        <v>30000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hidden="1" x14ac:dyDescent="0.25">
      <c r="A1935" s="1" t="s">
        <v>1933</v>
      </c>
      <c r="B1935" s="2">
        <v>50000</v>
      </c>
      <c r="C1935" s="2">
        <f>IF(ISNA(VLOOKUP(A1935,vlookup_a!A:B,2,FALSE)),0,(VLOOKUP(A1935,vlookup_a!A:B,2,FALSE)))</f>
        <v>50000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hidden="1" x14ac:dyDescent="0.25">
      <c r="A1936" s="1" t="s">
        <v>1934</v>
      </c>
      <c r="B1936" s="2">
        <v>1066725</v>
      </c>
      <c r="C1936" s="2">
        <f>IF(ISNA(VLOOKUP(A1936,vlookup_a!A:B,2,FALSE)),0,(VLOOKUP(A1936,vlookup_a!A:B,2,FALSE)))</f>
        <v>1066725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hidden="1" x14ac:dyDescent="0.25">
      <c r="A1937" s="1" t="s">
        <v>1935</v>
      </c>
      <c r="B1937" s="2">
        <v>145271</v>
      </c>
      <c r="C1937" s="2">
        <f>IF(ISNA(VLOOKUP(A1937,vlookup_a!A:B,2,FALSE)),0,(VLOOKUP(A1937,vlookup_a!A:B,2,FALSE)))</f>
        <v>145271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hidden="1" x14ac:dyDescent="0.25">
      <c r="A1938" s="1" t="s">
        <v>1936</v>
      </c>
      <c r="B1938" s="2">
        <v>100000</v>
      </c>
      <c r="C1938" s="2">
        <f>IF(ISNA(VLOOKUP(A1938,vlookup_a!A:B,2,FALSE)),0,(VLOOKUP(A1938,vlookup_a!A:B,2,FALSE)))</f>
        <v>100000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hidden="1" x14ac:dyDescent="0.25">
      <c r="A1939" s="1" t="s">
        <v>1937</v>
      </c>
      <c r="B1939" s="2">
        <v>1832566</v>
      </c>
      <c r="C1939" s="2">
        <f>IF(ISNA(VLOOKUP(A1939,vlookup_a!A:B,2,FALSE)),0,(VLOOKUP(A1939,vlookup_a!A:B,2,FALSE)))</f>
        <v>1833751</v>
      </c>
      <c r="D1939" s="2">
        <f>VLOOKUP(A1939,vlookup_a!C:D,2,FALSE)</f>
        <v>0</v>
      </c>
      <c r="E1939" s="2">
        <f t="shared" si="90"/>
        <v>-1185</v>
      </c>
      <c r="F1939" t="str">
        <f t="shared" si="91"/>
        <v>aman</v>
      </c>
      <c r="G1939" t="str">
        <f t="shared" si="92"/>
        <v>update</v>
      </c>
    </row>
    <row r="1940" spans="1:7" hidden="1" x14ac:dyDescent="0.25">
      <c r="A1940" s="1" t="s">
        <v>1938</v>
      </c>
      <c r="B1940" s="2">
        <v>773228</v>
      </c>
      <c r="C1940" s="2">
        <f>IF(ISNA(VLOOKUP(A1940,vlookup_a!A:B,2,FALSE)),0,(VLOOKUP(A1940,vlookup_a!A:B,2,FALSE)))</f>
        <v>773228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hidden="1" x14ac:dyDescent="0.25">
      <c r="A1941" s="1" t="s">
        <v>1939</v>
      </c>
      <c r="B1941" s="2">
        <v>336819</v>
      </c>
      <c r="C1941" s="2">
        <f>IF(ISNA(VLOOKUP(A1941,vlookup_a!A:B,2,FALSE)),0,(VLOOKUP(A1941,vlookup_a!A:B,2,FALSE)))</f>
        <v>336819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hidden="1" x14ac:dyDescent="0.25">
      <c r="A1942" s="1" t="s">
        <v>1940</v>
      </c>
      <c r="B1942" s="2">
        <v>260468</v>
      </c>
      <c r="C1942" s="2">
        <f>IF(ISNA(VLOOKUP(A1942,vlookup_a!A:B,2,FALSE)),0,(VLOOKUP(A1942,vlookup_a!A:B,2,FALSE)))</f>
        <v>260468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hidden="1" x14ac:dyDescent="0.25">
      <c r="A1943" s="1" t="s">
        <v>1941</v>
      </c>
      <c r="B1943" s="2">
        <v>4781082</v>
      </c>
      <c r="C1943" s="2">
        <f>IF(ISNA(VLOOKUP(A1943,vlookup_a!A:B,2,FALSE)),0,(VLOOKUP(A1943,vlookup_a!A:B,2,FALSE)))</f>
        <v>4781082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hidden="1" x14ac:dyDescent="0.25">
      <c r="A1944" s="1" t="s">
        <v>1942</v>
      </c>
      <c r="B1944" s="2">
        <v>106068</v>
      </c>
      <c r="C1944" s="2">
        <f>IF(ISNA(VLOOKUP(A1944,vlookup_a!A:B,2,FALSE)),0,(VLOOKUP(A1944,vlookup_a!A:B,2,FALSE)))</f>
        <v>106068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hidden="1" x14ac:dyDescent="0.25">
      <c r="A1945" s="1" t="s">
        <v>1943</v>
      </c>
      <c r="B1945" s="2">
        <v>25000</v>
      </c>
      <c r="C1945" s="2">
        <f>IF(ISNA(VLOOKUP(A1945,vlookup_a!A:B,2,FALSE)),0,(VLOOKUP(A1945,vlookup_a!A:B,2,FALSE)))</f>
        <v>25000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hidden="1" x14ac:dyDescent="0.25">
      <c r="A1946" s="1" t="s">
        <v>1944</v>
      </c>
      <c r="B1946" s="2">
        <v>118038</v>
      </c>
      <c r="C1946" s="2">
        <f>IF(ISNA(VLOOKUP(A1946,vlookup_a!A:B,2,FALSE)),0,(VLOOKUP(A1946,vlookup_a!A:B,2,FALSE)))</f>
        <v>118038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hidden="1" x14ac:dyDescent="0.25">
      <c r="A1947" s="1" t="s">
        <v>1945</v>
      </c>
      <c r="B1947" s="2">
        <v>230000</v>
      </c>
      <c r="C1947" s="2">
        <f>IF(ISNA(VLOOKUP(A1947,vlookup_a!A:B,2,FALSE)),0,(VLOOKUP(A1947,vlookup_a!A:B,2,FALSE)))</f>
        <v>230000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hidden="1" x14ac:dyDescent="0.25">
      <c r="A1948" s="1" t="s">
        <v>1946</v>
      </c>
      <c r="B1948" s="2">
        <v>243676</v>
      </c>
      <c r="C1948" s="2">
        <f>IF(ISNA(VLOOKUP(A1948,vlookup_a!A:B,2,FALSE)),0,(VLOOKUP(A1948,vlookup_a!A:B,2,FALSE)))</f>
        <v>243676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hidden="1" x14ac:dyDescent="0.25">
      <c r="A1949" s="1" t="s">
        <v>1947</v>
      </c>
      <c r="B1949" s="2">
        <v>460585</v>
      </c>
      <c r="C1949" s="2">
        <f>IF(ISNA(VLOOKUP(A1949,vlookup_a!A:B,2,FALSE)),0,(VLOOKUP(A1949,vlookup_a!A:B,2,FALSE)))</f>
        <v>460585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hidden="1" x14ac:dyDescent="0.25">
      <c r="A1950" s="1" t="s">
        <v>1948</v>
      </c>
      <c r="B1950" s="2">
        <v>959977</v>
      </c>
      <c r="C1950" s="2">
        <f>IF(ISNA(VLOOKUP(A1950,vlookup_a!A:B,2,FALSE)),0,(VLOOKUP(A1950,vlookup_a!A:B,2,FALSE)))</f>
        <v>959977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hidden="1" x14ac:dyDescent="0.25">
      <c r="A1951" s="1" t="s">
        <v>1949</v>
      </c>
      <c r="B1951" s="2">
        <v>7783</v>
      </c>
      <c r="C1951" s="2">
        <f>IF(ISNA(VLOOKUP(A1951,vlookup_a!A:B,2,FALSE)),0,(VLOOKUP(A1951,vlookup_a!A:B,2,FALSE)))</f>
        <v>7783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hidden="1" x14ac:dyDescent="0.25">
      <c r="A1952" s="1" t="s">
        <v>1950</v>
      </c>
      <c r="B1952" s="2">
        <v>400370</v>
      </c>
      <c r="C1952" s="2">
        <f>IF(ISNA(VLOOKUP(A1952,vlookup_a!A:B,2,FALSE)),0,(VLOOKUP(A1952,vlookup_a!A:B,2,FALSE)))</f>
        <v>400370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hidden="1" x14ac:dyDescent="0.25">
      <c r="A1953" s="1" t="s">
        <v>1951</v>
      </c>
      <c r="B1953" s="2">
        <v>187000</v>
      </c>
      <c r="C1953" s="2">
        <f>IF(ISNA(VLOOKUP(A1953,vlookup_a!A:B,2,FALSE)),0,(VLOOKUP(A1953,vlookup_a!A:B,2,FALSE)))</f>
        <v>187000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hidden="1" x14ac:dyDescent="0.25">
      <c r="A1954" s="1" t="s">
        <v>1952</v>
      </c>
      <c r="B1954" s="2">
        <v>71753</v>
      </c>
      <c r="C1954" s="2">
        <f>IF(ISNA(VLOOKUP(A1954,vlookup_a!A:B,2,FALSE)),0,(VLOOKUP(A1954,vlookup_a!A:B,2,FALSE)))</f>
        <v>71753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hidden="1" x14ac:dyDescent="0.25">
      <c r="A1955" s="1" t="s">
        <v>1953</v>
      </c>
      <c r="B1955" s="2">
        <v>1025654</v>
      </c>
      <c r="C1955" s="2">
        <f>IF(ISNA(VLOOKUP(A1955,vlookup_a!A:B,2,FALSE)),0,(VLOOKUP(A1955,vlookup_a!A:B,2,FALSE)))</f>
        <v>1025654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hidden="1" x14ac:dyDescent="0.25">
      <c r="A1956" s="1" t="s">
        <v>1954</v>
      </c>
      <c r="B1956" s="2">
        <v>10000</v>
      </c>
      <c r="C1956" s="2">
        <f>IF(ISNA(VLOOKUP(A1956,vlookup_a!A:B,2,FALSE)),0,(VLOOKUP(A1956,vlookup_a!A:B,2,FALSE)))</f>
        <v>10000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hidden="1" x14ac:dyDescent="0.25">
      <c r="A1957" s="1" t="s">
        <v>1955</v>
      </c>
      <c r="B1957" s="2">
        <v>1928862</v>
      </c>
      <c r="C1957" s="2">
        <f>IF(ISNA(VLOOKUP(A1957,vlookup_a!A:B,2,FALSE)),0,(VLOOKUP(A1957,vlookup_a!A:B,2,FALSE)))</f>
        <v>1928862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hidden="1" x14ac:dyDescent="0.25">
      <c r="A1958" s="1" t="s">
        <v>1956</v>
      </c>
      <c r="B1958" s="2">
        <v>1270308</v>
      </c>
      <c r="C1958" s="2">
        <f>IF(ISNA(VLOOKUP(A1958,vlookup_a!A:B,2,FALSE)),0,(VLOOKUP(A1958,vlookup_a!A:B,2,FALSE)))</f>
        <v>1270308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hidden="1" x14ac:dyDescent="0.25">
      <c r="A1959" s="1" t="s">
        <v>1957</v>
      </c>
      <c r="B1959" s="2">
        <v>73538</v>
      </c>
      <c r="C1959" s="2">
        <f>IF(ISNA(VLOOKUP(A1959,vlookup_a!A:B,2,FALSE)),0,(VLOOKUP(A1959,vlookup_a!A:B,2,FALSE)))</f>
        <v>73538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hidden="1" x14ac:dyDescent="0.25">
      <c r="A1960" s="1" t="s">
        <v>1958</v>
      </c>
      <c r="B1960" s="2">
        <v>386363</v>
      </c>
      <c r="C1960" s="2">
        <f>IF(ISNA(VLOOKUP(A1960,vlookup_a!A:B,2,FALSE)),0,(VLOOKUP(A1960,vlookup_a!A:B,2,FALSE)))</f>
        <v>386363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hidden="1" x14ac:dyDescent="0.25">
      <c r="A1961" s="1" t="s">
        <v>1959</v>
      </c>
      <c r="B1961" s="2">
        <v>442485</v>
      </c>
      <c r="C1961" s="2">
        <f>IF(ISNA(VLOOKUP(A1961,vlookup_a!A:B,2,FALSE)),0,(VLOOKUP(A1961,vlookup_a!A:B,2,FALSE)))</f>
        <v>442485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hidden="1" x14ac:dyDescent="0.25">
      <c r="A1962" s="1" t="s">
        <v>1960</v>
      </c>
      <c r="B1962" s="2">
        <v>500000</v>
      </c>
      <c r="C1962" s="2">
        <f>IF(ISNA(VLOOKUP(A1962,vlookup_a!A:B,2,FALSE)),0,(VLOOKUP(A1962,vlookup_a!A:B,2,FALSE)))</f>
        <v>500000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hidden="1" x14ac:dyDescent="0.25">
      <c r="A1963" s="1" t="s">
        <v>1961</v>
      </c>
      <c r="B1963" s="2">
        <v>130000</v>
      </c>
      <c r="C1963" s="2">
        <f>IF(ISNA(VLOOKUP(A1963,vlookup_a!A:B,2,FALSE)),0,(VLOOKUP(A1963,vlookup_a!A:B,2,FALSE)))</f>
        <v>130000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hidden="1" x14ac:dyDescent="0.25">
      <c r="A1964" s="1" t="s">
        <v>1962</v>
      </c>
      <c r="B1964" s="2">
        <v>1126172</v>
      </c>
      <c r="C1964" s="2">
        <f>IF(ISNA(VLOOKUP(A1964,vlookup_a!A:B,2,FALSE)),0,(VLOOKUP(A1964,vlookup_a!A:B,2,FALSE)))</f>
        <v>1126172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hidden="1" x14ac:dyDescent="0.25">
      <c r="A1965" s="1" t="s">
        <v>1963</v>
      </c>
      <c r="B1965" s="2">
        <v>50000</v>
      </c>
      <c r="C1965" s="2">
        <f>IF(ISNA(VLOOKUP(A1965,vlookup_a!A:B,2,FALSE)),0,(VLOOKUP(A1965,vlookup_a!A:B,2,FALSE)))</f>
        <v>50000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hidden="1" x14ac:dyDescent="0.25">
      <c r="A1966" s="1" t="s">
        <v>1964</v>
      </c>
      <c r="B1966" s="2">
        <v>151500</v>
      </c>
      <c r="C1966" s="2">
        <f>IF(ISNA(VLOOKUP(A1966,vlookup_a!A:B,2,FALSE)),0,(VLOOKUP(A1966,vlookup_a!A:B,2,FALSE)))</f>
        <v>151500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hidden="1" x14ac:dyDescent="0.25">
      <c r="A1967" s="1" t="s">
        <v>1965</v>
      </c>
      <c r="B1967" s="2">
        <v>73457</v>
      </c>
      <c r="C1967" s="2">
        <f>IF(ISNA(VLOOKUP(A1967,vlookup_a!A:B,2,FALSE)),0,(VLOOKUP(A1967,vlookup_a!A:B,2,FALSE)))</f>
        <v>73457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hidden="1" x14ac:dyDescent="0.25">
      <c r="A1968" s="1" t="s">
        <v>1966</v>
      </c>
      <c r="B1968" s="2">
        <v>125914</v>
      </c>
      <c r="C1968" s="2">
        <f>IF(ISNA(VLOOKUP(A1968,vlookup_a!A:B,2,FALSE)),0,(VLOOKUP(A1968,vlookup_a!A:B,2,FALSE)))</f>
        <v>125914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hidden="1" x14ac:dyDescent="0.25">
      <c r="A1969" s="1" t="s">
        <v>1967</v>
      </c>
      <c r="B1969" s="2">
        <v>426328</v>
      </c>
      <c r="C1969" s="2">
        <f>IF(ISNA(VLOOKUP(A1969,vlookup_a!A:B,2,FALSE)),0,(VLOOKUP(A1969,vlookup_a!A:B,2,FALSE)))</f>
        <v>426328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hidden="1" x14ac:dyDescent="0.25">
      <c r="A1970" s="1" t="s">
        <v>1968</v>
      </c>
      <c r="B1970" s="2">
        <v>24000</v>
      </c>
      <c r="C1970" s="2">
        <f>IF(ISNA(VLOOKUP(A1970,vlookup_a!A:B,2,FALSE)),0,(VLOOKUP(A1970,vlookup_a!A:B,2,FALSE)))</f>
        <v>24000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hidden="1" x14ac:dyDescent="0.25">
      <c r="A1971" s="1" t="s">
        <v>1969</v>
      </c>
      <c r="B1971" s="2">
        <v>424800</v>
      </c>
      <c r="C1971" s="2">
        <f>IF(ISNA(VLOOKUP(A1971,vlookup_a!A:B,2,FALSE)),0,(VLOOKUP(A1971,vlookup_a!A:B,2,FALSE)))</f>
        <v>424800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hidden="1" x14ac:dyDescent="0.25">
      <c r="A1972" s="1" t="s">
        <v>1970</v>
      </c>
      <c r="B1972" s="2">
        <v>49004</v>
      </c>
      <c r="C1972" s="2">
        <f>IF(ISNA(VLOOKUP(A1972,vlookup_a!A:B,2,FALSE)),0,(VLOOKUP(A1972,vlookup_a!A:B,2,FALSE)))</f>
        <v>49004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hidden="1" x14ac:dyDescent="0.25">
      <c r="A1973" s="1" t="s">
        <v>1971</v>
      </c>
      <c r="B1973" s="2">
        <v>205000</v>
      </c>
      <c r="C1973" s="2">
        <f>IF(ISNA(VLOOKUP(A1973,vlookup_a!A:B,2,FALSE)),0,(VLOOKUP(A1973,vlookup_a!A:B,2,FALSE)))</f>
        <v>205000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hidden="1" x14ac:dyDescent="0.25">
      <c r="A1974" s="1" t="s">
        <v>1972</v>
      </c>
      <c r="B1974" s="2">
        <v>50000</v>
      </c>
      <c r="C1974" s="2">
        <f>IF(ISNA(VLOOKUP(A1974,vlookup_a!A:B,2,FALSE)),0,(VLOOKUP(A1974,vlookup_a!A:B,2,FALSE)))</f>
        <v>50000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hidden="1" x14ac:dyDescent="0.25">
      <c r="A1975" s="1" t="s">
        <v>1973</v>
      </c>
      <c r="B1975" s="2">
        <v>400000</v>
      </c>
      <c r="C1975" s="2">
        <f>IF(ISNA(VLOOKUP(A1975,vlookup_a!A:B,2,FALSE)),0,(VLOOKUP(A1975,vlookup_a!A:B,2,FALSE)))</f>
        <v>400000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hidden="1" x14ac:dyDescent="0.25">
      <c r="A1976" s="1" t="s">
        <v>1974</v>
      </c>
      <c r="B1976" s="2">
        <v>11024</v>
      </c>
      <c r="C1976" s="2">
        <f>IF(ISNA(VLOOKUP(A1976,vlookup_a!A:B,2,FALSE)),0,(VLOOKUP(A1976,vlookup_a!A:B,2,FALSE)))</f>
        <v>11024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hidden="1" x14ac:dyDescent="0.25">
      <c r="A1977" s="1" t="s">
        <v>1975</v>
      </c>
      <c r="B1977" s="2">
        <v>15266</v>
      </c>
      <c r="C1977" s="2">
        <f>IF(ISNA(VLOOKUP(A1977,vlookup_a!A:B,2,FALSE)),0,(VLOOKUP(A1977,vlookup_a!A:B,2,FALSE)))</f>
        <v>15266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hidden="1" x14ac:dyDescent="0.25">
      <c r="A1978" s="1" t="s">
        <v>1976</v>
      </c>
      <c r="B1978" s="2">
        <v>500000</v>
      </c>
      <c r="C1978" s="2">
        <f>IF(ISNA(VLOOKUP(A1978,vlookup_a!A:B,2,FALSE)),0,(VLOOKUP(A1978,vlookup_a!A:B,2,FALSE)))</f>
        <v>500000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hidden="1" x14ac:dyDescent="0.25">
      <c r="A1979" s="1" t="s">
        <v>1977</v>
      </c>
      <c r="B1979" s="2">
        <v>617600</v>
      </c>
      <c r="C1979" s="2">
        <f>IF(ISNA(VLOOKUP(A1979,vlookup_a!A:B,2,FALSE)),0,(VLOOKUP(A1979,vlookup_a!A:B,2,FALSE)))</f>
        <v>617600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hidden="1" x14ac:dyDescent="0.25">
      <c r="A1980" s="1" t="s">
        <v>1978</v>
      </c>
      <c r="B1980" s="2">
        <v>176447</v>
      </c>
      <c r="C1980" s="2">
        <f>IF(ISNA(VLOOKUP(A1980,vlookup_a!A:B,2,FALSE)),0,(VLOOKUP(A1980,vlookup_a!A:B,2,FALSE)))</f>
        <v>176447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hidden="1" x14ac:dyDescent="0.25">
      <c r="A1981" s="1" t="s">
        <v>1979</v>
      </c>
      <c r="B1981" s="2">
        <v>631573</v>
      </c>
      <c r="C1981" s="2">
        <f>IF(ISNA(VLOOKUP(A1981,vlookup_a!A:B,2,FALSE)),0,(VLOOKUP(A1981,vlookup_a!A:B,2,FALSE)))</f>
        <v>631573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hidden="1" x14ac:dyDescent="0.25">
      <c r="A1982" s="1" t="s">
        <v>1980</v>
      </c>
      <c r="B1982" s="2">
        <v>476000</v>
      </c>
      <c r="C1982" s="2">
        <f>IF(ISNA(VLOOKUP(A1982,vlookup_a!A:B,2,FALSE)),0,(VLOOKUP(A1982,vlookup_a!A:B,2,FALSE)))</f>
        <v>476000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hidden="1" x14ac:dyDescent="0.25">
      <c r="A1983" s="1" t="s">
        <v>1981</v>
      </c>
      <c r="B1983" s="2">
        <v>1199761</v>
      </c>
      <c r="C1983" s="2">
        <f>IF(ISNA(VLOOKUP(A1983,vlookup_a!A:B,2,FALSE)),0,(VLOOKUP(A1983,vlookup_a!A:B,2,FALSE)))</f>
        <v>1199761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hidden="1" x14ac:dyDescent="0.25">
      <c r="A1984" s="1" t="s">
        <v>1982</v>
      </c>
      <c r="B1984" s="2">
        <v>650000</v>
      </c>
      <c r="C1984" s="2">
        <f>IF(ISNA(VLOOKUP(A1984,vlookup_a!A:B,2,FALSE)),0,(VLOOKUP(A1984,vlookup_a!A:B,2,FALSE)))</f>
        <v>650000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hidden="1" x14ac:dyDescent="0.25">
      <c r="A1985" s="1" t="s">
        <v>1983</v>
      </c>
      <c r="B1985" s="2">
        <v>100000</v>
      </c>
      <c r="C1985" s="2">
        <f>IF(ISNA(VLOOKUP(A1985,vlookup_a!A:B,2,FALSE)),0,(VLOOKUP(A1985,vlookup_a!A:B,2,FALSE)))</f>
        <v>100000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hidden="1" x14ac:dyDescent="0.25">
      <c r="A1986" s="1" t="s">
        <v>1984</v>
      </c>
      <c r="B1986" s="2">
        <v>154593</v>
      </c>
      <c r="C1986" s="2">
        <f>IF(ISNA(VLOOKUP(A1986,vlookup_a!A:B,2,FALSE)),0,(VLOOKUP(A1986,vlookup_a!A:B,2,FALSE)))</f>
        <v>154593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hidden="1" x14ac:dyDescent="0.25">
      <c r="A1987" s="1" t="s">
        <v>1985</v>
      </c>
      <c r="B1987" s="2">
        <v>190431</v>
      </c>
      <c r="C1987" s="2">
        <f>IF(ISNA(VLOOKUP(A1987,vlookup_a!A:B,2,FALSE)),0,(VLOOKUP(A1987,vlookup_a!A:B,2,FALSE)))</f>
        <v>190431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hidden="1" x14ac:dyDescent="0.25">
      <c r="A1988" s="1" t="s">
        <v>1986</v>
      </c>
      <c r="B1988" s="2">
        <v>250776</v>
      </c>
      <c r="C1988" s="2">
        <f>IF(ISNA(VLOOKUP(A1988,vlookup_a!A:B,2,FALSE)),0,(VLOOKUP(A1988,vlookup_a!A:B,2,FALSE)))</f>
        <v>250776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hidden="1" x14ac:dyDescent="0.25">
      <c r="A1989" s="1" t="s">
        <v>1987</v>
      </c>
      <c r="B1989" s="2">
        <v>200000</v>
      </c>
      <c r="C1989" s="2">
        <f>IF(ISNA(VLOOKUP(A1989,vlookup_a!A:B,2,FALSE)),0,(VLOOKUP(A1989,vlookup_a!A:B,2,FALSE)))</f>
        <v>200000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hidden="1" x14ac:dyDescent="0.25">
      <c r="A1990" s="1" t="s">
        <v>1988</v>
      </c>
      <c r="B1990" s="2">
        <v>412911</v>
      </c>
      <c r="C1990" s="2">
        <f>IF(ISNA(VLOOKUP(A1990,vlookup_a!A:B,2,FALSE)),0,(VLOOKUP(A1990,vlookup_a!A:B,2,FALSE)))</f>
        <v>412911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hidden="1" x14ac:dyDescent="0.25">
      <c r="A1991" s="1" t="s">
        <v>1989</v>
      </c>
      <c r="B1991" s="2">
        <v>403969</v>
      </c>
      <c r="C1991" s="2">
        <f>IF(ISNA(VLOOKUP(A1991,vlookup_a!A:B,2,FALSE)),0,(VLOOKUP(A1991,vlookup_a!A:B,2,FALSE)))</f>
        <v>403969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hidden="1" x14ac:dyDescent="0.25">
      <c r="A1992" s="1" t="s">
        <v>1990</v>
      </c>
      <c r="B1992" s="2">
        <v>78915</v>
      </c>
      <c r="C1992" s="2">
        <f>IF(ISNA(VLOOKUP(A1992,vlookup_a!A:B,2,FALSE)),0,(VLOOKUP(A1992,vlookup_a!A:B,2,FALSE)))</f>
        <v>78915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hidden="1" x14ac:dyDescent="0.25">
      <c r="A1993" s="1" t="s">
        <v>1991</v>
      </c>
      <c r="B1993" s="2">
        <v>4738684</v>
      </c>
      <c r="C1993" s="2">
        <f>IF(ISNA(VLOOKUP(A1993,vlookup_a!A:B,2,FALSE)),0,(VLOOKUP(A1993,vlookup_a!A:B,2,FALSE)))</f>
        <v>4738684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hidden="1" x14ac:dyDescent="0.25">
      <c r="A1994" s="1" t="s">
        <v>1992</v>
      </c>
      <c r="B1994" s="2">
        <v>834160</v>
      </c>
      <c r="C1994" s="2">
        <f>IF(ISNA(VLOOKUP(A1994,vlookup_a!A:B,2,FALSE)),0,(VLOOKUP(A1994,vlookup_a!A:B,2,FALSE)))</f>
        <v>834160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hidden="1" x14ac:dyDescent="0.25">
      <c r="A1995" s="1" t="s">
        <v>1993</v>
      </c>
      <c r="B1995" s="2">
        <v>150000</v>
      </c>
      <c r="C1995" s="2">
        <f>IF(ISNA(VLOOKUP(A1995,vlookup_a!A:B,2,FALSE)),0,(VLOOKUP(A1995,vlookup_a!A:B,2,FALSE)))</f>
        <v>150000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hidden="1" x14ac:dyDescent="0.25">
      <c r="A1996" s="1" t="s">
        <v>1994</v>
      </c>
      <c r="B1996" s="2">
        <v>105000</v>
      </c>
      <c r="C1996" s="2">
        <f>IF(ISNA(VLOOKUP(A1996,vlookup_a!A:B,2,FALSE)),0,(VLOOKUP(A1996,vlookup_a!A:B,2,FALSE)))</f>
        <v>105000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hidden="1" x14ac:dyDescent="0.25">
      <c r="A1997" s="1" t="s">
        <v>1995</v>
      </c>
      <c r="B1997" s="2">
        <v>48405</v>
      </c>
      <c r="C1997" s="2">
        <f>IF(ISNA(VLOOKUP(A1997,vlookup_a!A:B,2,FALSE)),0,(VLOOKUP(A1997,vlookup_a!A:B,2,FALSE)))</f>
        <v>48405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hidden="1" x14ac:dyDescent="0.25">
      <c r="A1998" s="1" t="s">
        <v>1996</v>
      </c>
      <c r="B1998" s="2">
        <v>291889</v>
      </c>
      <c r="C1998" s="2">
        <f>IF(ISNA(VLOOKUP(A1998,vlookup_a!A:B,2,FALSE)),0,(VLOOKUP(A1998,vlookup_a!A:B,2,FALSE)))</f>
        <v>291889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hidden="1" x14ac:dyDescent="0.25">
      <c r="A1999" s="1" t="s">
        <v>1997</v>
      </c>
      <c r="B1999" s="2">
        <v>530000</v>
      </c>
      <c r="C1999" s="2">
        <f>IF(ISNA(VLOOKUP(A1999,vlookup_a!A:B,2,FALSE)),0,(VLOOKUP(A1999,vlookup_a!A:B,2,FALSE)))</f>
        <v>530000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hidden="1" x14ac:dyDescent="0.25">
      <c r="A2000" s="1" t="s">
        <v>1998</v>
      </c>
      <c r="B2000" s="2">
        <v>61009</v>
      </c>
      <c r="C2000" s="2">
        <f>IF(ISNA(VLOOKUP(A2000,vlookup_a!A:B,2,FALSE)),0,(VLOOKUP(A2000,vlookup_a!A:B,2,FALSE)))</f>
        <v>61009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hidden="1" x14ac:dyDescent="0.25">
      <c r="A2001" s="1" t="s">
        <v>1999</v>
      </c>
      <c r="B2001" s="2">
        <v>286547</v>
      </c>
      <c r="C2001" s="2">
        <f>IF(ISNA(VLOOKUP(A2001,vlookup_a!A:B,2,FALSE)),0,(VLOOKUP(A2001,vlookup_a!A:B,2,FALSE)))</f>
        <v>286547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hidden="1" x14ac:dyDescent="0.25">
      <c r="A2002" s="1" t="s">
        <v>2000</v>
      </c>
      <c r="B2002" s="2">
        <v>15000</v>
      </c>
      <c r="C2002" s="2">
        <f>IF(ISNA(VLOOKUP(A2002,vlookup_a!A:B,2,FALSE)),0,(VLOOKUP(A2002,vlookup_a!A:B,2,FALSE)))</f>
        <v>15000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hidden="1" x14ac:dyDescent="0.25">
      <c r="A2003" s="1" t="s">
        <v>2001</v>
      </c>
      <c r="B2003" s="2">
        <v>20002</v>
      </c>
      <c r="C2003" s="2">
        <f>IF(ISNA(VLOOKUP(A2003,vlookup_a!A:B,2,FALSE)),0,(VLOOKUP(A2003,vlookup_a!A:B,2,FALSE)))</f>
        <v>20002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hidden="1" x14ac:dyDescent="0.25">
      <c r="A2004" s="1" t="s">
        <v>2002</v>
      </c>
      <c r="B2004" s="2">
        <v>1836642</v>
      </c>
      <c r="C2004" s="2">
        <f>IF(ISNA(VLOOKUP(A2004,vlookup_a!A:B,2,FALSE)),0,(VLOOKUP(A2004,vlookup_a!A:B,2,FALSE)))</f>
        <v>1836642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hidden="1" x14ac:dyDescent="0.25">
      <c r="A2005" s="1" t="s">
        <v>2003</v>
      </c>
      <c r="B2005" s="2">
        <v>744734</v>
      </c>
      <c r="C2005" s="2">
        <f>IF(ISNA(VLOOKUP(A2005,vlookup_a!A:B,2,FALSE)),0,(VLOOKUP(A2005,vlookup_a!A:B,2,FALSE)))</f>
        <v>744734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hidden="1" x14ac:dyDescent="0.25">
      <c r="A2006" s="1" t="s">
        <v>2004</v>
      </c>
      <c r="B2006" s="2">
        <v>745324</v>
      </c>
      <c r="C2006" s="2">
        <f>IF(ISNA(VLOOKUP(A2006,vlookup_a!A:B,2,FALSE)),0,(VLOOKUP(A2006,vlookup_a!A:B,2,FALSE)))</f>
        <v>745324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hidden="1" x14ac:dyDescent="0.25">
      <c r="A2007" s="1" t="s">
        <v>2005</v>
      </c>
      <c r="B2007" s="2">
        <v>84622</v>
      </c>
      <c r="C2007" s="2">
        <f>IF(ISNA(VLOOKUP(A2007,vlookup_a!A:B,2,FALSE)),0,(VLOOKUP(A2007,vlookup_a!A:B,2,FALSE)))</f>
        <v>84622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hidden="1" x14ac:dyDescent="0.25">
      <c r="A2008" s="1" t="s">
        <v>2006</v>
      </c>
      <c r="B2008" s="2">
        <v>100000</v>
      </c>
      <c r="C2008" s="2">
        <f>IF(ISNA(VLOOKUP(A2008,vlookup_a!A:B,2,FALSE)),0,(VLOOKUP(A2008,vlookup_a!A:B,2,FALSE)))</f>
        <v>100000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hidden="1" x14ac:dyDescent="0.25">
      <c r="A2009" s="1" t="s">
        <v>2007</v>
      </c>
      <c r="B2009" s="2">
        <v>1058651</v>
      </c>
      <c r="C2009" s="2">
        <f>IF(ISNA(VLOOKUP(A2009,vlookup_a!A:B,2,FALSE)),0,(VLOOKUP(A2009,vlookup_a!A:B,2,FALSE)))</f>
        <v>1058651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hidden="1" x14ac:dyDescent="0.25">
      <c r="A2010" s="1" t="s">
        <v>2008</v>
      </c>
      <c r="B2010" s="2">
        <v>118334</v>
      </c>
      <c r="C2010" s="2">
        <f>IF(ISNA(VLOOKUP(A2010,vlookup_a!A:B,2,FALSE)),0,(VLOOKUP(A2010,vlookup_a!A:B,2,FALSE)))</f>
        <v>118334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hidden="1" x14ac:dyDescent="0.25">
      <c r="A2011" s="1" t="s">
        <v>2009</v>
      </c>
      <c r="B2011" s="2">
        <v>756622</v>
      </c>
      <c r="C2011" s="2">
        <f>IF(ISNA(VLOOKUP(A2011,vlookup_a!A:B,2,FALSE)),0,(VLOOKUP(A2011,vlookup_a!A:B,2,FALSE)))</f>
        <v>756622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hidden="1" x14ac:dyDescent="0.25">
      <c r="A2012" s="1" t="s">
        <v>2010</v>
      </c>
      <c r="B2012" s="2">
        <v>357474</v>
      </c>
      <c r="C2012" s="2">
        <f>IF(ISNA(VLOOKUP(A2012,vlookup_a!A:B,2,FALSE)),0,(VLOOKUP(A2012,vlookup_a!A:B,2,FALSE)))</f>
        <v>357474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hidden="1" x14ac:dyDescent="0.25">
      <c r="A2013" s="1" t="s">
        <v>2011</v>
      </c>
      <c r="B2013" s="2">
        <v>604030</v>
      </c>
      <c r="C2013" s="2">
        <f>IF(ISNA(VLOOKUP(A2013,vlookup_a!A:B,2,FALSE)),0,(VLOOKUP(A2013,vlookup_a!A:B,2,FALSE)))</f>
        <v>604030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hidden="1" x14ac:dyDescent="0.25">
      <c r="A2014" s="1" t="s">
        <v>2012</v>
      </c>
      <c r="B2014" s="2">
        <v>189717</v>
      </c>
      <c r="C2014" s="2">
        <f>IF(ISNA(VLOOKUP(A2014,vlookup_a!A:B,2,FALSE)),0,(VLOOKUP(A2014,vlookup_a!A:B,2,FALSE)))</f>
        <v>189717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hidden="1" x14ac:dyDescent="0.25">
      <c r="A2015" s="1" t="s">
        <v>2013</v>
      </c>
      <c r="B2015" s="2">
        <v>50000</v>
      </c>
      <c r="C2015" s="2">
        <f>IF(ISNA(VLOOKUP(A2015,vlookup_a!A:B,2,FALSE)),0,(VLOOKUP(A2015,vlookup_a!A:B,2,FALSE)))</f>
        <v>50000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hidden="1" x14ac:dyDescent="0.25">
      <c r="A2016" s="1" t="s">
        <v>2014</v>
      </c>
      <c r="B2016" s="2">
        <v>149542</v>
      </c>
      <c r="C2016" s="2">
        <f>IF(ISNA(VLOOKUP(A2016,vlookup_a!A:B,2,FALSE)),0,(VLOOKUP(A2016,vlookup_a!A:B,2,FALSE)))</f>
        <v>149542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hidden="1" x14ac:dyDescent="0.25">
      <c r="A2017" s="1" t="s">
        <v>2015</v>
      </c>
      <c r="B2017" s="2">
        <v>229628</v>
      </c>
      <c r="C2017" s="2">
        <f>IF(ISNA(VLOOKUP(A2017,vlookup_a!A:B,2,FALSE)),0,(VLOOKUP(A2017,vlookup_a!A:B,2,FALSE)))</f>
        <v>229628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hidden="1" x14ac:dyDescent="0.25">
      <c r="A2018" s="1" t="s">
        <v>2016</v>
      </c>
      <c r="B2018" s="2">
        <v>238260</v>
      </c>
      <c r="C2018" s="2">
        <f>IF(ISNA(VLOOKUP(A2018,vlookup_a!A:B,2,FALSE)),0,(VLOOKUP(A2018,vlookup_a!A:B,2,FALSE)))</f>
        <v>238260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hidden="1" x14ac:dyDescent="0.25">
      <c r="A2019" s="1" t="s">
        <v>2017</v>
      </c>
      <c r="B2019" s="2">
        <v>265374</v>
      </c>
      <c r="C2019" s="2">
        <f>IF(ISNA(VLOOKUP(A2019,vlookup_a!A:B,2,FALSE)),0,(VLOOKUP(A2019,vlookup_a!A:B,2,FALSE)))</f>
        <v>265374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hidden="1" x14ac:dyDescent="0.25">
      <c r="A2020" s="1" t="s">
        <v>2018</v>
      </c>
      <c r="B2020" s="2">
        <v>2737</v>
      </c>
      <c r="C2020" s="2">
        <f>IF(ISNA(VLOOKUP(A2020,vlookup_a!A:B,2,FALSE)),0,(VLOOKUP(A2020,vlookup_a!A:B,2,FALSE)))</f>
        <v>2737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hidden="1" x14ac:dyDescent="0.25">
      <c r="A2021" s="1" t="s">
        <v>2019</v>
      </c>
      <c r="B2021" s="2">
        <v>1013498</v>
      </c>
      <c r="C2021" s="2">
        <f>IF(ISNA(VLOOKUP(A2021,vlookup_a!A:B,2,FALSE)),0,(VLOOKUP(A2021,vlookup_a!A:B,2,FALSE)))</f>
        <v>1013498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hidden="1" x14ac:dyDescent="0.25">
      <c r="A2022" s="1" t="s">
        <v>2020</v>
      </c>
      <c r="B2022" s="2">
        <v>27</v>
      </c>
      <c r="C2022" s="2">
        <f>IF(ISNA(VLOOKUP(A2022,vlookup_a!A:B,2,FALSE)),0,(VLOOKUP(A2022,vlookup_a!A:B,2,FALSE)))</f>
        <v>27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hidden="1" x14ac:dyDescent="0.25">
      <c r="A2023" s="1" t="s">
        <v>2021</v>
      </c>
      <c r="B2023" s="2">
        <v>25000</v>
      </c>
      <c r="C2023" s="2">
        <f>IF(ISNA(VLOOKUP(A2023,vlookup_a!A:B,2,FALSE)),0,(VLOOKUP(A2023,vlookup_a!A:B,2,FALSE)))</f>
        <v>25000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hidden="1" x14ac:dyDescent="0.25">
      <c r="A2024" s="1" t="s">
        <v>2022</v>
      </c>
      <c r="B2024" s="2">
        <v>564839</v>
      </c>
      <c r="C2024" s="2">
        <f>IF(ISNA(VLOOKUP(A2024,vlookup_a!A:B,2,FALSE)),0,(VLOOKUP(A2024,vlookup_a!A:B,2,FALSE)))</f>
        <v>564839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hidden="1" x14ac:dyDescent="0.25">
      <c r="A2025" s="1" t="s">
        <v>2023</v>
      </c>
      <c r="B2025" s="2">
        <v>740262</v>
      </c>
      <c r="C2025" s="2">
        <f>IF(ISNA(VLOOKUP(A2025,vlookup_a!A:B,2,FALSE)),0,(VLOOKUP(A2025,vlookup_a!A:B,2,FALSE)))</f>
        <v>740262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hidden="1" x14ac:dyDescent="0.25">
      <c r="A2026" s="1" t="s">
        <v>2024</v>
      </c>
      <c r="B2026" s="2">
        <v>120000</v>
      </c>
      <c r="C2026" s="2">
        <f>IF(ISNA(VLOOKUP(A2026,vlookup_a!A:B,2,FALSE)),0,(VLOOKUP(A2026,vlookup_a!A:B,2,FALSE)))</f>
        <v>120000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hidden="1" x14ac:dyDescent="0.25">
      <c r="A2027" s="1" t="s">
        <v>2025</v>
      </c>
      <c r="B2027" s="2">
        <v>2083709</v>
      </c>
      <c r="C2027" s="2">
        <f>IF(ISNA(VLOOKUP(A2027,vlookup_a!A:B,2,FALSE)),0,(VLOOKUP(A2027,vlookup_a!A:B,2,FALSE)))</f>
        <v>2083709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hidden="1" x14ac:dyDescent="0.25">
      <c r="A2028" s="1" t="s">
        <v>2026</v>
      </c>
      <c r="B2028" s="2">
        <v>190000</v>
      </c>
      <c r="C2028" s="2">
        <f>IF(ISNA(VLOOKUP(A2028,vlookup_a!A:B,2,FALSE)),0,(VLOOKUP(A2028,vlookup_a!A:B,2,FALSE)))</f>
        <v>190000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hidden="1" x14ac:dyDescent="0.25">
      <c r="A2029" s="1" t="s">
        <v>2027</v>
      </c>
      <c r="B2029" s="2">
        <v>633425</v>
      </c>
      <c r="C2029" s="2">
        <f>IF(ISNA(VLOOKUP(A2029,vlookup_a!A:B,2,FALSE)),0,(VLOOKUP(A2029,vlookup_a!A:B,2,FALSE)))</f>
        <v>633425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hidden="1" x14ac:dyDescent="0.25">
      <c r="A2030" s="1" t="s">
        <v>2028</v>
      </c>
      <c r="B2030" s="2">
        <v>557812</v>
      </c>
      <c r="C2030" s="2">
        <f>IF(ISNA(VLOOKUP(A2030,vlookup_a!A:B,2,FALSE)),0,(VLOOKUP(A2030,vlookup_a!A:B,2,FALSE)))</f>
        <v>557812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hidden="1" x14ac:dyDescent="0.25">
      <c r="A2031" s="1" t="s">
        <v>2029</v>
      </c>
      <c r="B2031" s="2">
        <v>6540</v>
      </c>
      <c r="C2031" s="2">
        <f>IF(ISNA(VLOOKUP(A2031,vlookup_a!A:B,2,FALSE)),0,(VLOOKUP(A2031,vlookup_a!A:B,2,FALSE)))</f>
        <v>6540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hidden="1" x14ac:dyDescent="0.25">
      <c r="A2032" s="1" t="s">
        <v>2030</v>
      </c>
      <c r="B2032" s="2">
        <v>100000</v>
      </c>
      <c r="C2032" s="2">
        <f>IF(ISNA(VLOOKUP(A2032,vlookup_a!A:B,2,FALSE)),0,(VLOOKUP(A2032,vlookup_a!A:B,2,FALSE)))</f>
        <v>100000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hidden="1" x14ac:dyDescent="0.25">
      <c r="A2033" s="1" t="s">
        <v>2031</v>
      </c>
      <c r="B2033" s="2">
        <v>25000</v>
      </c>
      <c r="C2033" s="2">
        <f>IF(ISNA(VLOOKUP(A2033,vlookup_a!A:B,2,FALSE)),0,(VLOOKUP(A2033,vlookup_a!A:B,2,FALSE)))</f>
        <v>25000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hidden="1" x14ac:dyDescent="0.25">
      <c r="A2034" s="1" t="s">
        <v>2032</v>
      </c>
      <c r="B2034" s="2">
        <v>250000</v>
      </c>
      <c r="C2034" s="2">
        <f>IF(ISNA(VLOOKUP(A2034,vlookup_a!A:B,2,FALSE)),0,(VLOOKUP(A2034,vlookup_a!A:B,2,FALSE)))</f>
        <v>250000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hidden="1" x14ac:dyDescent="0.25">
      <c r="A2035" s="1" t="s">
        <v>2033</v>
      </c>
      <c r="B2035" s="2">
        <v>349418</v>
      </c>
      <c r="C2035" s="2">
        <f>IF(ISNA(VLOOKUP(A2035,vlookup_a!A:B,2,FALSE)),0,(VLOOKUP(A2035,vlookup_a!A:B,2,FALSE)))</f>
        <v>349418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hidden="1" x14ac:dyDescent="0.25">
      <c r="A2036" s="1" t="s">
        <v>2034</v>
      </c>
      <c r="B2036" s="2">
        <v>26616</v>
      </c>
      <c r="C2036" s="2">
        <f>IF(ISNA(VLOOKUP(A2036,vlookup_a!A:B,2,FALSE)),0,(VLOOKUP(A2036,vlookup_a!A:B,2,FALSE)))</f>
        <v>26616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hidden="1" x14ac:dyDescent="0.25">
      <c r="A2037" s="1" t="s">
        <v>2035</v>
      </c>
      <c r="B2037" s="2">
        <v>700000</v>
      </c>
      <c r="C2037" s="2">
        <f>IF(ISNA(VLOOKUP(A2037,vlookup_a!A:B,2,FALSE)),0,(VLOOKUP(A2037,vlookup_a!A:B,2,FALSE)))</f>
        <v>700000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hidden="1" x14ac:dyDescent="0.25">
      <c r="A2038" s="1" t="s">
        <v>2036</v>
      </c>
      <c r="B2038" s="2">
        <v>2500000</v>
      </c>
      <c r="C2038" s="2">
        <f>IF(ISNA(VLOOKUP(A2038,vlookup_a!A:B,2,FALSE)),0,(VLOOKUP(A2038,vlookup_a!A:B,2,FALSE)))</f>
        <v>2500000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hidden="1" x14ac:dyDescent="0.25">
      <c r="A2039" s="1" t="s">
        <v>2037</v>
      </c>
      <c r="B2039" s="2">
        <v>28297</v>
      </c>
      <c r="C2039" s="2">
        <f>IF(ISNA(VLOOKUP(A2039,vlookup_a!A:B,2,FALSE)),0,(VLOOKUP(A2039,vlookup_a!A:B,2,FALSE)))</f>
        <v>28297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hidden="1" x14ac:dyDescent="0.25">
      <c r="A2040" s="1" t="s">
        <v>2038</v>
      </c>
      <c r="B2040" s="2">
        <v>331175</v>
      </c>
      <c r="C2040" s="2">
        <f>IF(ISNA(VLOOKUP(A2040,vlookup_a!A:B,2,FALSE)),0,(VLOOKUP(A2040,vlookup_a!A:B,2,FALSE)))</f>
        <v>331175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hidden="1" x14ac:dyDescent="0.25">
      <c r="A2041" s="1" t="s">
        <v>2039</v>
      </c>
      <c r="B2041" s="2">
        <v>322500</v>
      </c>
      <c r="C2041" s="2">
        <f>IF(ISNA(VLOOKUP(A2041,vlookup_a!A:B,2,FALSE)),0,(VLOOKUP(A2041,vlookup_a!A:B,2,FALSE)))</f>
        <v>322500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hidden="1" x14ac:dyDescent="0.25">
      <c r="A2042" s="1" t="s">
        <v>2040</v>
      </c>
      <c r="B2042" s="2">
        <v>1111763</v>
      </c>
      <c r="C2042" s="2">
        <f>IF(ISNA(VLOOKUP(A2042,vlookup_a!A:B,2,FALSE)),0,(VLOOKUP(A2042,vlookup_a!A:B,2,FALSE)))</f>
        <v>1111763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hidden="1" x14ac:dyDescent="0.25">
      <c r="A2043" s="1" t="s">
        <v>2041</v>
      </c>
      <c r="B2043" s="2">
        <v>1335352</v>
      </c>
      <c r="C2043" s="2">
        <f>IF(ISNA(VLOOKUP(A2043,vlookup_a!A:B,2,FALSE)),0,(VLOOKUP(A2043,vlookup_a!A:B,2,FALSE)))</f>
        <v>1335352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hidden="1" x14ac:dyDescent="0.25">
      <c r="A2044" s="1" t="s">
        <v>2042</v>
      </c>
      <c r="B2044" s="2">
        <v>51000</v>
      </c>
      <c r="C2044" s="2">
        <f>IF(ISNA(VLOOKUP(A2044,vlookup_a!A:B,2,FALSE)),0,(VLOOKUP(A2044,vlookup_a!A:B,2,FALSE)))</f>
        <v>51000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hidden="1" x14ac:dyDescent="0.25">
      <c r="A2045" s="1" t="s">
        <v>2043</v>
      </c>
      <c r="B2045" s="2">
        <v>30459</v>
      </c>
      <c r="C2045" s="2">
        <f>IF(ISNA(VLOOKUP(A2045,vlookup_a!A:B,2,FALSE)),0,(VLOOKUP(A2045,vlookup_a!A:B,2,FALSE)))</f>
        <v>30459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hidden="1" x14ac:dyDescent="0.25">
      <c r="A2046" s="1" t="s">
        <v>2044</v>
      </c>
      <c r="B2046" s="2">
        <v>45600</v>
      </c>
      <c r="C2046" s="2">
        <f>IF(ISNA(VLOOKUP(A2046,vlookup_a!A:B,2,FALSE)),0,(VLOOKUP(A2046,vlookup_a!A:B,2,FALSE)))</f>
        <v>45600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hidden="1" x14ac:dyDescent="0.25">
      <c r="A2047" s="1" t="s">
        <v>2045</v>
      </c>
      <c r="B2047" s="2">
        <v>292951</v>
      </c>
      <c r="C2047" s="2">
        <f>IF(ISNA(VLOOKUP(A2047,vlookup_a!A:B,2,FALSE)),0,(VLOOKUP(A2047,vlookup_a!A:B,2,FALSE)))</f>
        <v>292951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hidden="1" x14ac:dyDescent="0.25">
      <c r="A2048" s="1" t="s">
        <v>2046</v>
      </c>
      <c r="B2048" s="2">
        <v>492670</v>
      </c>
      <c r="C2048" s="2">
        <f>IF(ISNA(VLOOKUP(A2048,vlookup_a!A:B,2,FALSE)),0,(VLOOKUP(A2048,vlookup_a!A:B,2,FALSE)))</f>
        <v>492670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hidden="1" x14ac:dyDescent="0.25">
      <c r="A2049" s="1" t="s">
        <v>2047</v>
      </c>
      <c r="B2049" s="2">
        <v>942480</v>
      </c>
      <c r="C2049" s="2">
        <f>IF(ISNA(VLOOKUP(A2049,vlookup_a!A:B,2,FALSE)),0,(VLOOKUP(A2049,vlookup_a!A:B,2,FALSE)))</f>
        <v>942480</v>
      </c>
      <c r="D2049" s="2">
        <f>VLOOKUP(A2049,vlookup_a!C:D,2,FALSE)</f>
        <v>1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hidden="1" x14ac:dyDescent="0.25">
      <c r="A2050" s="1" t="s">
        <v>2048</v>
      </c>
      <c r="B2050" s="2">
        <v>518594</v>
      </c>
      <c r="C2050" s="2">
        <f>IF(ISNA(VLOOKUP(A2050,vlookup_a!A:B,2,FALSE)),0,(VLOOKUP(A2050,vlookup_a!A:B,2,FALSE)))</f>
        <v>518594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hidden="1" x14ac:dyDescent="0.25">
      <c r="A2051" s="1" t="s">
        <v>2049</v>
      </c>
      <c r="B2051" s="2">
        <v>790172</v>
      </c>
      <c r="C2051" s="2">
        <f>IF(ISNA(VLOOKUP(A2051,vlookup_a!A:B,2,FALSE)),0,(VLOOKUP(A2051,vlookup_a!A:B,2,FALSE)))</f>
        <v>790172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hidden="1" x14ac:dyDescent="0.25">
      <c r="A2052" s="1" t="s">
        <v>2050</v>
      </c>
      <c r="B2052" s="2">
        <v>3405944</v>
      </c>
      <c r="C2052" s="2">
        <f>IF(ISNA(VLOOKUP(A2052,vlookup_a!A:B,2,FALSE)),0,(VLOOKUP(A2052,vlookup_a!A:B,2,FALSE)))</f>
        <v>3405944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hidden="1" x14ac:dyDescent="0.25">
      <c r="A2053" s="1" t="s">
        <v>2051</v>
      </c>
      <c r="B2053" s="2">
        <v>10000</v>
      </c>
      <c r="C2053" s="2">
        <f>IF(ISNA(VLOOKUP(A2053,vlookup_a!A:B,2,FALSE)),0,(VLOOKUP(A2053,vlookup_a!A:B,2,FALSE)))</f>
        <v>10000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hidden="1" x14ac:dyDescent="0.25">
      <c r="A2054" s="1" t="s">
        <v>2052</v>
      </c>
      <c r="B2054" s="2">
        <v>2165584</v>
      </c>
      <c r="C2054" s="2">
        <f>IF(ISNA(VLOOKUP(A2054,vlookup_a!A:B,2,FALSE)),0,(VLOOKUP(A2054,vlookup_a!A:B,2,FALSE)))</f>
        <v>2165584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hidden="1" x14ac:dyDescent="0.25">
      <c r="A2055" s="1" t="s">
        <v>2053</v>
      </c>
      <c r="B2055" s="2">
        <v>25000</v>
      </c>
      <c r="C2055" s="2">
        <f>IF(ISNA(VLOOKUP(A2055,vlookup_a!A:B,2,FALSE)),0,(VLOOKUP(A2055,vlookup_a!A:B,2,FALSE)))</f>
        <v>25000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hidden="1" x14ac:dyDescent="0.25">
      <c r="A2056" s="1" t="s">
        <v>2054</v>
      </c>
      <c r="B2056" s="2">
        <v>991819</v>
      </c>
      <c r="C2056" s="2">
        <f>IF(ISNA(VLOOKUP(A2056,vlookup_a!A:B,2,FALSE)),0,(VLOOKUP(A2056,vlookup_a!A:B,2,FALSE)))</f>
        <v>991819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hidden="1" x14ac:dyDescent="0.25">
      <c r="A2057" s="1" t="s">
        <v>2055</v>
      </c>
      <c r="B2057" s="2">
        <v>143695</v>
      </c>
      <c r="C2057" s="2">
        <f>IF(ISNA(VLOOKUP(A2057,vlookup_a!A:B,2,FALSE)),0,(VLOOKUP(A2057,vlookup_a!A:B,2,FALSE)))</f>
        <v>143695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hidden="1" x14ac:dyDescent="0.25">
      <c r="A2058" s="1" t="s">
        <v>2056</v>
      </c>
      <c r="B2058" s="2">
        <v>140000</v>
      </c>
      <c r="C2058" s="2">
        <f>IF(ISNA(VLOOKUP(A2058,vlookup_a!A:B,2,FALSE)),0,(VLOOKUP(A2058,vlookup_a!A:B,2,FALSE)))</f>
        <v>140000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hidden="1" x14ac:dyDescent="0.25">
      <c r="A2059" s="1" t="s">
        <v>2057</v>
      </c>
      <c r="B2059" s="2">
        <v>1910400</v>
      </c>
      <c r="C2059" s="2">
        <f>IF(ISNA(VLOOKUP(A2059,vlookup_a!A:B,2,FALSE)),0,(VLOOKUP(A2059,vlookup_a!A:B,2,FALSE)))</f>
        <v>1910400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hidden="1" x14ac:dyDescent="0.25">
      <c r="A2060" s="1" t="s">
        <v>2058</v>
      </c>
      <c r="B2060" s="2">
        <v>588000</v>
      </c>
      <c r="C2060" s="2">
        <f>IF(ISNA(VLOOKUP(A2060,vlookup_a!A:B,2,FALSE)),0,(VLOOKUP(A2060,vlookup_a!A:B,2,FALSE)))</f>
        <v>588000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hidden="1" x14ac:dyDescent="0.25">
      <c r="A2061" s="1" t="s">
        <v>2059</v>
      </c>
      <c r="B2061" s="2">
        <v>448152</v>
      </c>
      <c r="C2061" s="2">
        <f>IF(ISNA(VLOOKUP(A2061,vlookup_a!A:B,2,FALSE)),0,(VLOOKUP(A2061,vlookup_a!A:B,2,FALSE)))</f>
        <v>448152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hidden="1" x14ac:dyDescent="0.25">
      <c r="A2062" s="1" t="s">
        <v>2060</v>
      </c>
      <c r="B2062" s="2">
        <v>67000</v>
      </c>
      <c r="C2062" s="2">
        <f>IF(ISNA(VLOOKUP(A2062,vlookup_a!A:B,2,FALSE)),0,(VLOOKUP(A2062,vlookup_a!A:B,2,FALSE)))</f>
        <v>67000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hidden="1" x14ac:dyDescent="0.25">
      <c r="A2063" s="1" t="s">
        <v>2061</v>
      </c>
      <c r="B2063" s="2">
        <v>25000</v>
      </c>
      <c r="C2063" s="2">
        <f>IF(ISNA(VLOOKUP(A2063,vlookup_a!A:B,2,FALSE)),0,(VLOOKUP(A2063,vlookup_a!A:B,2,FALSE)))</f>
        <v>25000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hidden="1" x14ac:dyDescent="0.25">
      <c r="A2064" s="1" t="s">
        <v>2062</v>
      </c>
      <c r="B2064" s="2">
        <v>141637</v>
      </c>
      <c r="C2064" s="2">
        <f>IF(ISNA(VLOOKUP(A2064,vlookup_a!A:B,2,FALSE)),0,(VLOOKUP(A2064,vlookup_a!A:B,2,FALSE)))</f>
        <v>141637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hidden="1" x14ac:dyDescent="0.25">
      <c r="A2065" s="1" t="s">
        <v>2063</v>
      </c>
      <c r="B2065" s="2">
        <v>25000</v>
      </c>
      <c r="C2065" s="2">
        <f>IF(ISNA(VLOOKUP(A2065,vlookup_a!A:B,2,FALSE)),0,(VLOOKUP(A2065,vlookup_a!A:B,2,FALSE)))</f>
        <v>25000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hidden="1" x14ac:dyDescent="0.25">
      <c r="A2066" s="1" t="s">
        <v>2064</v>
      </c>
      <c r="B2066" s="2">
        <v>471237</v>
      </c>
      <c r="C2066" s="2">
        <f>IF(ISNA(VLOOKUP(A2066,vlookup_a!A:B,2,FALSE)),0,(VLOOKUP(A2066,vlookup_a!A:B,2,FALSE)))</f>
        <v>471237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hidden="1" x14ac:dyDescent="0.25">
      <c r="A2067" s="1" t="s">
        <v>2065</v>
      </c>
      <c r="B2067" s="2">
        <v>118537</v>
      </c>
      <c r="C2067" s="2">
        <f>IF(ISNA(VLOOKUP(A2067,vlookup_a!A:B,2,FALSE)),0,(VLOOKUP(A2067,vlookup_a!A:B,2,FALSE)))</f>
        <v>118537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hidden="1" x14ac:dyDescent="0.25">
      <c r="A2068" s="1" t="s">
        <v>2066</v>
      </c>
      <c r="B2068" s="2">
        <v>50000</v>
      </c>
      <c r="C2068" s="2">
        <f>IF(ISNA(VLOOKUP(A2068,vlookup_a!A:B,2,FALSE)),0,(VLOOKUP(A2068,vlookup_a!A:B,2,FALSE)))</f>
        <v>50000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hidden="1" x14ac:dyDescent="0.25">
      <c r="A2069" s="1" t="s">
        <v>2067</v>
      </c>
      <c r="B2069" s="2">
        <v>82914</v>
      </c>
      <c r="C2069" s="2">
        <f>IF(ISNA(VLOOKUP(A2069,vlookup_a!A:B,2,FALSE)),0,(VLOOKUP(A2069,vlookup_a!A:B,2,FALSE)))</f>
        <v>82914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hidden="1" x14ac:dyDescent="0.25">
      <c r="A2070" s="1" t="s">
        <v>2068</v>
      </c>
      <c r="B2070" s="2">
        <v>10000</v>
      </c>
      <c r="C2070" s="2">
        <f>IF(ISNA(VLOOKUP(A2070,vlookup_a!A:B,2,FALSE)),0,(VLOOKUP(A2070,vlookup_a!A:B,2,FALSE)))</f>
        <v>10000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hidden="1" x14ac:dyDescent="0.25">
      <c r="A2071" s="1" t="s">
        <v>2069</v>
      </c>
      <c r="B2071" s="2">
        <v>100000</v>
      </c>
      <c r="C2071" s="2">
        <f>IF(ISNA(VLOOKUP(A2071,vlookup_a!A:B,2,FALSE)),0,(VLOOKUP(A2071,vlookup_a!A:B,2,FALSE)))</f>
        <v>100000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hidden="1" x14ac:dyDescent="0.25">
      <c r="A2072" s="1" t="s">
        <v>2070</v>
      </c>
      <c r="B2072" s="2">
        <v>1591924</v>
      </c>
      <c r="C2072" s="2">
        <f>IF(ISNA(VLOOKUP(A2072,vlookup_a!A:B,2,FALSE)),0,(VLOOKUP(A2072,vlookup_a!A:B,2,FALSE)))</f>
        <v>1591924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hidden="1" x14ac:dyDescent="0.25">
      <c r="A2073" s="1" t="s">
        <v>2071</v>
      </c>
      <c r="B2073" s="2">
        <v>1083840</v>
      </c>
      <c r="C2073" s="2">
        <f>IF(ISNA(VLOOKUP(A2073,vlookup_a!A:B,2,FALSE)),0,(VLOOKUP(A2073,vlookup_a!A:B,2,FALSE)))</f>
        <v>1083840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hidden="1" x14ac:dyDescent="0.25">
      <c r="A2074" s="1" t="s">
        <v>2072</v>
      </c>
      <c r="B2074" s="2">
        <v>322961</v>
      </c>
      <c r="C2074" s="2">
        <f>IF(ISNA(VLOOKUP(A2074,vlookup_a!A:B,2,FALSE)),0,(VLOOKUP(A2074,vlookup_a!A:B,2,FALSE)))</f>
        <v>322961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hidden="1" x14ac:dyDescent="0.25">
      <c r="A2075" s="1" t="s">
        <v>2073</v>
      </c>
      <c r="B2075" s="2">
        <v>350000</v>
      </c>
      <c r="C2075" s="2">
        <f>IF(ISNA(VLOOKUP(A2075,vlookup_a!A:B,2,FALSE)),0,(VLOOKUP(A2075,vlookup_a!A:B,2,FALSE)))</f>
        <v>350000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hidden="1" x14ac:dyDescent="0.25">
      <c r="A2076" s="1" t="s">
        <v>2074</v>
      </c>
      <c r="B2076" s="2">
        <v>180000</v>
      </c>
      <c r="C2076" s="2">
        <f>IF(ISNA(VLOOKUP(A2076,vlookup_a!A:B,2,FALSE)),0,(VLOOKUP(A2076,vlookup_a!A:B,2,FALSE)))</f>
        <v>180000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hidden="1" x14ac:dyDescent="0.25">
      <c r="A2077" s="1" t="s">
        <v>2075</v>
      </c>
      <c r="B2077" s="2">
        <v>656572</v>
      </c>
      <c r="C2077" s="2">
        <f>IF(ISNA(VLOOKUP(A2077,vlookup_a!A:B,2,FALSE)),0,(VLOOKUP(A2077,vlookup_a!A:B,2,FALSE)))</f>
        <v>656572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hidden="1" x14ac:dyDescent="0.25">
      <c r="A2078" s="1" t="s">
        <v>2076</v>
      </c>
      <c r="B2078" s="2">
        <v>1167492</v>
      </c>
      <c r="C2078" s="2">
        <f>IF(ISNA(VLOOKUP(A2078,vlookup_a!A:B,2,FALSE)),0,(VLOOKUP(A2078,vlookup_a!A:B,2,FALSE)))</f>
        <v>1167492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hidden="1" x14ac:dyDescent="0.25">
      <c r="A2079" s="1" t="s">
        <v>2077</v>
      </c>
      <c r="B2079" s="2">
        <v>800538</v>
      </c>
      <c r="C2079" s="2">
        <f>IF(ISNA(VLOOKUP(A2079,vlookup_a!A:B,2,FALSE)),0,(VLOOKUP(A2079,vlookup_a!A:B,2,FALSE)))</f>
        <v>800538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hidden="1" x14ac:dyDescent="0.25">
      <c r="A2080" s="1" t="s">
        <v>2078</v>
      </c>
      <c r="B2080" s="2">
        <v>1062000</v>
      </c>
      <c r="C2080" s="2">
        <f>IF(ISNA(VLOOKUP(A2080,vlookup_a!A:B,2,FALSE)),0,(VLOOKUP(A2080,vlookup_a!A:B,2,FALSE)))</f>
        <v>1062000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hidden="1" x14ac:dyDescent="0.25">
      <c r="A2081" s="1" t="s">
        <v>2079</v>
      </c>
      <c r="B2081" s="2">
        <v>199699</v>
      </c>
      <c r="C2081" s="2">
        <f>IF(ISNA(VLOOKUP(A2081,vlookup_a!A:B,2,FALSE)),0,(VLOOKUP(A2081,vlookup_a!A:B,2,FALSE)))</f>
        <v>199699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hidden="1" x14ac:dyDescent="0.25">
      <c r="A2082" s="1" t="s">
        <v>2080</v>
      </c>
      <c r="B2082" s="2">
        <v>512295</v>
      </c>
      <c r="C2082" s="2">
        <f>IF(ISNA(VLOOKUP(A2082,vlookup_a!A:B,2,FALSE)),0,(VLOOKUP(A2082,vlookup_a!A:B,2,FALSE)))</f>
        <v>512295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hidden="1" x14ac:dyDescent="0.25">
      <c r="A2083" s="1" t="s">
        <v>2081</v>
      </c>
      <c r="B2083" s="2">
        <v>117040</v>
      </c>
      <c r="C2083" s="2">
        <f>IF(ISNA(VLOOKUP(A2083,vlookup_a!A:B,2,FALSE)),0,(VLOOKUP(A2083,vlookup_a!A:B,2,FALSE)))</f>
        <v>117040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hidden="1" x14ac:dyDescent="0.25">
      <c r="A2084" s="1" t="s">
        <v>2082</v>
      </c>
      <c r="B2084" s="2">
        <v>453161</v>
      </c>
      <c r="C2084" s="2">
        <f>IF(ISNA(VLOOKUP(A2084,vlookup_a!A:B,2,FALSE)),0,(VLOOKUP(A2084,vlookup_a!A:B,2,FALSE)))</f>
        <v>453161</v>
      </c>
      <c r="D2084" s="2">
        <f>VLOOKUP(A2084,vlookup_a!C:D,2,FALSE)</f>
        <v>0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hidden="1" x14ac:dyDescent="0.25">
      <c r="A2085" s="1" t="s">
        <v>2083</v>
      </c>
      <c r="B2085" s="2">
        <v>26482</v>
      </c>
      <c r="C2085" s="2">
        <f>IF(ISNA(VLOOKUP(A2085,vlookup_a!A:B,2,FALSE)),0,(VLOOKUP(A2085,vlookup_a!A:B,2,FALSE)))</f>
        <v>61482</v>
      </c>
      <c r="D2085" s="2">
        <f>VLOOKUP(A2085,vlookup_a!C:D,2,FALSE)</f>
        <v>0</v>
      </c>
      <c r="E2085" s="2">
        <f t="shared" si="96"/>
        <v>-35000</v>
      </c>
      <c r="F2085" t="str">
        <f t="shared" si="97"/>
        <v>aman</v>
      </c>
      <c r="G2085" t="str">
        <f t="shared" si="98"/>
        <v>update</v>
      </c>
    </row>
    <row r="2086" spans="1:7" hidden="1" x14ac:dyDescent="0.25">
      <c r="A2086" s="1" t="s">
        <v>2084</v>
      </c>
      <c r="B2086" s="2">
        <v>347894</v>
      </c>
      <c r="C2086" s="2">
        <f>IF(ISNA(VLOOKUP(A2086,vlookup_a!A:B,2,FALSE)),0,(VLOOKUP(A2086,vlookup_a!A:B,2,FALSE)))</f>
        <v>347894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hidden="1" x14ac:dyDescent="0.25">
      <c r="A2087" s="1" t="s">
        <v>2085</v>
      </c>
      <c r="B2087" s="2">
        <v>275910</v>
      </c>
      <c r="C2087" s="2">
        <f>IF(ISNA(VLOOKUP(A2087,vlookup_a!A:B,2,FALSE)),0,(VLOOKUP(A2087,vlookup_a!A:B,2,FALSE)))</f>
        <v>275910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hidden="1" x14ac:dyDescent="0.25">
      <c r="A2088" s="1" t="s">
        <v>2086</v>
      </c>
      <c r="B2088" s="2">
        <v>1143437</v>
      </c>
      <c r="C2088" s="2">
        <f>IF(ISNA(VLOOKUP(A2088,vlookup_a!A:B,2,FALSE)),0,(VLOOKUP(A2088,vlookup_a!A:B,2,FALSE)))</f>
        <v>1143437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hidden="1" x14ac:dyDescent="0.25">
      <c r="A2089" s="1" t="s">
        <v>2087</v>
      </c>
      <c r="B2089" s="2">
        <v>483375</v>
      </c>
      <c r="C2089" s="2">
        <f>IF(ISNA(VLOOKUP(A2089,vlookup_a!A:B,2,FALSE)),0,(VLOOKUP(A2089,vlookup_a!A:B,2,FALSE)))</f>
        <v>483375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hidden="1" x14ac:dyDescent="0.25">
      <c r="A2090" s="1" t="s">
        <v>2088</v>
      </c>
      <c r="B2090" s="2">
        <v>391916</v>
      </c>
      <c r="C2090" s="2">
        <f>IF(ISNA(VLOOKUP(A2090,vlookup_a!A:B,2,FALSE)),0,(VLOOKUP(A2090,vlookup_a!A:B,2,FALSE)))</f>
        <v>391916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hidden="1" x14ac:dyDescent="0.25">
      <c r="A2091" s="1" t="s">
        <v>2089</v>
      </c>
      <c r="B2091" s="2">
        <v>91842</v>
      </c>
      <c r="C2091" s="2">
        <f>IF(ISNA(VLOOKUP(A2091,vlookup_a!A:B,2,FALSE)),0,(VLOOKUP(A2091,vlookup_a!A:B,2,FALSE)))</f>
        <v>91842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hidden="1" x14ac:dyDescent="0.25">
      <c r="A2092" s="1" t="s">
        <v>2090</v>
      </c>
      <c r="B2092" s="2">
        <v>839251</v>
      </c>
      <c r="C2092" s="2">
        <f>IF(ISNA(VLOOKUP(A2092,vlookup_a!A:B,2,FALSE)),0,(VLOOKUP(A2092,vlookup_a!A:B,2,FALSE)))</f>
        <v>839251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hidden="1" x14ac:dyDescent="0.25">
      <c r="A2093" s="1" t="s">
        <v>2091</v>
      </c>
      <c r="B2093" s="2">
        <v>204041</v>
      </c>
      <c r="C2093" s="2">
        <f>IF(ISNA(VLOOKUP(A2093,vlookup_a!A:B,2,FALSE)),0,(VLOOKUP(A2093,vlookup_a!A:B,2,FALSE)))</f>
        <v>204041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hidden="1" x14ac:dyDescent="0.25">
      <c r="A2094" s="1" t="s">
        <v>2092</v>
      </c>
      <c r="B2094" s="2">
        <v>144323</v>
      </c>
      <c r="C2094" s="2">
        <f>IF(ISNA(VLOOKUP(A2094,vlookup_a!A:B,2,FALSE)),0,(VLOOKUP(A2094,vlookup_a!A:B,2,FALSE)))</f>
        <v>144323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hidden="1" x14ac:dyDescent="0.25">
      <c r="A2095" s="1" t="s">
        <v>2093</v>
      </c>
      <c r="B2095" s="2">
        <v>270000</v>
      </c>
      <c r="C2095" s="2">
        <f>IF(ISNA(VLOOKUP(A2095,vlookup_a!A:B,2,FALSE)),0,(VLOOKUP(A2095,vlookup_a!A:B,2,FALSE)))</f>
        <v>270000</v>
      </c>
      <c r="D2095" s="2">
        <f>VLOOKUP(A2095,vlookup_a!C:D,2,FALSE)</f>
        <v>0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hidden="1" x14ac:dyDescent="0.25">
      <c r="A2096" s="1" t="s">
        <v>2094</v>
      </c>
      <c r="B2096" s="2">
        <v>1901994</v>
      </c>
      <c r="C2096" s="2">
        <f>IF(ISNA(VLOOKUP(A2096,vlookup_a!A:B,2,FALSE)),0,(VLOOKUP(A2096,vlookup_a!A:B,2,FALSE)))</f>
        <v>1901994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hidden="1" x14ac:dyDescent="0.25">
      <c r="A2097" s="1" t="s">
        <v>2095</v>
      </c>
      <c r="B2097" s="2">
        <v>203134</v>
      </c>
      <c r="C2097" s="2">
        <f>IF(ISNA(VLOOKUP(A2097,vlookup_a!A:B,2,FALSE)),0,(VLOOKUP(A2097,vlookup_a!A:B,2,FALSE)))</f>
        <v>203134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hidden="1" x14ac:dyDescent="0.25">
      <c r="A2098" s="1" t="s">
        <v>2096</v>
      </c>
      <c r="B2098" s="2">
        <v>85000</v>
      </c>
      <c r="C2098" s="2">
        <f>IF(ISNA(VLOOKUP(A2098,vlookup_a!A:B,2,FALSE)),0,(VLOOKUP(A2098,vlookup_a!A:B,2,FALSE)))</f>
        <v>85000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hidden="1" x14ac:dyDescent="0.25">
      <c r="A2099" s="1" t="s">
        <v>2097</v>
      </c>
      <c r="B2099" s="2">
        <v>90264</v>
      </c>
      <c r="C2099" s="2">
        <f>IF(ISNA(VLOOKUP(A2099,vlookup_a!A:B,2,FALSE)),0,(VLOOKUP(A2099,vlookup_a!A:B,2,FALSE)))</f>
        <v>90264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hidden="1" x14ac:dyDescent="0.25">
      <c r="A2100" s="1" t="s">
        <v>2098</v>
      </c>
      <c r="B2100" s="2">
        <v>719101</v>
      </c>
      <c r="C2100" s="2">
        <f>IF(ISNA(VLOOKUP(A2100,vlookup_a!A:B,2,FALSE)),0,(VLOOKUP(A2100,vlookup_a!A:B,2,FALSE)))</f>
        <v>719101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hidden="1" x14ac:dyDescent="0.25">
      <c r="A2101" s="1" t="s">
        <v>2099</v>
      </c>
      <c r="B2101" s="2">
        <v>1914048</v>
      </c>
      <c r="C2101" s="2">
        <f>IF(ISNA(VLOOKUP(A2101,vlookup_a!A:B,2,FALSE)),0,(VLOOKUP(A2101,vlookup_a!A:B,2,FALSE)))</f>
        <v>1914048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hidden="1" x14ac:dyDescent="0.25">
      <c r="A2102" s="1" t="s">
        <v>2100</v>
      </c>
      <c r="B2102" s="2">
        <v>582076</v>
      </c>
      <c r="C2102" s="2">
        <f>IF(ISNA(VLOOKUP(A2102,vlookup_a!A:B,2,FALSE)),0,(VLOOKUP(A2102,vlookup_a!A:B,2,FALSE)))</f>
        <v>582076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hidden="1" x14ac:dyDescent="0.25">
      <c r="A2103" s="1" t="s">
        <v>2101</v>
      </c>
      <c r="B2103" s="2">
        <v>307313</v>
      </c>
      <c r="C2103" s="2">
        <f>IF(ISNA(VLOOKUP(A2103,vlookup_a!A:B,2,FALSE)),0,(VLOOKUP(A2103,vlookup_a!A:B,2,FALSE)))</f>
        <v>307313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hidden="1" x14ac:dyDescent="0.25">
      <c r="A2104" s="1" t="s">
        <v>2102</v>
      </c>
      <c r="B2104" s="2">
        <v>84791</v>
      </c>
      <c r="C2104" s="2">
        <f>IF(ISNA(VLOOKUP(A2104,vlookup_a!A:B,2,FALSE)),0,(VLOOKUP(A2104,vlookup_a!A:B,2,FALSE)))</f>
        <v>84791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hidden="1" x14ac:dyDescent="0.25">
      <c r="A2105" s="1" t="s">
        <v>2103</v>
      </c>
      <c r="B2105" s="2">
        <v>470000</v>
      </c>
      <c r="C2105" s="2">
        <f>IF(ISNA(VLOOKUP(A2105,vlookup_a!A:B,2,FALSE)),0,(VLOOKUP(A2105,vlookup_a!A:B,2,FALSE)))</f>
        <v>470000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hidden="1" x14ac:dyDescent="0.25">
      <c r="A2106" s="1" t="s">
        <v>2104</v>
      </c>
      <c r="B2106" s="2">
        <v>1482655</v>
      </c>
      <c r="C2106" s="2">
        <f>IF(ISNA(VLOOKUP(A2106,vlookup_a!A:B,2,FALSE)),0,(VLOOKUP(A2106,vlookup_a!A:B,2,FALSE)))</f>
        <v>1482655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hidden="1" x14ac:dyDescent="0.25">
      <c r="A2107" s="1" t="s">
        <v>2105</v>
      </c>
      <c r="B2107" s="2">
        <v>269334</v>
      </c>
      <c r="C2107" s="2">
        <f>IF(ISNA(VLOOKUP(A2107,vlookup_a!A:B,2,FALSE)),0,(VLOOKUP(A2107,vlookup_a!A:B,2,FALSE)))</f>
        <v>269334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hidden="1" x14ac:dyDescent="0.25">
      <c r="A2108" s="1" t="s">
        <v>2106</v>
      </c>
      <c r="B2108" s="2">
        <v>15000</v>
      </c>
      <c r="C2108" s="2">
        <f>IF(ISNA(VLOOKUP(A2108,vlookup_a!A:B,2,FALSE)),0,(VLOOKUP(A2108,vlookup_a!A:B,2,FALSE)))</f>
        <v>15000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hidden="1" x14ac:dyDescent="0.25">
      <c r="A2109" s="1" t="s">
        <v>2107</v>
      </c>
      <c r="B2109" s="2">
        <v>625000</v>
      </c>
      <c r="C2109" s="2">
        <f>IF(ISNA(VLOOKUP(A2109,vlookup_a!A:B,2,FALSE)),0,(VLOOKUP(A2109,vlookup_a!A:B,2,FALSE)))</f>
        <v>625000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hidden="1" x14ac:dyDescent="0.25">
      <c r="A2110" s="1" t="s">
        <v>2108</v>
      </c>
      <c r="B2110" s="2">
        <v>992613</v>
      </c>
      <c r="C2110" s="2">
        <f>IF(ISNA(VLOOKUP(A2110,vlookup_a!A:B,2,FALSE)),0,(VLOOKUP(A2110,vlookup_a!A:B,2,FALSE)))</f>
        <v>992613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hidden="1" x14ac:dyDescent="0.25">
      <c r="A2111" s="1" t="s">
        <v>2109</v>
      </c>
      <c r="B2111" s="2">
        <v>64324</v>
      </c>
      <c r="C2111" s="2">
        <f>IF(ISNA(VLOOKUP(A2111,vlookup_a!A:B,2,FALSE)),0,(VLOOKUP(A2111,vlookup_a!A:B,2,FALSE)))</f>
        <v>64324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hidden="1" x14ac:dyDescent="0.25">
      <c r="A2112" s="1" t="s">
        <v>2110</v>
      </c>
      <c r="B2112" s="2">
        <v>636222</v>
      </c>
      <c r="C2112" s="2">
        <f>IF(ISNA(VLOOKUP(A2112,vlookup_a!A:B,2,FALSE)),0,(VLOOKUP(A2112,vlookup_a!A:B,2,FALSE)))</f>
        <v>636222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hidden="1" x14ac:dyDescent="0.25">
      <c r="A2113" s="1" t="s">
        <v>2111</v>
      </c>
      <c r="B2113" s="2">
        <v>25000</v>
      </c>
      <c r="C2113" s="2">
        <f>IF(ISNA(VLOOKUP(A2113,vlookup_a!A:B,2,FALSE)),0,(VLOOKUP(A2113,vlookup_a!A:B,2,FALSE)))</f>
        <v>25000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hidden="1" x14ac:dyDescent="0.25">
      <c r="A2114" s="1" t="s">
        <v>2112</v>
      </c>
      <c r="B2114" s="2">
        <v>34364</v>
      </c>
      <c r="C2114" s="2">
        <f>IF(ISNA(VLOOKUP(A2114,vlookup_a!A:B,2,FALSE)),0,(VLOOKUP(A2114,vlookup_a!A:B,2,FALSE)))</f>
        <v>34364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hidden="1" x14ac:dyDescent="0.25">
      <c r="A2115" s="1" t="s">
        <v>2113</v>
      </c>
      <c r="B2115" s="2">
        <v>696066</v>
      </c>
      <c r="C2115" s="2">
        <f>IF(ISNA(VLOOKUP(A2115,vlookup_a!A:B,2,FALSE)),0,(VLOOKUP(A2115,vlookup_a!A:B,2,FALSE)))</f>
        <v>696066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hidden="1" x14ac:dyDescent="0.25">
      <c r="A2116" s="1" t="s">
        <v>2114</v>
      </c>
      <c r="B2116" s="2">
        <v>1735014</v>
      </c>
      <c r="C2116" s="2">
        <f>IF(ISNA(VLOOKUP(A2116,vlookup_a!A:B,2,FALSE)),0,(VLOOKUP(A2116,vlookup_a!A:B,2,FALSE)))</f>
        <v>1735014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hidden="1" x14ac:dyDescent="0.25">
      <c r="A2117" s="1" t="s">
        <v>2115</v>
      </c>
      <c r="B2117" s="2">
        <v>28056</v>
      </c>
      <c r="C2117" s="2">
        <f>IF(ISNA(VLOOKUP(A2117,vlookup_a!A:B,2,FALSE)),0,(VLOOKUP(A2117,vlookup_a!A:B,2,FALSE)))</f>
        <v>28056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hidden="1" x14ac:dyDescent="0.25">
      <c r="A2118" s="1" t="s">
        <v>2116</v>
      </c>
      <c r="B2118" s="2">
        <v>154400</v>
      </c>
      <c r="C2118" s="2">
        <f>IF(ISNA(VLOOKUP(A2118,vlookup_a!A:B,2,FALSE)),0,(VLOOKUP(A2118,vlookup_a!A:B,2,FALSE)))</f>
        <v>154400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hidden="1" x14ac:dyDescent="0.25">
      <c r="A2119" s="1" t="s">
        <v>2117</v>
      </c>
      <c r="B2119" s="2">
        <v>82615</v>
      </c>
      <c r="C2119" s="2">
        <f>IF(ISNA(VLOOKUP(A2119,vlookup_a!A:B,2,FALSE)),0,(VLOOKUP(A2119,vlookup_a!A:B,2,FALSE)))</f>
        <v>82615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hidden="1" x14ac:dyDescent="0.25">
      <c r="A2120" s="1" t="s">
        <v>2118</v>
      </c>
      <c r="B2120" s="2">
        <v>719954</v>
      </c>
      <c r="C2120" s="2">
        <f>IF(ISNA(VLOOKUP(A2120,vlookup_a!A:B,2,FALSE)),0,(VLOOKUP(A2120,vlookup_a!A:B,2,FALSE)))</f>
        <v>719954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hidden="1" x14ac:dyDescent="0.25">
      <c r="A2121" s="1" t="s">
        <v>2119</v>
      </c>
      <c r="B2121" s="2">
        <v>269171</v>
      </c>
      <c r="C2121" s="2">
        <f>IF(ISNA(VLOOKUP(A2121,vlookup_a!A:B,2,FALSE)),0,(VLOOKUP(A2121,vlookup_a!A:B,2,FALSE)))</f>
        <v>269171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hidden="1" x14ac:dyDescent="0.25">
      <c r="A2122" s="1" t="s">
        <v>2120</v>
      </c>
      <c r="B2122" s="2">
        <v>165752</v>
      </c>
      <c r="C2122" s="2">
        <f>IF(ISNA(VLOOKUP(A2122,vlookup_a!A:B,2,FALSE)),0,(VLOOKUP(A2122,vlookup_a!A:B,2,FALSE)))</f>
        <v>165752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hidden="1" x14ac:dyDescent="0.25">
      <c r="A2123" s="1" t="s">
        <v>2121</v>
      </c>
      <c r="B2123" s="2">
        <v>232249</v>
      </c>
      <c r="C2123" s="2">
        <f>IF(ISNA(VLOOKUP(A2123,vlookup_a!A:B,2,FALSE)),0,(VLOOKUP(A2123,vlookup_a!A:B,2,FALSE)))</f>
        <v>232249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hidden="1" x14ac:dyDescent="0.25">
      <c r="A2124" s="1" t="s">
        <v>2122</v>
      </c>
      <c r="B2124" s="2">
        <v>45566</v>
      </c>
      <c r="C2124" s="2">
        <f>IF(ISNA(VLOOKUP(A2124,vlookup_a!A:B,2,FALSE)),0,(VLOOKUP(A2124,vlookup_a!A:B,2,FALSE)))</f>
        <v>45566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hidden="1" x14ac:dyDescent="0.25">
      <c r="A2125" s="1" t="s">
        <v>2123</v>
      </c>
      <c r="B2125" s="2">
        <v>1741630</v>
      </c>
      <c r="C2125" s="2">
        <f>IF(ISNA(VLOOKUP(A2125,vlookup_a!A:B,2,FALSE)),0,(VLOOKUP(A2125,vlookup_a!A:B,2,FALSE)))</f>
        <v>1741630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hidden="1" x14ac:dyDescent="0.25">
      <c r="A2126" s="1" t="s">
        <v>2124</v>
      </c>
      <c r="B2126" s="2">
        <v>704967</v>
      </c>
      <c r="C2126" s="2">
        <f>IF(ISNA(VLOOKUP(A2126,vlookup_a!A:B,2,FALSE)),0,(VLOOKUP(A2126,vlookup_a!A:B,2,FALSE)))</f>
        <v>704967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hidden="1" x14ac:dyDescent="0.25">
      <c r="A2127" s="1" t="s">
        <v>2125</v>
      </c>
      <c r="B2127" s="2">
        <v>62568</v>
      </c>
      <c r="C2127" s="2">
        <f>IF(ISNA(VLOOKUP(A2127,vlookup_a!A:B,2,FALSE)),0,(VLOOKUP(A2127,vlookup_a!A:B,2,FALSE)))</f>
        <v>62568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hidden="1" x14ac:dyDescent="0.25">
      <c r="A2128" s="1" t="s">
        <v>2126</v>
      </c>
      <c r="B2128" s="2">
        <v>109170</v>
      </c>
      <c r="C2128" s="2">
        <f>IF(ISNA(VLOOKUP(A2128,vlookup_a!A:B,2,FALSE)),0,(VLOOKUP(A2128,vlookup_a!A:B,2,FALSE)))</f>
        <v>109170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hidden="1" x14ac:dyDescent="0.25">
      <c r="A2129" s="1" t="s">
        <v>2127</v>
      </c>
      <c r="B2129" s="2">
        <v>210000</v>
      </c>
      <c r="C2129" s="2">
        <f>IF(ISNA(VLOOKUP(A2129,vlookup_a!A:B,2,FALSE)),0,(VLOOKUP(A2129,vlookup_a!A:B,2,FALSE)))</f>
        <v>210000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hidden="1" x14ac:dyDescent="0.25">
      <c r="A2130" s="1" t="s">
        <v>2128</v>
      </c>
      <c r="B2130" s="2">
        <v>500000</v>
      </c>
      <c r="C2130" s="2">
        <f>IF(ISNA(VLOOKUP(A2130,vlookup_a!A:B,2,FALSE)),0,(VLOOKUP(A2130,vlookup_a!A:B,2,FALSE)))</f>
        <v>500000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hidden="1" x14ac:dyDescent="0.25">
      <c r="A2131" s="1" t="s">
        <v>2129</v>
      </c>
      <c r="B2131" s="2">
        <v>15000</v>
      </c>
      <c r="C2131" s="2">
        <f>IF(ISNA(VLOOKUP(A2131,vlookup_a!A:B,2,FALSE)),0,(VLOOKUP(A2131,vlookup_a!A:B,2,FALSE)))</f>
        <v>15000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hidden="1" x14ac:dyDescent="0.25">
      <c r="A2132" s="1" t="s">
        <v>2130</v>
      </c>
      <c r="B2132" s="2">
        <v>3494269</v>
      </c>
      <c r="C2132" s="2">
        <f>IF(ISNA(VLOOKUP(A2132,vlookup_a!A:B,2,FALSE)),0,(VLOOKUP(A2132,vlookup_a!A:B,2,FALSE)))</f>
        <v>3494269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hidden="1" x14ac:dyDescent="0.25">
      <c r="A2133" s="1" t="s">
        <v>2131</v>
      </c>
      <c r="B2133" s="2">
        <v>50788</v>
      </c>
      <c r="C2133" s="2">
        <f>IF(ISNA(VLOOKUP(A2133,vlookup_a!A:B,2,FALSE)),0,(VLOOKUP(A2133,vlookup_a!A:B,2,FALSE)))</f>
        <v>50788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hidden="1" x14ac:dyDescent="0.25">
      <c r="A2134" s="1" t="s">
        <v>2132</v>
      </c>
      <c r="B2134" s="2">
        <v>241890</v>
      </c>
      <c r="C2134" s="2">
        <f>IF(ISNA(VLOOKUP(A2134,vlookup_a!A:B,2,FALSE)),0,(VLOOKUP(A2134,vlookup_a!A:B,2,FALSE)))</f>
        <v>241890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hidden="1" x14ac:dyDescent="0.25">
      <c r="A2135" s="1" t="s">
        <v>2133</v>
      </c>
      <c r="B2135" s="2">
        <v>398000</v>
      </c>
      <c r="C2135" s="2">
        <f>IF(ISNA(VLOOKUP(A2135,vlookup_a!A:B,2,FALSE)),0,(VLOOKUP(A2135,vlookup_a!A:B,2,FALSE)))</f>
        <v>398000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hidden="1" x14ac:dyDescent="0.25">
      <c r="A2136" s="1" t="s">
        <v>2134</v>
      </c>
      <c r="B2136" s="2">
        <v>615624</v>
      </c>
      <c r="C2136" s="2">
        <f>IF(ISNA(VLOOKUP(A2136,vlookup_a!A:B,2,FALSE)),0,(VLOOKUP(A2136,vlookup_a!A:B,2,FALSE)))</f>
        <v>615624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hidden="1" x14ac:dyDescent="0.25">
      <c r="A2137" s="1" t="s">
        <v>2135</v>
      </c>
      <c r="B2137" s="2">
        <v>25000</v>
      </c>
      <c r="C2137" s="2">
        <f>IF(ISNA(VLOOKUP(A2137,vlookup_a!A:B,2,FALSE)),0,(VLOOKUP(A2137,vlookup_a!A:B,2,FALSE)))</f>
        <v>25000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hidden="1" x14ac:dyDescent="0.25">
      <c r="A2138" s="1" t="s">
        <v>2136</v>
      </c>
      <c r="B2138" s="2">
        <v>482146</v>
      </c>
      <c r="C2138" s="2">
        <f>IF(ISNA(VLOOKUP(A2138,vlookup_a!A:B,2,FALSE)),0,(VLOOKUP(A2138,vlookup_a!A:B,2,FALSE)))</f>
        <v>482146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hidden="1" x14ac:dyDescent="0.25">
      <c r="A2139" s="1" t="s">
        <v>2137</v>
      </c>
      <c r="B2139" s="2">
        <v>20000</v>
      </c>
      <c r="C2139" s="2">
        <f>IF(ISNA(VLOOKUP(A2139,vlookup_a!A:B,2,FALSE)),0,(VLOOKUP(A2139,vlookup_a!A:B,2,FALSE)))</f>
        <v>20000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hidden="1" x14ac:dyDescent="0.25">
      <c r="A2140" s="1" t="s">
        <v>2138</v>
      </c>
      <c r="B2140" s="2">
        <v>121000</v>
      </c>
      <c r="C2140" s="2">
        <f>IF(ISNA(VLOOKUP(A2140,vlookup_a!A:B,2,FALSE)),0,(VLOOKUP(A2140,vlookup_a!A:B,2,FALSE)))</f>
        <v>121000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hidden="1" x14ac:dyDescent="0.25">
      <c r="A2141" s="1" t="s">
        <v>2139</v>
      </c>
      <c r="B2141" s="2">
        <v>333915</v>
      </c>
      <c r="C2141" s="2">
        <f>IF(ISNA(VLOOKUP(A2141,vlookup_a!A:B,2,FALSE)),0,(VLOOKUP(A2141,vlookup_a!A:B,2,FALSE)))</f>
        <v>333915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hidden="1" x14ac:dyDescent="0.25">
      <c r="A2142" s="1" t="s">
        <v>2140</v>
      </c>
      <c r="B2142" s="2">
        <v>190391</v>
      </c>
      <c r="C2142" s="2">
        <f>IF(ISNA(VLOOKUP(A2142,vlookup_a!A:B,2,FALSE)),0,(VLOOKUP(A2142,vlookup_a!A:B,2,FALSE)))</f>
        <v>190391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hidden="1" x14ac:dyDescent="0.25">
      <c r="A2143" s="1" t="s">
        <v>2141</v>
      </c>
      <c r="B2143" s="2">
        <v>51004</v>
      </c>
      <c r="C2143" s="2">
        <f>IF(ISNA(VLOOKUP(A2143,vlookup_a!A:B,2,FALSE)),0,(VLOOKUP(A2143,vlookup_a!A:B,2,FALSE)))</f>
        <v>51004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hidden="1" x14ac:dyDescent="0.25">
      <c r="A2144" s="1" t="s">
        <v>2142</v>
      </c>
      <c r="B2144" s="2">
        <v>104120</v>
      </c>
      <c r="C2144" s="2">
        <f>IF(ISNA(VLOOKUP(A2144,vlookup_a!A:B,2,FALSE)),0,(VLOOKUP(A2144,vlookup_a!A:B,2,FALSE)))</f>
        <v>104120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hidden="1" x14ac:dyDescent="0.25">
      <c r="A2145" s="1" t="s">
        <v>2143</v>
      </c>
      <c r="B2145" s="2">
        <v>320339</v>
      </c>
      <c r="C2145" s="2">
        <f>IF(ISNA(VLOOKUP(A2145,vlookup_a!A:B,2,FALSE)),0,(VLOOKUP(A2145,vlookup_a!A:B,2,FALSE)))</f>
        <v>320339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hidden="1" x14ac:dyDescent="0.25">
      <c r="A2146" s="1" t="s">
        <v>2144</v>
      </c>
      <c r="B2146" s="2">
        <v>84</v>
      </c>
      <c r="C2146" s="2">
        <f>IF(ISNA(VLOOKUP(A2146,vlookup_a!A:B,2,FALSE)),0,(VLOOKUP(A2146,vlookup_a!A:B,2,FALSE)))</f>
        <v>84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hidden="1" x14ac:dyDescent="0.25">
      <c r="A2147" s="1" t="s">
        <v>2145</v>
      </c>
      <c r="B2147" s="2">
        <v>68007</v>
      </c>
      <c r="C2147" s="2">
        <f>IF(ISNA(VLOOKUP(A2147,vlookup_a!A:B,2,FALSE)),0,(VLOOKUP(A2147,vlookup_a!A:B,2,FALSE)))</f>
        <v>68007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hidden="1" x14ac:dyDescent="0.25">
      <c r="A2148" s="1" t="s">
        <v>2146</v>
      </c>
      <c r="B2148" s="2">
        <v>608227</v>
      </c>
      <c r="C2148" s="2">
        <f>IF(ISNA(VLOOKUP(A2148,vlookup_a!A:B,2,FALSE)),0,(VLOOKUP(A2148,vlookup_a!A:B,2,FALSE)))</f>
        <v>608227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hidden="1" x14ac:dyDescent="0.25">
      <c r="A2149" s="1" t="s">
        <v>2147</v>
      </c>
      <c r="B2149" s="2">
        <v>20000</v>
      </c>
      <c r="C2149" s="2">
        <f>IF(ISNA(VLOOKUP(A2149,vlookup_a!A:B,2,FALSE)),0,(VLOOKUP(A2149,vlookup_a!A:B,2,FALSE)))</f>
        <v>20000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hidden="1" x14ac:dyDescent="0.25">
      <c r="A2150" s="1" t="s">
        <v>2148</v>
      </c>
      <c r="B2150" s="2">
        <v>150000</v>
      </c>
      <c r="C2150" s="2">
        <f>IF(ISNA(VLOOKUP(A2150,vlookup_a!A:B,2,FALSE)),0,(VLOOKUP(A2150,vlookup_a!A:B,2,FALSE)))</f>
        <v>150000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hidden="1" x14ac:dyDescent="0.25">
      <c r="A2151" s="1" t="s">
        <v>2149</v>
      </c>
      <c r="B2151" s="2">
        <v>909655</v>
      </c>
      <c r="C2151" s="2">
        <f>IF(ISNA(VLOOKUP(A2151,vlookup_a!A:B,2,FALSE)),0,(VLOOKUP(A2151,vlookup_a!A:B,2,FALSE)))</f>
        <v>909655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hidden="1" x14ac:dyDescent="0.25">
      <c r="A2152" s="1" t="s">
        <v>2150</v>
      </c>
      <c r="B2152" s="2">
        <v>5359554</v>
      </c>
      <c r="C2152" s="2">
        <f>IF(ISNA(VLOOKUP(A2152,vlookup_a!A:B,2,FALSE)),0,(VLOOKUP(A2152,vlookup_a!A:B,2,FALSE)))</f>
        <v>5359554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hidden="1" x14ac:dyDescent="0.25">
      <c r="A2153" s="1" t="s">
        <v>2151</v>
      </c>
      <c r="B2153" s="2">
        <v>325264</v>
      </c>
      <c r="C2153" s="2">
        <f>IF(ISNA(VLOOKUP(A2153,vlookup_a!A:B,2,FALSE)),0,(VLOOKUP(A2153,vlookup_a!A:B,2,FALSE)))</f>
        <v>325264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hidden="1" x14ac:dyDescent="0.25">
      <c r="A2154" s="1" t="s">
        <v>2152</v>
      </c>
      <c r="B2154" s="2">
        <v>2000000</v>
      </c>
      <c r="C2154" s="2">
        <f>IF(ISNA(VLOOKUP(A2154,vlookup_a!A:B,2,FALSE)),0,(VLOOKUP(A2154,vlookup_a!A:B,2,FALSE)))</f>
        <v>2000000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hidden="1" x14ac:dyDescent="0.25">
      <c r="A2155" s="1" t="s">
        <v>2153</v>
      </c>
      <c r="B2155" s="2">
        <v>156292</v>
      </c>
      <c r="C2155" s="2">
        <f>IF(ISNA(VLOOKUP(A2155,vlookup_a!A:B,2,FALSE)),0,(VLOOKUP(A2155,vlookup_a!A:B,2,FALSE)))</f>
        <v>156292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hidden="1" x14ac:dyDescent="0.25">
      <c r="A2156" s="1" t="s">
        <v>2154</v>
      </c>
      <c r="B2156" s="2">
        <v>51738</v>
      </c>
      <c r="C2156" s="2">
        <f>IF(ISNA(VLOOKUP(A2156,vlookup_a!A:B,2,FALSE)),0,(VLOOKUP(A2156,vlookup_a!A:B,2,FALSE)))</f>
        <v>51738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hidden="1" x14ac:dyDescent="0.25">
      <c r="A2157" s="1" t="s">
        <v>2155</v>
      </c>
      <c r="B2157" s="2">
        <v>1102627</v>
      </c>
      <c r="C2157" s="2">
        <f>IF(ISNA(VLOOKUP(A2157,vlookup_a!A:B,2,FALSE)),0,(VLOOKUP(A2157,vlookup_a!A:B,2,FALSE)))</f>
        <v>1102627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hidden="1" x14ac:dyDescent="0.25">
      <c r="A2158" s="1" t="s">
        <v>2156</v>
      </c>
      <c r="B2158" s="2">
        <v>25000</v>
      </c>
      <c r="C2158" s="2">
        <f>IF(ISNA(VLOOKUP(A2158,vlookup_a!A:B,2,FALSE)),0,(VLOOKUP(A2158,vlookup_a!A:B,2,FALSE)))</f>
        <v>25000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hidden="1" x14ac:dyDescent="0.25">
      <c r="A2159" s="1" t="s">
        <v>2157</v>
      </c>
      <c r="B2159" s="2">
        <v>182486</v>
      </c>
      <c r="C2159" s="2">
        <f>IF(ISNA(VLOOKUP(A2159,vlookup_a!A:B,2,FALSE)),0,(VLOOKUP(A2159,vlookup_a!A:B,2,FALSE)))</f>
        <v>182486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hidden="1" x14ac:dyDescent="0.25">
      <c r="A2160" s="1" t="s">
        <v>2158</v>
      </c>
      <c r="B2160" s="2">
        <v>513641</v>
      </c>
      <c r="C2160" s="2">
        <f>IF(ISNA(VLOOKUP(A2160,vlookup_a!A:B,2,FALSE)),0,(VLOOKUP(A2160,vlookup_a!A:B,2,FALSE)))</f>
        <v>513641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hidden="1" x14ac:dyDescent="0.25">
      <c r="A2161" s="1" t="s">
        <v>2159</v>
      </c>
      <c r="B2161" s="2">
        <v>31800</v>
      </c>
      <c r="C2161" s="2">
        <f>IF(ISNA(VLOOKUP(A2161,vlookup_a!A:B,2,FALSE)),0,(VLOOKUP(A2161,vlookup_a!A:B,2,FALSE)))</f>
        <v>31800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hidden="1" x14ac:dyDescent="0.25">
      <c r="A2162" s="1" t="s">
        <v>2160</v>
      </c>
      <c r="B2162" s="2">
        <v>15000</v>
      </c>
      <c r="C2162" s="2">
        <f>IF(ISNA(VLOOKUP(A2162,vlookup_a!A:B,2,FALSE)),0,(VLOOKUP(A2162,vlookup_a!A:B,2,FALSE)))</f>
        <v>15000</v>
      </c>
      <c r="D2162" s="2">
        <f>VLOOKUP(A2162,vlookup_a!C:D,2,FALSE)</f>
        <v>0</v>
      </c>
      <c r="E2162" s="2">
        <f t="shared" si="99"/>
        <v>0</v>
      </c>
      <c r="F2162" t="str">
        <f t="shared" si="100"/>
        <v>aman</v>
      </c>
      <c r="G2162" t="str">
        <f t="shared" si="101"/>
        <v>update</v>
      </c>
    </row>
    <row r="2163" spans="1:7" hidden="1" x14ac:dyDescent="0.25">
      <c r="A2163" s="1" t="s">
        <v>2161</v>
      </c>
      <c r="B2163" s="2">
        <v>58197</v>
      </c>
      <c r="C2163" s="2">
        <f>IF(ISNA(VLOOKUP(A2163,vlookup_a!A:B,2,FALSE)),0,(VLOOKUP(A2163,vlookup_a!A:B,2,FALSE)))</f>
        <v>58197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hidden="1" x14ac:dyDescent="0.25">
      <c r="A2164" s="1" t="s">
        <v>2162</v>
      </c>
      <c r="B2164" s="2">
        <v>200000</v>
      </c>
      <c r="C2164" s="2">
        <f>IF(ISNA(VLOOKUP(A2164,vlookup_a!A:B,2,FALSE)),0,(VLOOKUP(A2164,vlookup_a!A:B,2,FALSE)))</f>
        <v>200000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hidden="1" x14ac:dyDescent="0.25">
      <c r="A2165" s="1" t="s">
        <v>2163</v>
      </c>
      <c r="B2165" s="2">
        <v>92539</v>
      </c>
      <c r="C2165" s="2">
        <f>IF(ISNA(VLOOKUP(A2165,vlookup_a!A:B,2,FALSE)),0,(VLOOKUP(A2165,vlookup_a!A:B,2,FALSE)))</f>
        <v>92539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hidden="1" x14ac:dyDescent="0.25">
      <c r="A2166" s="1" t="s">
        <v>2164</v>
      </c>
      <c r="B2166" s="2">
        <v>542603</v>
      </c>
      <c r="C2166" s="2">
        <f>IF(ISNA(VLOOKUP(A2166,vlookup_a!A:B,2,FALSE)),0,(VLOOKUP(A2166,vlookup_a!A:B,2,FALSE)))</f>
        <v>542633</v>
      </c>
      <c r="D2166" s="2">
        <f>VLOOKUP(A2166,vlookup_a!C:D,2,FALSE)</f>
        <v>0</v>
      </c>
      <c r="E2166" s="2">
        <f t="shared" si="99"/>
        <v>-30</v>
      </c>
      <c r="F2166" t="str">
        <f t="shared" si="100"/>
        <v>aman</v>
      </c>
      <c r="G2166" t="str">
        <f t="shared" si="101"/>
        <v>update</v>
      </c>
    </row>
    <row r="2167" spans="1:7" hidden="1" x14ac:dyDescent="0.25">
      <c r="A2167" s="1" t="s">
        <v>2165</v>
      </c>
      <c r="B2167" s="2">
        <v>9322</v>
      </c>
      <c r="C2167" s="2">
        <f>IF(ISNA(VLOOKUP(A2167,vlookup_a!A:B,2,FALSE)),0,(VLOOKUP(A2167,vlookup_a!A:B,2,FALSE)))</f>
        <v>9322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hidden="1" x14ac:dyDescent="0.25">
      <c r="A2168" s="1" t="s">
        <v>2166</v>
      </c>
      <c r="B2168" s="2">
        <v>107189</v>
      </c>
      <c r="C2168" s="2">
        <f>IF(ISNA(VLOOKUP(A2168,vlookup_a!A:B,2,FALSE)),0,(VLOOKUP(A2168,vlookup_a!A:B,2,FALSE)))</f>
        <v>107189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hidden="1" x14ac:dyDescent="0.25">
      <c r="A2169" s="1" t="s">
        <v>2167</v>
      </c>
      <c r="B2169" s="2">
        <v>78878</v>
      </c>
      <c r="C2169" s="2">
        <f>IF(ISNA(VLOOKUP(A2169,vlookup_a!A:B,2,FALSE)),0,(VLOOKUP(A2169,vlookup_a!A:B,2,FALSE)))</f>
        <v>78878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hidden="1" x14ac:dyDescent="0.25">
      <c r="A2170" s="1" t="s">
        <v>2168</v>
      </c>
      <c r="B2170" s="2">
        <v>107248</v>
      </c>
      <c r="C2170" s="2">
        <f>IF(ISNA(VLOOKUP(A2170,vlookup_a!A:B,2,FALSE)),0,(VLOOKUP(A2170,vlookup_a!A:B,2,FALSE)))</f>
        <v>107248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hidden="1" x14ac:dyDescent="0.25">
      <c r="A2171" s="1" t="s">
        <v>2169</v>
      </c>
      <c r="B2171" s="2">
        <v>260932</v>
      </c>
      <c r="C2171" s="2">
        <f>IF(ISNA(VLOOKUP(A2171,vlookup_a!A:B,2,FALSE)),0,(VLOOKUP(A2171,vlookup_a!A:B,2,FALSE)))</f>
        <v>260932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hidden="1" x14ac:dyDescent="0.25">
      <c r="A2172" s="1" t="s">
        <v>2170</v>
      </c>
      <c r="B2172" s="2">
        <v>82572</v>
      </c>
      <c r="C2172" s="2">
        <f>IF(ISNA(VLOOKUP(A2172,vlookup_a!A:B,2,FALSE)),0,(VLOOKUP(A2172,vlookup_a!A:B,2,FALSE)))</f>
        <v>82572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hidden="1" x14ac:dyDescent="0.25">
      <c r="A2173" s="1" t="s">
        <v>2171</v>
      </c>
      <c r="B2173" s="2">
        <v>168296</v>
      </c>
      <c r="C2173" s="2">
        <f>IF(ISNA(VLOOKUP(A2173,vlookup_a!A:B,2,FALSE)),0,(VLOOKUP(A2173,vlookup_a!A:B,2,FALSE)))</f>
        <v>168296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hidden="1" x14ac:dyDescent="0.25">
      <c r="A2174" s="1" t="s">
        <v>2172</v>
      </c>
      <c r="B2174" s="2">
        <v>1000000</v>
      </c>
      <c r="C2174" s="2">
        <f>IF(ISNA(VLOOKUP(A2174,vlookup_a!A:B,2,FALSE)),0,(VLOOKUP(A2174,vlookup_a!A:B,2,FALSE)))</f>
        <v>1000000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hidden="1" x14ac:dyDescent="0.25">
      <c r="A2175" s="1" t="s">
        <v>2173</v>
      </c>
      <c r="B2175" s="2">
        <v>207085</v>
      </c>
      <c r="C2175" s="2">
        <f>IF(ISNA(VLOOKUP(A2175,vlookup_a!A:B,2,FALSE)),0,(VLOOKUP(A2175,vlookup_a!A:B,2,FALSE)))</f>
        <v>207085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hidden="1" x14ac:dyDescent="0.25">
      <c r="A2176" s="1" t="s">
        <v>2174</v>
      </c>
      <c r="B2176" s="2">
        <v>361957</v>
      </c>
      <c r="C2176" s="2">
        <f>IF(ISNA(VLOOKUP(A2176,vlookup_a!A:B,2,FALSE)),0,(VLOOKUP(A2176,vlookup_a!A:B,2,FALSE)))</f>
        <v>361957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hidden="1" x14ac:dyDescent="0.25">
      <c r="A2177" s="1" t="s">
        <v>2175</v>
      </c>
      <c r="B2177" s="2">
        <v>24918</v>
      </c>
      <c r="C2177" s="2">
        <f>IF(ISNA(VLOOKUP(A2177,vlookup_a!A:B,2,FALSE)),0,(VLOOKUP(A2177,vlookup_a!A:B,2,FALSE)))</f>
        <v>24918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hidden="1" x14ac:dyDescent="0.25">
      <c r="A2178" s="1" t="s">
        <v>2176</v>
      </c>
      <c r="B2178" s="2">
        <v>29961</v>
      </c>
      <c r="C2178" s="2">
        <f>IF(ISNA(VLOOKUP(A2178,vlookup_a!A:B,2,FALSE)),0,(VLOOKUP(A2178,vlookup_a!A:B,2,FALSE)))</f>
        <v>29961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hidden="1" x14ac:dyDescent="0.25">
      <c r="A2179" s="1" t="s">
        <v>2177</v>
      </c>
      <c r="B2179" s="2">
        <v>17875</v>
      </c>
      <c r="C2179" s="2">
        <f>IF(ISNA(VLOOKUP(A2179,vlookup_a!A:B,2,FALSE)),0,(VLOOKUP(A2179,vlookup_a!A:B,2,FALSE)))</f>
        <v>17875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hidden="1" x14ac:dyDescent="0.25">
      <c r="A2180" s="1" t="s">
        <v>2178</v>
      </c>
      <c r="B2180" s="2">
        <v>552868</v>
      </c>
      <c r="C2180" s="2">
        <f>IF(ISNA(VLOOKUP(A2180,vlookup_a!A:B,2,FALSE)),0,(VLOOKUP(A2180,vlookup_a!A:B,2,FALSE)))</f>
        <v>552868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hidden="1" x14ac:dyDescent="0.25">
      <c r="A2181" s="1" t="s">
        <v>2179</v>
      </c>
      <c r="B2181" s="2">
        <v>20000</v>
      </c>
      <c r="C2181" s="2">
        <f>IF(ISNA(VLOOKUP(A2181,vlookup_a!A:B,2,FALSE)),0,(VLOOKUP(A2181,vlookup_a!A:B,2,FALSE)))</f>
        <v>20000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hidden="1" x14ac:dyDescent="0.25">
      <c r="A2182" s="1" t="s">
        <v>2180</v>
      </c>
      <c r="B2182" s="2">
        <v>215000</v>
      </c>
      <c r="C2182" s="2">
        <f>IF(ISNA(VLOOKUP(A2182,vlookup_a!A:B,2,FALSE)),0,(VLOOKUP(A2182,vlookup_a!A:B,2,FALSE)))</f>
        <v>215000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hidden="1" x14ac:dyDescent="0.25">
      <c r="A2183" s="1" t="s">
        <v>2181</v>
      </c>
      <c r="B2183" s="2">
        <v>1544</v>
      </c>
      <c r="C2183" s="2">
        <f>IF(ISNA(VLOOKUP(A2183,vlookup_a!A:B,2,FALSE)),0,(VLOOKUP(A2183,vlookup_a!A:B,2,FALSE)))</f>
        <v>1544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hidden="1" x14ac:dyDescent="0.25">
      <c r="A2184" s="1" t="s">
        <v>2182</v>
      </c>
      <c r="B2184" s="2">
        <v>437287</v>
      </c>
      <c r="C2184" s="2">
        <f>IF(ISNA(VLOOKUP(A2184,vlookup_a!A:B,2,FALSE)),0,(VLOOKUP(A2184,vlookup_a!A:B,2,FALSE)))</f>
        <v>437287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hidden="1" x14ac:dyDescent="0.25">
      <c r="A2185" s="1" t="s">
        <v>2183</v>
      </c>
      <c r="B2185" s="2">
        <v>465295</v>
      </c>
      <c r="C2185" s="2">
        <f>IF(ISNA(VLOOKUP(A2185,vlookup_a!A:B,2,FALSE)),0,(VLOOKUP(A2185,vlookup_a!A:B,2,FALSE)))</f>
        <v>465295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hidden="1" x14ac:dyDescent="0.25">
      <c r="A2186" s="1" t="s">
        <v>2184</v>
      </c>
      <c r="B2186" s="2">
        <v>16519</v>
      </c>
      <c r="C2186" s="2">
        <f>IF(ISNA(VLOOKUP(A2186,vlookup_a!A:B,2,FALSE)),0,(VLOOKUP(A2186,vlookup_a!A:B,2,FALSE)))</f>
        <v>16519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hidden="1" x14ac:dyDescent="0.25">
      <c r="A2187" s="1" t="s">
        <v>2185</v>
      </c>
      <c r="B2187" s="2">
        <v>96000</v>
      </c>
      <c r="C2187" s="2">
        <f>IF(ISNA(VLOOKUP(A2187,vlookup_a!A:B,2,FALSE)),0,(VLOOKUP(A2187,vlookup_a!A:B,2,FALSE)))</f>
        <v>96000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hidden="1" x14ac:dyDescent="0.25">
      <c r="A2188" s="1" t="s">
        <v>2186</v>
      </c>
      <c r="B2188" s="2">
        <v>195404</v>
      </c>
      <c r="C2188" s="2">
        <f>IF(ISNA(VLOOKUP(A2188,vlookup_a!A:B,2,FALSE)),0,(VLOOKUP(A2188,vlookup_a!A:B,2,FALSE)))</f>
        <v>195404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hidden="1" x14ac:dyDescent="0.25">
      <c r="A2189" s="1" t="s">
        <v>2187</v>
      </c>
      <c r="B2189" s="2">
        <v>72606</v>
      </c>
      <c r="C2189" s="2">
        <f>IF(ISNA(VLOOKUP(A2189,vlookup_a!A:B,2,FALSE)),0,(VLOOKUP(A2189,vlookup_a!A:B,2,FALSE)))</f>
        <v>72606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hidden="1" x14ac:dyDescent="0.25">
      <c r="A2190" s="1" t="s">
        <v>2188</v>
      </c>
      <c r="B2190" s="2">
        <v>643504</v>
      </c>
      <c r="C2190" s="2">
        <f>IF(ISNA(VLOOKUP(A2190,vlookup_a!A:B,2,FALSE)),0,(VLOOKUP(A2190,vlookup_a!A:B,2,FALSE)))</f>
        <v>643504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hidden="1" x14ac:dyDescent="0.25">
      <c r="A2191" s="1" t="s">
        <v>2189</v>
      </c>
      <c r="B2191" s="2">
        <v>1952189</v>
      </c>
      <c r="C2191" s="2">
        <f>IF(ISNA(VLOOKUP(A2191,vlookup_a!A:B,2,FALSE)),0,(VLOOKUP(A2191,vlookup_a!A:B,2,FALSE)))</f>
        <v>1952189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hidden="1" x14ac:dyDescent="0.25">
      <c r="A2192" s="1" t="s">
        <v>2190</v>
      </c>
      <c r="B2192" s="2">
        <v>120000</v>
      </c>
      <c r="C2192" s="2">
        <f>IF(ISNA(VLOOKUP(A2192,vlookup_a!A:B,2,FALSE)),0,(VLOOKUP(A2192,vlookup_a!A:B,2,FALSE)))</f>
        <v>120000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hidden="1" x14ac:dyDescent="0.25">
      <c r="A2193" s="1" t="s">
        <v>2191</v>
      </c>
      <c r="B2193" s="2">
        <v>755724</v>
      </c>
      <c r="C2193" s="2">
        <f>IF(ISNA(VLOOKUP(A2193,vlookup_a!A:B,2,FALSE)),0,(VLOOKUP(A2193,vlookup_a!A:B,2,FALSE)))</f>
        <v>755724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hidden="1" x14ac:dyDescent="0.25">
      <c r="A2194" s="1" t="s">
        <v>2192</v>
      </c>
      <c r="B2194" s="2">
        <v>43280</v>
      </c>
      <c r="C2194" s="2">
        <f>IF(ISNA(VLOOKUP(A2194,vlookup_a!A:B,2,FALSE)),0,(VLOOKUP(A2194,vlookup_a!A:B,2,FALSE)))</f>
        <v>43280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hidden="1" x14ac:dyDescent="0.25">
      <c r="A2195" s="1" t="s">
        <v>2193</v>
      </c>
      <c r="B2195" s="2">
        <v>2379882</v>
      </c>
      <c r="C2195" s="2">
        <f>IF(ISNA(VLOOKUP(A2195,vlookup_a!A:B,2,FALSE)),0,(VLOOKUP(A2195,vlookup_a!A:B,2,FALSE)))</f>
        <v>2379882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hidden="1" x14ac:dyDescent="0.25">
      <c r="A2196" s="1" t="s">
        <v>2194</v>
      </c>
      <c r="B2196" s="2">
        <v>15000</v>
      </c>
      <c r="C2196" s="2">
        <f>IF(ISNA(VLOOKUP(A2196,vlookup_a!A:B,2,FALSE)),0,(VLOOKUP(A2196,vlookup_a!A:B,2,FALSE)))</f>
        <v>15000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hidden="1" x14ac:dyDescent="0.25">
      <c r="A2197" s="1" t="s">
        <v>2195</v>
      </c>
      <c r="B2197" s="2">
        <v>195208</v>
      </c>
      <c r="C2197" s="2">
        <f>IF(ISNA(VLOOKUP(A2197,vlookup_a!A:B,2,FALSE)),0,(VLOOKUP(A2197,vlookup_a!A:B,2,FALSE)))</f>
        <v>195208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hidden="1" x14ac:dyDescent="0.25">
      <c r="A2198" s="1" t="s">
        <v>2196</v>
      </c>
      <c r="B2198" s="2">
        <v>1311813</v>
      </c>
      <c r="C2198" s="2">
        <f>IF(ISNA(VLOOKUP(A2198,vlookup_a!A:B,2,FALSE)),0,(VLOOKUP(A2198,vlookup_a!A:B,2,FALSE)))</f>
        <v>1311813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hidden="1" x14ac:dyDescent="0.25">
      <c r="A2199" s="1" t="s">
        <v>2197</v>
      </c>
      <c r="B2199" s="2">
        <v>33600</v>
      </c>
      <c r="C2199" s="2">
        <f>IF(ISNA(VLOOKUP(A2199,vlookup_a!A:B,2,FALSE)),0,(VLOOKUP(A2199,vlookup_a!A:B,2,FALSE)))</f>
        <v>33600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hidden="1" x14ac:dyDescent="0.25">
      <c r="A2200" s="1" t="s">
        <v>2198</v>
      </c>
      <c r="B2200" s="2">
        <v>336578</v>
      </c>
      <c r="C2200" s="2">
        <f>IF(ISNA(VLOOKUP(A2200,vlookup_a!A:B,2,FALSE)),0,(VLOOKUP(A2200,vlookup_a!A:B,2,FALSE)))</f>
        <v>336578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hidden="1" x14ac:dyDescent="0.25">
      <c r="A2201" s="1" t="s">
        <v>2199</v>
      </c>
      <c r="B2201" s="2">
        <v>603903</v>
      </c>
      <c r="C2201" s="2">
        <f>IF(ISNA(VLOOKUP(A2201,vlookup_a!A:B,2,FALSE)),0,(VLOOKUP(A2201,vlookup_a!A:B,2,FALSE)))</f>
        <v>603903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hidden="1" x14ac:dyDescent="0.25">
      <c r="A2202" s="1" t="s">
        <v>2200</v>
      </c>
      <c r="B2202" s="2">
        <v>1144862</v>
      </c>
      <c r="C2202" s="2">
        <f>IF(ISNA(VLOOKUP(A2202,vlookup_a!A:B,2,FALSE)),0,(VLOOKUP(A2202,vlookup_a!A:B,2,FALSE)))</f>
        <v>1144862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hidden="1" x14ac:dyDescent="0.25">
      <c r="A2203" s="1" t="s">
        <v>2201</v>
      </c>
      <c r="B2203" s="2">
        <v>588000</v>
      </c>
      <c r="C2203" s="2">
        <f>IF(ISNA(VLOOKUP(A2203,vlookup_a!A:B,2,FALSE)),0,(VLOOKUP(A2203,vlookup_a!A:B,2,FALSE)))</f>
        <v>588000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hidden="1" x14ac:dyDescent="0.25">
      <c r="A2204" s="1" t="s">
        <v>2202</v>
      </c>
      <c r="B2204" s="2">
        <v>427537</v>
      </c>
      <c r="C2204" s="2">
        <f>IF(ISNA(VLOOKUP(A2204,vlookup_a!A:B,2,FALSE)),0,(VLOOKUP(A2204,vlookup_a!A:B,2,FALSE)))</f>
        <v>427537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hidden="1" x14ac:dyDescent="0.25">
      <c r="A2205" s="1" t="s">
        <v>2203</v>
      </c>
      <c r="B2205" s="2">
        <v>11551</v>
      </c>
      <c r="C2205" s="2">
        <f>IF(ISNA(VLOOKUP(A2205,vlookup_a!A:B,2,FALSE)),0,(VLOOKUP(A2205,vlookup_a!A:B,2,FALSE)))</f>
        <v>11551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hidden="1" x14ac:dyDescent="0.25">
      <c r="A2206" s="1" t="s">
        <v>2204</v>
      </c>
      <c r="B2206" s="2">
        <v>79792</v>
      </c>
      <c r="C2206" s="2">
        <f>IF(ISNA(VLOOKUP(A2206,vlookup_a!A:B,2,FALSE)),0,(VLOOKUP(A2206,vlookup_a!A:B,2,FALSE)))</f>
        <v>79792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hidden="1" x14ac:dyDescent="0.25">
      <c r="A2207" s="1" t="s">
        <v>2205</v>
      </c>
      <c r="B2207" s="2">
        <v>666</v>
      </c>
      <c r="C2207" s="2">
        <f>IF(ISNA(VLOOKUP(A2207,vlookup_a!A:B,2,FALSE)),0,(VLOOKUP(A2207,vlookup_a!A:B,2,FALSE)))</f>
        <v>666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hidden="1" x14ac:dyDescent="0.25">
      <c r="A2208" s="1" t="s">
        <v>2206</v>
      </c>
      <c r="B2208" s="2">
        <v>26089</v>
      </c>
      <c r="C2208" s="2">
        <f>IF(ISNA(VLOOKUP(A2208,vlookup_a!A:B,2,FALSE)),0,(VLOOKUP(A2208,vlookup_a!A:B,2,FALSE)))</f>
        <v>26089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hidden="1" x14ac:dyDescent="0.25">
      <c r="A2209" s="1" t="s">
        <v>2207</v>
      </c>
      <c r="B2209" s="2">
        <v>556844</v>
      </c>
      <c r="C2209" s="2">
        <f>IF(ISNA(VLOOKUP(A2209,vlookup_a!A:B,2,FALSE)),0,(VLOOKUP(A2209,vlookup_a!A:B,2,FALSE)))</f>
        <v>556844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hidden="1" x14ac:dyDescent="0.25">
      <c r="A2210" s="1" t="s">
        <v>2208</v>
      </c>
      <c r="B2210" s="2">
        <v>10000</v>
      </c>
      <c r="C2210" s="2">
        <f>IF(ISNA(VLOOKUP(A2210,vlookup_a!A:B,2,FALSE)),0,(VLOOKUP(A2210,vlookup_a!A:B,2,FALSE)))</f>
        <v>10000</v>
      </c>
      <c r="D2210" s="2">
        <f>VLOOKUP(A2210,vlookup_a!C:D,2,FALSE)</f>
        <v>0</v>
      </c>
      <c r="E2210" s="2">
        <f t="shared" si="102"/>
        <v>0</v>
      </c>
      <c r="F2210" t="str">
        <f t="shared" si="103"/>
        <v>aman</v>
      </c>
      <c r="G2210" t="str">
        <f t="shared" si="104"/>
        <v>update</v>
      </c>
    </row>
    <row r="2211" spans="1:7" hidden="1" x14ac:dyDescent="0.25">
      <c r="A2211" s="1" t="s">
        <v>2209</v>
      </c>
      <c r="B2211" s="2">
        <v>314622</v>
      </c>
      <c r="C2211" s="2">
        <f>IF(ISNA(VLOOKUP(A2211,vlookup_a!A:B,2,FALSE)),0,(VLOOKUP(A2211,vlookup_a!A:B,2,FALSE)))</f>
        <v>314622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hidden="1" x14ac:dyDescent="0.25">
      <c r="A2212" s="1" t="s">
        <v>2210</v>
      </c>
      <c r="B2212" s="2">
        <v>1035066</v>
      </c>
      <c r="C2212" s="2">
        <f>IF(ISNA(VLOOKUP(A2212,vlookup_a!A:B,2,FALSE)),0,(VLOOKUP(A2212,vlookup_a!A:B,2,FALSE)))</f>
        <v>1035066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hidden="1" x14ac:dyDescent="0.25">
      <c r="A2213" s="1" t="s">
        <v>2211</v>
      </c>
      <c r="B2213" s="2">
        <v>1260149</v>
      </c>
      <c r="C2213" s="2">
        <f>IF(ISNA(VLOOKUP(A2213,vlookup_a!A:B,2,FALSE)),0,(VLOOKUP(A2213,vlookup_a!A:B,2,FALSE)))</f>
        <v>1260149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hidden="1" x14ac:dyDescent="0.25">
      <c r="A2214" s="1" t="s">
        <v>2212</v>
      </c>
      <c r="B2214" s="2">
        <v>6294</v>
      </c>
      <c r="C2214" s="2">
        <f>IF(ISNA(VLOOKUP(A2214,vlookup_a!A:B,2,FALSE)),0,(VLOOKUP(A2214,vlookup_a!A:B,2,FALSE)))</f>
        <v>6294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hidden="1" x14ac:dyDescent="0.25">
      <c r="A2215" s="1" t="s">
        <v>2213</v>
      </c>
      <c r="B2215" s="2">
        <v>61666</v>
      </c>
      <c r="C2215" s="2">
        <f>IF(ISNA(VLOOKUP(A2215,vlookup_a!A:B,2,FALSE)),0,(VLOOKUP(A2215,vlookup_a!A:B,2,FALSE)))</f>
        <v>61666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hidden="1" x14ac:dyDescent="0.25">
      <c r="A2216" s="1" t="s">
        <v>2214</v>
      </c>
      <c r="B2216" s="2">
        <v>162287</v>
      </c>
      <c r="C2216" s="2">
        <f>IF(ISNA(VLOOKUP(A2216,vlookup_a!A:B,2,FALSE)),0,(VLOOKUP(A2216,vlookup_a!A:B,2,FALSE)))</f>
        <v>162287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hidden="1" x14ac:dyDescent="0.25">
      <c r="A2217" s="1" t="s">
        <v>2215</v>
      </c>
      <c r="B2217" s="2">
        <v>75000</v>
      </c>
      <c r="C2217" s="2">
        <f>IF(ISNA(VLOOKUP(A2217,vlookup_a!A:B,2,FALSE)),0,(VLOOKUP(A2217,vlookup_a!A:B,2,FALSE)))</f>
        <v>75000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hidden="1" x14ac:dyDescent="0.25">
      <c r="A2218" s="1" t="s">
        <v>2216</v>
      </c>
      <c r="B2218" s="2">
        <v>11995</v>
      </c>
      <c r="C2218" s="2">
        <f>IF(ISNA(VLOOKUP(A2218,vlookup_a!A:B,2,FALSE)),0,(VLOOKUP(A2218,vlookup_a!A:B,2,FALSE)))</f>
        <v>11995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hidden="1" x14ac:dyDescent="0.25">
      <c r="A2219" s="1" t="s">
        <v>2217</v>
      </c>
      <c r="B2219" s="2">
        <v>321431</v>
      </c>
      <c r="C2219" s="2">
        <f>IF(ISNA(VLOOKUP(A2219,vlookup_a!A:B,2,FALSE)),0,(VLOOKUP(A2219,vlookup_a!A:B,2,FALSE)))</f>
        <v>321431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hidden="1" x14ac:dyDescent="0.25">
      <c r="A2220" s="1" t="s">
        <v>2218</v>
      </c>
      <c r="B2220" s="2">
        <v>415787</v>
      </c>
      <c r="C2220" s="2">
        <f>IF(ISNA(VLOOKUP(A2220,vlookup_a!A:B,2,FALSE)),0,(VLOOKUP(A2220,vlookup_a!A:B,2,FALSE)))</f>
        <v>415787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hidden="1" x14ac:dyDescent="0.25">
      <c r="A2221" s="1" t="s">
        <v>2219</v>
      </c>
      <c r="B2221" s="2">
        <v>310502</v>
      </c>
      <c r="C2221" s="2">
        <f>IF(ISNA(VLOOKUP(A2221,vlookup_a!A:B,2,FALSE)),0,(VLOOKUP(A2221,vlookup_a!A:B,2,FALSE)))</f>
        <v>310502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hidden="1" x14ac:dyDescent="0.25">
      <c r="A2222" s="1" t="s">
        <v>2220</v>
      </c>
      <c r="B2222" s="2">
        <v>59000</v>
      </c>
      <c r="C2222" s="2">
        <f>IF(ISNA(VLOOKUP(A2222,vlookup_a!A:B,2,FALSE)),0,(VLOOKUP(A2222,vlookup_a!A:B,2,FALSE)))</f>
        <v>59000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hidden="1" x14ac:dyDescent="0.25">
      <c r="A2223" s="1" t="s">
        <v>2221</v>
      </c>
      <c r="B2223" s="2">
        <v>505690</v>
      </c>
      <c r="C2223" s="2">
        <f>IF(ISNA(VLOOKUP(A2223,vlookup_a!A:B,2,FALSE)),0,(VLOOKUP(A2223,vlookup_a!A:B,2,FALSE)))</f>
        <v>505690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hidden="1" x14ac:dyDescent="0.25">
      <c r="A2224" s="1" t="s">
        <v>2222</v>
      </c>
      <c r="B2224" s="2">
        <v>139440</v>
      </c>
      <c r="C2224" s="2">
        <f>IF(ISNA(VLOOKUP(A2224,vlookup_a!A:B,2,FALSE)),0,(VLOOKUP(A2224,vlookup_a!A:B,2,FALSE)))</f>
        <v>139440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hidden="1" x14ac:dyDescent="0.25">
      <c r="A2225" s="1" t="s">
        <v>2223</v>
      </c>
      <c r="B2225" s="2">
        <v>787101</v>
      </c>
      <c r="C2225" s="2">
        <f>IF(ISNA(VLOOKUP(A2225,vlookup_a!A:B,2,FALSE)),0,(VLOOKUP(A2225,vlookup_a!A:B,2,FALSE)))</f>
        <v>787101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hidden="1" x14ac:dyDescent="0.25">
      <c r="A2226" s="1" t="s">
        <v>2224</v>
      </c>
      <c r="B2226" s="2">
        <v>55000</v>
      </c>
      <c r="C2226" s="2">
        <f>IF(ISNA(VLOOKUP(A2226,vlookup_a!A:B,2,FALSE)),0,(VLOOKUP(A2226,vlookup_a!A:B,2,FALSE)))</f>
        <v>55000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hidden="1" x14ac:dyDescent="0.25">
      <c r="A2227" s="1" t="s">
        <v>2225</v>
      </c>
      <c r="B2227" s="2">
        <v>2288207</v>
      </c>
      <c r="C2227" s="2">
        <f>IF(ISNA(VLOOKUP(A2227,vlookup_a!A:B,2,FALSE)),0,(VLOOKUP(A2227,vlookup_a!A:B,2,FALSE)))</f>
        <v>2288207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hidden="1" x14ac:dyDescent="0.25">
      <c r="A2228" s="1" t="s">
        <v>2226</v>
      </c>
      <c r="B2228" s="2">
        <v>650000</v>
      </c>
      <c r="C2228" s="2">
        <f>IF(ISNA(VLOOKUP(A2228,vlookup_a!A:B,2,FALSE)),0,(VLOOKUP(A2228,vlookup_a!A:B,2,FALSE)))</f>
        <v>650000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hidden="1" x14ac:dyDescent="0.25">
      <c r="A2229" s="1" t="s">
        <v>2227</v>
      </c>
      <c r="B2229" s="2">
        <v>25000</v>
      </c>
      <c r="C2229" s="2">
        <f>IF(ISNA(VLOOKUP(A2229,vlookup_a!A:B,2,FALSE)),0,(VLOOKUP(A2229,vlookup_a!A:B,2,FALSE)))</f>
        <v>25000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hidden="1" x14ac:dyDescent="0.25">
      <c r="A2230" s="1" t="s">
        <v>2228</v>
      </c>
      <c r="B2230" s="2">
        <v>1905944</v>
      </c>
      <c r="C2230" s="2">
        <f>IF(ISNA(VLOOKUP(A2230,vlookup_a!A:B,2,FALSE)),0,(VLOOKUP(A2230,vlookup_a!A:B,2,FALSE)))</f>
        <v>1905944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hidden="1" x14ac:dyDescent="0.25">
      <c r="A2231" s="1" t="s">
        <v>2229</v>
      </c>
      <c r="B2231" s="2">
        <v>178008</v>
      </c>
      <c r="C2231" s="2">
        <f>IF(ISNA(VLOOKUP(A2231,vlookup_a!A:B,2,FALSE)),0,(VLOOKUP(A2231,vlookup_a!A:B,2,FALSE)))</f>
        <v>178008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hidden="1" x14ac:dyDescent="0.25">
      <c r="A2232" s="1" t="s">
        <v>2230</v>
      </c>
      <c r="B2232" s="2">
        <v>575608</v>
      </c>
      <c r="C2232" s="2">
        <f>IF(ISNA(VLOOKUP(A2232,vlookup_a!A:B,2,FALSE)),0,(VLOOKUP(A2232,vlookup_a!A:B,2,FALSE)))</f>
        <v>575608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hidden="1" x14ac:dyDescent="0.25">
      <c r="A2233" s="1" t="s">
        <v>2231</v>
      </c>
      <c r="B2233" s="2">
        <v>40000</v>
      </c>
      <c r="C2233" s="2">
        <f>IF(ISNA(VLOOKUP(A2233,vlookup_a!A:B,2,FALSE)),0,(VLOOKUP(A2233,vlookup_a!A:B,2,FALSE)))</f>
        <v>40000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hidden="1" x14ac:dyDescent="0.25">
      <c r="A2234" s="1" t="s">
        <v>2232</v>
      </c>
      <c r="B2234" s="2">
        <v>100</v>
      </c>
      <c r="C2234" s="2">
        <f>IF(ISNA(VLOOKUP(A2234,vlookup_a!A:B,2,FALSE)),0,(VLOOKUP(A2234,vlookup_a!A:B,2,FALSE)))</f>
        <v>100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hidden="1" x14ac:dyDescent="0.25">
      <c r="A2235" s="1" t="s">
        <v>2233</v>
      </c>
      <c r="B2235" s="2">
        <v>988471</v>
      </c>
      <c r="C2235" s="2">
        <f>IF(ISNA(VLOOKUP(A2235,vlookup_a!A:B,2,FALSE)),0,(VLOOKUP(A2235,vlookup_a!A:B,2,FALSE)))</f>
        <v>988471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hidden="1" x14ac:dyDescent="0.25">
      <c r="A2236" s="1" t="s">
        <v>2234</v>
      </c>
      <c r="B2236" s="2">
        <v>38341</v>
      </c>
      <c r="C2236" s="2">
        <f>IF(ISNA(VLOOKUP(A2236,vlookup_a!A:B,2,FALSE)),0,(VLOOKUP(A2236,vlookup_a!A:B,2,FALSE)))</f>
        <v>38341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hidden="1" x14ac:dyDescent="0.25">
      <c r="A2237" s="1" t="s">
        <v>2235</v>
      </c>
      <c r="B2237" s="2">
        <v>525111</v>
      </c>
      <c r="C2237" s="2">
        <f>IF(ISNA(VLOOKUP(A2237,vlookup_a!A:B,2,FALSE)),0,(VLOOKUP(A2237,vlookup_a!A:B,2,FALSE)))</f>
        <v>525111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hidden="1" x14ac:dyDescent="0.25">
      <c r="A2238" s="1" t="s">
        <v>2236</v>
      </c>
      <c r="B2238" s="2">
        <v>225282</v>
      </c>
      <c r="C2238" s="2">
        <f>IF(ISNA(VLOOKUP(A2238,vlookup_a!A:B,2,FALSE)),0,(VLOOKUP(A2238,vlookup_a!A:B,2,FALSE)))</f>
        <v>225282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hidden="1" x14ac:dyDescent="0.25">
      <c r="A2239" s="1" t="s">
        <v>2237</v>
      </c>
      <c r="B2239" s="2">
        <v>708265</v>
      </c>
      <c r="C2239" s="2">
        <f>IF(ISNA(VLOOKUP(A2239,vlookup_a!A:B,2,FALSE)),0,(VLOOKUP(A2239,vlookup_a!A:B,2,FALSE)))</f>
        <v>708265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hidden="1" x14ac:dyDescent="0.25">
      <c r="A2240" s="1" t="s">
        <v>2238</v>
      </c>
      <c r="B2240" s="2">
        <v>543934</v>
      </c>
      <c r="C2240" s="2">
        <f>IF(ISNA(VLOOKUP(A2240,vlookup_a!A:B,2,FALSE)),0,(VLOOKUP(A2240,vlookup_a!A:B,2,FALSE)))</f>
        <v>543934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hidden="1" x14ac:dyDescent="0.25">
      <c r="A2241" s="1" t="s">
        <v>2239</v>
      </c>
      <c r="B2241" s="2">
        <v>285268</v>
      </c>
      <c r="C2241" s="2">
        <f>IF(ISNA(VLOOKUP(A2241,vlookup_a!A:B,2,FALSE)),0,(VLOOKUP(A2241,vlookup_a!A:B,2,FALSE)))</f>
        <v>285268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hidden="1" x14ac:dyDescent="0.25">
      <c r="A2242" s="1" t="s">
        <v>2240</v>
      </c>
      <c r="B2242" s="2">
        <v>787626</v>
      </c>
      <c r="C2242" s="2">
        <f>IF(ISNA(VLOOKUP(A2242,vlookup_a!A:B,2,FALSE)),0,(VLOOKUP(A2242,vlookup_a!A:B,2,FALSE)))</f>
        <v>787626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hidden="1" x14ac:dyDescent="0.25">
      <c r="A2243" s="1" t="s">
        <v>2241</v>
      </c>
      <c r="B2243" s="2">
        <v>85000</v>
      </c>
      <c r="C2243" s="2">
        <f>IF(ISNA(VLOOKUP(A2243,vlookup_a!A:B,2,FALSE)),0,(VLOOKUP(A2243,vlookup_a!A:B,2,FALSE)))</f>
        <v>85000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hidden="1" x14ac:dyDescent="0.25">
      <c r="A2244" s="1" t="s">
        <v>2242</v>
      </c>
      <c r="B2244" s="2">
        <v>100500</v>
      </c>
      <c r="C2244" s="2">
        <f>IF(ISNA(VLOOKUP(A2244,vlookup_a!A:B,2,FALSE)),0,(VLOOKUP(A2244,vlookup_a!A:B,2,FALSE)))</f>
        <v>100500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hidden="1" x14ac:dyDescent="0.25">
      <c r="A2245" s="1" t="s">
        <v>2243</v>
      </c>
      <c r="B2245" s="2">
        <v>291592</v>
      </c>
      <c r="C2245" s="2">
        <f>IF(ISNA(VLOOKUP(A2245,vlookup_a!A:B,2,FALSE)),0,(VLOOKUP(A2245,vlookup_a!A:B,2,FALSE)))</f>
        <v>291592</v>
      </c>
      <c r="D2245" s="2">
        <f>VLOOKUP(A2245,vlookup_a!C:D,2,FALSE)</f>
        <v>0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hidden="1" x14ac:dyDescent="0.25">
      <c r="A2246" s="1" t="s">
        <v>2244</v>
      </c>
      <c r="B2246" s="2">
        <v>3253</v>
      </c>
      <c r="C2246" s="2">
        <f>IF(ISNA(VLOOKUP(A2246,vlookup_a!A:B,2,FALSE)),0,(VLOOKUP(A2246,vlookup_a!A:B,2,FALSE)))</f>
        <v>3253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hidden="1" x14ac:dyDescent="0.25">
      <c r="A2247" s="1" t="s">
        <v>2245</v>
      </c>
      <c r="B2247" s="2">
        <v>65000</v>
      </c>
      <c r="C2247" s="2">
        <f>IF(ISNA(VLOOKUP(A2247,vlookup_a!A:B,2,FALSE)),0,(VLOOKUP(A2247,vlookup_a!A:B,2,FALSE)))</f>
        <v>65000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hidden="1" x14ac:dyDescent="0.25">
      <c r="A2248" s="1" t="s">
        <v>2246</v>
      </c>
      <c r="B2248" s="2">
        <v>4025000</v>
      </c>
      <c r="C2248" s="2">
        <f>IF(ISNA(VLOOKUP(A2248,vlookup_a!A:B,2,FALSE)),0,(VLOOKUP(A2248,vlookup_a!A:B,2,FALSE)))</f>
        <v>4025000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hidden="1" x14ac:dyDescent="0.25">
      <c r="A2249" s="1" t="s">
        <v>2247</v>
      </c>
      <c r="B2249" s="2">
        <v>42385</v>
      </c>
      <c r="C2249" s="2">
        <f>IF(ISNA(VLOOKUP(A2249,vlookup_a!A:B,2,FALSE)),0,(VLOOKUP(A2249,vlookup_a!A:B,2,FALSE)))</f>
        <v>42385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hidden="1" x14ac:dyDescent="0.25">
      <c r="A2250" s="1" t="s">
        <v>2248</v>
      </c>
      <c r="B2250" s="2">
        <v>111000</v>
      </c>
      <c r="C2250" s="2">
        <f>IF(ISNA(VLOOKUP(A2250,vlookup_a!A:B,2,FALSE)),0,(VLOOKUP(A2250,vlookup_a!A:B,2,FALSE)))</f>
        <v>111000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hidden="1" x14ac:dyDescent="0.25">
      <c r="A2251" s="1" t="s">
        <v>2249</v>
      </c>
      <c r="B2251" s="2">
        <v>355320</v>
      </c>
      <c r="C2251" s="2">
        <f>IF(ISNA(VLOOKUP(A2251,vlookup_a!A:B,2,FALSE)),0,(VLOOKUP(A2251,vlookup_a!A:B,2,FALSE)))</f>
        <v>355320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hidden="1" x14ac:dyDescent="0.25">
      <c r="A2252" s="1" t="s">
        <v>2250</v>
      </c>
      <c r="B2252" s="2">
        <v>531000</v>
      </c>
      <c r="C2252" s="2">
        <f>IF(ISNA(VLOOKUP(A2252,vlookup_a!A:B,2,FALSE)),0,(VLOOKUP(A2252,vlookup_a!A:B,2,FALSE)))</f>
        <v>531000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hidden="1" x14ac:dyDescent="0.25">
      <c r="A2253" s="1" t="s">
        <v>2251</v>
      </c>
      <c r="B2253" s="2">
        <v>1446941</v>
      </c>
      <c r="C2253" s="2">
        <f>IF(ISNA(VLOOKUP(A2253,vlookup_a!A:B,2,FALSE)),0,(VLOOKUP(A2253,vlookup_a!A:B,2,FALSE)))</f>
        <v>1446941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hidden="1" x14ac:dyDescent="0.25">
      <c r="A2254" s="1" t="s">
        <v>2252</v>
      </c>
      <c r="B2254" s="2">
        <v>75000</v>
      </c>
      <c r="C2254" s="2">
        <f>IF(ISNA(VLOOKUP(A2254,vlookup_a!A:B,2,FALSE)),0,(VLOOKUP(A2254,vlookup_a!A:B,2,FALSE)))</f>
        <v>75000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hidden="1" x14ac:dyDescent="0.25">
      <c r="A2255" s="1" t="s">
        <v>2253</v>
      </c>
      <c r="B2255" s="2">
        <v>379267</v>
      </c>
      <c r="C2255" s="2">
        <f>IF(ISNA(VLOOKUP(A2255,vlookup_a!A:B,2,FALSE)),0,(VLOOKUP(A2255,vlookup_a!A:B,2,FALSE)))</f>
        <v>379267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hidden="1" x14ac:dyDescent="0.25">
      <c r="A2256" s="1" t="s">
        <v>2254</v>
      </c>
      <c r="B2256" s="2">
        <v>840974</v>
      </c>
      <c r="C2256" s="2">
        <f>IF(ISNA(VLOOKUP(A2256,vlookup_a!A:B,2,FALSE)),0,(VLOOKUP(A2256,vlookup_a!A:B,2,FALSE)))</f>
        <v>840974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hidden="1" x14ac:dyDescent="0.25">
      <c r="A2257" s="1" t="s">
        <v>2255</v>
      </c>
      <c r="B2257" s="2">
        <v>50000</v>
      </c>
      <c r="C2257" s="2">
        <f>IF(ISNA(VLOOKUP(A2257,vlookup_a!A:B,2,FALSE)),0,(VLOOKUP(A2257,vlookup_a!A:B,2,FALSE)))</f>
        <v>50000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hidden="1" x14ac:dyDescent="0.25">
      <c r="A2258" s="1" t="s">
        <v>2256</v>
      </c>
      <c r="B2258" s="2">
        <v>961274</v>
      </c>
      <c r="C2258" s="2">
        <f>IF(ISNA(VLOOKUP(A2258,vlookup_a!A:B,2,FALSE)),0,(VLOOKUP(A2258,vlookup_a!A:B,2,FALSE)))</f>
        <v>961274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hidden="1" x14ac:dyDescent="0.25">
      <c r="A2259" s="1" t="s">
        <v>2257</v>
      </c>
      <c r="B2259" s="2">
        <v>25000</v>
      </c>
      <c r="C2259" s="2">
        <f>IF(ISNA(VLOOKUP(A2259,vlookup_a!A:B,2,FALSE)),0,(VLOOKUP(A2259,vlookup_a!A:B,2,FALSE)))</f>
        <v>25000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hidden="1" x14ac:dyDescent="0.25">
      <c r="A2260" s="1" t="s">
        <v>2258</v>
      </c>
      <c r="B2260" s="2">
        <v>411278</v>
      </c>
      <c r="C2260" s="2">
        <f>IF(ISNA(VLOOKUP(A2260,vlookup_a!A:B,2,FALSE)),0,(VLOOKUP(A2260,vlookup_a!A:B,2,FALSE)))</f>
        <v>411278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hidden="1" x14ac:dyDescent="0.25">
      <c r="A2261" s="1" t="s">
        <v>2259</v>
      </c>
      <c r="B2261" s="2">
        <v>14044</v>
      </c>
      <c r="C2261" s="2">
        <f>IF(ISNA(VLOOKUP(A2261,vlookup_a!A:B,2,FALSE)),0,(VLOOKUP(A2261,vlookup_a!A:B,2,FALSE)))</f>
        <v>14044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hidden="1" x14ac:dyDescent="0.25">
      <c r="A2262" s="1" t="s">
        <v>2260</v>
      </c>
      <c r="B2262" s="2">
        <v>140431</v>
      </c>
      <c r="C2262" s="2">
        <f>IF(ISNA(VLOOKUP(A2262,vlookup_a!A:B,2,FALSE)),0,(VLOOKUP(A2262,vlookup_a!A:B,2,FALSE)))</f>
        <v>140431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hidden="1" x14ac:dyDescent="0.25">
      <c r="A2263" s="1" t="s">
        <v>2261</v>
      </c>
      <c r="B2263" s="2">
        <v>295392</v>
      </c>
      <c r="C2263" s="2">
        <f>IF(ISNA(VLOOKUP(A2263,vlookup_a!A:B,2,FALSE)),0,(VLOOKUP(A2263,vlookup_a!A:B,2,FALSE)))</f>
        <v>295392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hidden="1" x14ac:dyDescent="0.25">
      <c r="A2264" s="1" t="s">
        <v>2262</v>
      </c>
      <c r="B2264" s="2">
        <v>100000</v>
      </c>
      <c r="C2264" s="2">
        <f>IF(ISNA(VLOOKUP(A2264,vlookup_a!A:B,2,FALSE)),0,(VLOOKUP(A2264,vlookup_a!A:B,2,FALSE)))</f>
        <v>100000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hidden="1" x14ac:dyDescent="0.25">
      <c r="A2265" s="1" t="s">
        <v>2263</v>
      </c>
      <c r="B2265" s="2">
        <v>10000</v>
      </c>
      <c r="C2265" s="2">
        <f>IF(ISNA(VLOOKUP(A2265,vlookup_a!A:B,2,FALSE)),0,(VLOOKUP(A2265,vlookup_a!A:B,2,FALSE)))</f>
        <v>10000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hidden="1" x14ac:dyDescent="0.25">
      <c r="A2266" s="1" t="s">
        <v>2264</v>
      </c>
      <c r="B2266" s="2">
        <v>51666</v>
      </c>
      <c r="C2266" s="2">
        <f>IF(ISNA(VLOOKUP(A2266,vlookup_a!A:B,2,FALSE)),0,(VLOOKUP(A2266,vlookup_a!A:B,2,FALSE)))</f>
        <v>51666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hidden="1" x14ac:dyDescent="0.25">
      <c r="A2267" s="1" t="s">
        <v>2265</v>
      </c>
      <c r="B2267" s="2">
        <v>80000</v>
      </c>
      <c r="C2267" s="2">
        <f>IF(ISNA(VLOOKUP(A2267,vlookup_a!A:B,2,FALSE)),0,(VLOOKUP(A2267,vlookup_a!A:B,2,FALSE)))</f>
        <v>80000</v>
      </c>
      <c r="D2267" s="2">
        <f>VLOOKUP(A2267,vlookup_a!C:D,2,FALSE)</f>
        <v>0</v>
      </c>
      <c r="E2267" s="2">
        <f t="shared" si="105"/>
        <v>0</v>
      </c>
      <c r="F2267" t="str">
        <f t="shared" si="106"/>
        <v>aman</v>
      </c>
      <c r="G2267" t="str">
        <f t="shared" si="107"/>
        <v>update</v>
      </c>
    </row>
    <row r="2268" spans="1:7" hidden="1" x14ac:dyDescent="0.25">
      <c r="A2268" s="1" t="s">
        <v>2266</v>
      </c>
      <c r="B2268" s="2">
        <v>1632191</v>
      </c>
      <c r="C2268" s="2">
        <f>IF(ISNA(VLOOKUP(A2268,vlookup_a!A:B,2,FALSE)),0,(VLOOKUP(A2268,vlookup_a!A:B,2,FALSE)))</f>
        <v>1632191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hidden="1" x14ac:dyDescent="0.25">
      <c r="A2269" s="1" t="s">
        <v>2267</v>
      </c>
      <c r="B2269" s="2">
        <v>182021</v>
      </c>
      <c r="C2269" s="2">
        <f>IF(ISNA(VLOOKUP(A2269,vlookup_a!A:B,2,FALSE)),0,(VLOOKUP(A2269,vlookup_a!A:B,2,FALSE)))</f>
        <v>182021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hidden="1" x14ac:dyDescent="0.25">
      <c r="A2270" s="1" t="s">
        <v>2268</v>
      </c>
      <c r="B2270" s="2">
        <v>346696</v>
      </c>
      <c r="C2270" s="2">
        <f>IF(ISNA(VLOOKUP(A2270,vlookup_a!A:B,2,FALSE)),0,(VLOOKUP(A2270,vlookup_a!A:B,2,FALSE)))</f>
        <v>346696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hidden="1" x14ac:dyDescent="0.25">
      <c r="A2271" s="1" t="s">
        <v>2269</v>
      </c>
      <c r="B2271" s="2">
        <v>5302</v>
      </c>
      <c r="C2271" s="2">
        <f>IF(ISNA(VLOOKUP(A2271,vlookup_a!A:B,2,FALSE)),0,(VLOOKUP(A2271,vlookup_a!A:B,2,FALSE)))</f>
        <v>5302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hidden="1" x14ac:dyDescent="0.25">
      <c r="A2272" s="1" t="s">
        <v>2270</v>
      </c>
      <c r="B2272" s="2">
        <v>10000</v>
      </c>
      <c r="C2272" s="2">
        <f>IF(ISNA(VLOOKUP(A2272,vlookup_a!A:B,2,FALSE)),0,(VLOOKUP(A2272,vlookup_a!A:B,2,FALSE)))</f>
        <v>10000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hidden="1" x14ac:dyDescent="0.25">
      <c r="A2273" s="1" t="s">
        <v>2271</v>
      </c>
      <c r="B2273" s="2">
        <v>568559</v>
      </c>
      <c r="C2273" s="2">
        <f>IF(ISNA(VLOOKUP(A2273,vlookup_a!A:B,2,FALSE)),0,(VLOOKUP(A2273,vlookup_a!A:B,2,FALSE)))</f>
        <v>568559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hidden="1" x14ac:dyDescent="0.25">
      <c r="A2274" s="1" t="s">
        <v>2272</v>
      </c>
      <c r="B2274" s="2">
        <v>616398</v>
      </c>
      <c r="C2274" s="2">
        <f>IF(ISNA(VLOOKUP(A2274,vlookup_a!A:B,2,FALSE)),0,(VLOOKUP(A2274,vlookup_a!A:B,2,FALSE)))</f>
        <v>616398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hidden="1" x14ac:dyDescent="0.25">
      <c r="A2275" s="1" t="s">
        <v>2273</v>
      </c>
      <c r="B2275" s="2">
        <v>573154</v>
      </c>
      <c r="C2275" s="2">
        <f>IF(ISNA(VLOOKUP(A2275,vlookup_a!A:B,2,FALSE)),0,(VLOOKUP(A2275,vlookup_a!A:B,2,FALSE)))</f>
        <v>573154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hidden="1" x14ac:dyDescent="0.25">
      <c r="A2276" s="1" t="s">
        <v>2274</v>
      </c>
      <c r="B2276" s="2">
        <v>269892</v>
      </c>
      <c r="C2276" s="2">
        <f>IF(ISNA(VLOOKUP(A2276,vlookup_a!A:B,2,FALSE)),0,(VLOOKUP(A2276,vlookup_a!A:B,2,FALSE)))</f>
        <v>269892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hidden="1" x14ac:dyDescent="0.25">
      <c r="A2277" s="1" t="s">
        <v>2275</v>
      </c>
      <c r="B2277" s="2">
        <v>656493</v>
      </c>
      <c r="C2277" s="2">
        <f>IF(ISNA(VLOOKUP(A2277,vlookup_a!A:B,2,FALSE)),0,(VLOOKUP(A2277,vlookup_a!A:B,2,FALSE)))</f>
        <v>656493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hidden="1" x14ac:dyDescent="0.25">
      <c r="A2278" s="1" t="s">
        <v>2276</v>
      </c>
      <c r="B2278" s="2">
        <v>771241</v>
      </c>
      <c r="C2278" s="2">
        <f>IF(ISNA(VLOOKUP(A2278,vlookup_a!A:B,2,FALSE)),0,(VLOOKUP(A2278,vlookup_a!A:B,2,FALSE)))</f>
        <v>771241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hidden="1" x14ac:dyDescent="0.25">
      <c r="A2279" s="1" t="s">
        <v>2277</v>
      </c>
      <c r="B2279" s="2">
        <v>68639</v>
      </c>
      <c r="C2279" s="2">
        <f>IF(ISNA(VLOOKUP(A2279,vlookup_a!A:B,2,FALSE)),0,(VLOOKUP(A2279,vlookup_a!A:B,2,FALSE)))</f>
        <v>68639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hidden="1" x14ac:dyDescent="0.25">
      <c r="A2280" s="1" t="s">
        <v>2278</v>
      </c>
      <c r="B2280" s="2">
        <v>25000</v>
      </c>
      <c r="C2280" s="2">
        <f>IF(ISNA(VLOOKUP(A2280,vlookup_a!A:B,2,FALSE)),0,(VLOOKUP(A2280,vlookup_a!A:B,2,FALSE)))</f>
        <v>25000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hidden="1" x14ac:dyDescent="0.25">
      <c r="A2281" s="1" t="s">
        <v>2279</v>
      </c>
      <c r="B2281" s="2">
        <v>738259</v>
      </c>
      <c r="C2281" s="2">
        <f>IF(ISNA(VLOOKUP(A2281,vlookup_a!A:B,2,FALSE)),0,(VLOOKUP(A2281,vlookup_a!A:B,2,FALSE)))</f>
        <v>738259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hidden="1" x14ac:dyDescent="0.25">
      <c r="A2282" s="1" t="s">
        <v>2280</v>
      </c>
      <c r="B2282" s="2">
        <v>1593000</v>
      </c>
      <c r="C2282" s="2">
        <f>IF(ISNA(VLOOKUP(A2282,vlookup_a!A:B,2,FALSE)),0,(VLOOKUP(A2282,vlookup_a!A:B,2,FALSE)))</f>
        <v>1593000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hidden="1" x14ac:dyDescent="0.25">
      <c r="A2283" s="1" t="s">
        <v>2281</v>
      </c>
      <c r="B2283" s="2">
        <v>371956</v>
      </c>
      <c r="C2283" s="2">
        <f>IF(ISNA(VLOOKUP(A2283,vlookup_a!A:B,2,FALSE)),0,(VLOOKUP(A2283,vlookup_a!A:B,2,FALSE)))</f>
        <v>371956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hidden="1" x14ac:dyDescent="0.25">
      <c r="A2284" s="1" t="s">
        <v>2282</v>
      </c>
      <c r="B2284" s="2">
        <v>782735</v>
      </c>
      <c r="C2284" s="2">
        <f>IF(ISNA(VLOOKUP(A2284,vlookup_a!A:B,2,FALSE)),0,(VLOOKUP(A2284,vlookup_a!A:B,2,FALSE)))</f>
        <v>782735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hidden="1" x14ac:dyDescent="0.25">
      <c r="A2285" s="1" t="s">
        <v>2283</v>
      </c>
      <c r="B2285" s="2">
        <v>678249</v>
      </c>
      <c r="C2285" s="2">
        <f>IF(ISNA(VLOOKUP(A2285,vlookup_a!A:B,2,FALSE)),0,(VLOOKUP(A2285,vlookup_a!A:B,2,FALSE)))</f>
        <v>678249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hidden="1" x14ac:dyDescent="0.25">
      <c r="A2286" s="1" t="s">
        <v>2284</v>
      </c>
      <c r="B2286" s="2">
        <v>147447</v>
      </c>
      <c r="C2286" s="2">
        <f>IF(ISNA(VLOOKUP(A2286,vlookup_a!A:B,2,FALSE)),0,(VLOOKUP(A2286,vlookup_a!A:B,2,FALSE)))</f>
        <v>147447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hidden="1" x14ac:dyDescent="0.25">
      <c r="A2287" s="1" t="s">
        <v>2285</v>
      </c>
      <c r="B2287" s="2">
        <v>756900</v>
      </c>
      <c r="C2287" s="2">
        <f>IF(ISNA(VLOOKUP(A2287,vlookup_a!A:B,2,FALSE)),0,(VLOOKUP(A2287,vlookup_a!A:B,2,FALSE)))</f>
        <v>756900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hidden="1" x14ac:dyDescent="0.25">
      <c r="A2288" s="1" t="s">
        <v>2286</v>
      </c>
      <c r="B2288" s="2">
        <v>10232</v>
      </c>
      <c r="C2288" s="2">
        <f>IF(ISNA(VLOOKUP(A2288,vlookup_a!A:B,2,FALSE)),0,(VLOOKUP(A2288,vlookup_a!A:B,2,FALSE)))</f>
        <v>10232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hidden="1" x14ac:dyDescent="0.25">
      <c r="A2289" s="1" t="s">
        <v>2287</v>
      </c>
      <c r="B2289" s="2">
        <v>244536</v>
      </c>
      <c r="C2289" s="2">
        <f>IF(ISNA(VLOOKUP(A2289,vlookup_a!A:B,2,FALSE)),0,(VLOOKUP(A2289,vlookup_a!A:B,2,FALSE)))</f>
        <v>244536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hidden="1" x14ac:dyDescent="0.25">
      <c r="A2290" s="1" t="s">
        <v>2288</v>
      </c>
      <c r="B2290" s="2">
        <v>360930</v>
      </c>
      <c r="C2290" s="2">
        <f>IF(ISNA(VLOOKUP(A2290,vlookup_a!A:B,2,FALSE)),0,(VLOOKUP(A2290,vlookup_a!A:B,2,FALSE)))</f>
        <v>360930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hidden="1" x14ac:dyDescent="0.25">
      <c r="A2291" s="1" t="s">
        <v>2289</v>
      </c>
      <c r="B2291" s="2">
        <v>90984</v>
      </c>
      <c r="C2291" s="2">
        <f>IF(ISNA(VLOOKUP(A2291,vlookup_a!A:B,2,FALSE)),0,(VLOOKUP(A2291,vlookup_a!A:B,2,FALSE)))</f>
        <v>90984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hidden="1" x14ac:dyDescent="0.25">
      <c r="A2292" s="1" t="s">
        <v>2290</v>
      </c>
      <c r="B2292" s="2">
        <v>73000</v>
      </c>
      <c r="C2292" s="2">
        <f>IF(ISNA(VLOOKUP(A2292,vlookup_a!A:B,2,FALSE)),0,(VLOOKUP(A2292,vlookup_a!A:B,2,FALSE)))</f>
        <v>73000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hidden="1" x14ac:dyDescent="0.25">
      <c r="A2293" s="1" t="s">
        <v>2291</v>
      </c>
      <c r="B2293" s="2">
        <v>602306</v>
      </c>
      <c r="C2293" s="2">
        <f>IF(ISNA(VLOOKUP(A2293,vlookup_a!A:B,2,FALSE)),0,(VLOOKUP(A2293,vlookup_a!A:B,2,FALSE)))</f>
        <v>602306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hidden="1" x14ac:dyDescent="0.25">
      <c r="A2294" s="1" t="s">
        <v>2292</v>
      </c>
      <c r="B2294" s="2">
        <v>384920</v>
      </c>
      <c r="C2294" s="2">
        <f>IF(ISNA(VLOOKUP(A2294,vlookup_a!A:B,2,FALSE)),0,(VLOOKUP(A2294,vlookup_a!A:B,2,FALSE)))</f>
        <v>384920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hidden="1" x14ac:dyDescent="0.25">
      <c r="A2295" s="1" t="s">
        <v>2293</v>
      </c>
      <c r="B2295" s="2">
        <v>25000</v>
      </c>
      <c r="C2295" s="2">
        <f>IF(ISNA(VLOOKUP(A2295,vlookup_a!A:B,2,FALSE)),0,(VLOOKUP(A2295,vlookup_a!A:B,2,FALSE)))</f>
        <v>25000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hidden="1" x14ac:dyDescent="0.25">
      <c r="A2296" s="1" t="s">
        <v>2294</v>
      </c>
      <c r="B2296" s="2">
        <v>64042</v>
      </c>
      <c r="C2296" s="2">
        <f>IF(ISNA(VLOOKUP(A2296,vlookup_a!A:B,2,FALSE)),0,(VLOOKUP(A2296,vlookup_a!A:B,2,FALSE)))</f>
        <v>64042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hidden="1" x14ac:dyDescent="0.25">
      <c r="A2297" s="1" t="s">
        <v>2295</v>
      </c>
      <c r="B2297" s="2">
        <v>97500</v>
      </c>
      <c r="C2297" s="2">
        <f>IF(ISNA(VLOOKUP(A2297,vlookup_a!A:B,2,FALSE)),0,(VLOOKUP(A2297,vlookup_a!A:B,2,FALSE)))</f>
        <v>97500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hidden="1" x14ac:dyDescent="0.25">
      <c r="A2298" s="1" t="s">
        <v>2296</v>
      </c>
      <c r="B2298" s="2">
        <v>500000</v>
      </c>
      <c r="C2298" s="2">
        <f>IF(ISNA(VLOOKUP(A2298,vlookup_a!A:B,2,FALSE)),0,(VLOOKUP(A2298,vlookup_a!A:B,2,FALSE)))</f>
        <v>500000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hidden="1" x14ac:dyDescent="0.25">
      <c r="A2299" s="1" t="s">
        <v>2297</v>
      </c>
      <c r="B2299" s="2">
        <v>22981</v>
      </c>
      <c r="C2299" s="2">
        <f>IF(ISNA(VLOOKUP(A2299,vlookup_a!A:B,2,FALSE)),0,(VLOOKUP(A2299,vlookup_a!A:B,2,FALSE)))</f>
        <v>22981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hidden="1" x14ac:dyDescent="0.25">
      <c r="A2300" s="1" t="s">
        <v>2298</v>
      </c>
      <c r="B2300" s="2">
        <v>6307</v>
      </c>
      <c r="C2300" s="2">
        <f>IF(ISNA(VLOOKUP(A2300,vlookup_a!A:B,2,FALSE)),0,(VLOOKUP(A2300,vlookup_a!A:B,2,FALSE)))</f>
        <v>6307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hidden="1" x14ac:dyDescent="0.25">
      <c r="A2301" s="1" t="s">
        <v>2299</v>
      </c>
      <c r="B2301" s="2">
        <v>240987</v>
      </c>
      <c r="C2301" s="2">
        <f>IF(ISNA(VLOOKUP(A2301,vlookup_a!A:B,2,FALSE)),0,(VLOOKUP(A2301,vlookup_a!A:B,2,FALSE)))</f>
        <v>240987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hidden="1" x14ac:dyDescent="0.25">
      <c r="A2302" s="1" t="s">
        <v>2300</v>
      </c>
      <c r="B2302" s="2">
        <v>643878</v>
      </c>
      <c r="C2302" s="2">
        <f>IF(ISNA(VLOOKUP(A2302,vlookup_a!A:B,2,FALSE)),0,(VLOOKUP(A2302,vlookup_a!A:B,2,FALSE)))</f>
        <v>643878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hidden="1" x14ac:dyDescent="0.25">
      <c r="A2303" s="1" t="s">
        <v>2301</v>
      </c>
      <c r="B2303" s="2">
        <v>146297</v>
      </c>
      <c r="C2303" s="2">
        <f>IF(ISNA(VLOOKUP(A2303,vlookup_a!A:B,2,FALSE)),0,(VLOOKUP(A2303,vlookup_a!A:B,2,FALSE)))</f>
        <v>146297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hidden="1" x14ac:dyDescent="0.25">
      <c r="A2304" s="1" t="s">
        <v>2302</v>
      </c>
      <c r="B2304" s="2">
        <v>303057</v>
      </c>
      <c r="C2304" s="2">
        <f>IF(ISNA(VLOOKUP(A2304,vlookup_a!A:B,2,FALSE)),0,(VLOOKUP(A2304,vlookup_a!A:B,2,FALSE)))</f>
        <v>303057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hidden="1" x14ac:dyDescent="0.25">
      <c r="A2305" s="1" t="s">
        <v>2303</v>
      </c>
      <c r="B2305" s="2">
        <v>25000</v>
      </c>
      <c r="C2305" s="2">
        <f>IF(ISNA(VLOOKUP(A2305,vlookup_a!A:B,2,FALSE)),0,(VLOOKUP(A2305,vlookup_a!A:B,2,FALSE)))</f>
        <v>25000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hidden="1" x14ac:dyDescent="0.25">
      <c r="A2306" s="1" t="s">
        <v>2304</v>
      </c>
      <c r="B2306" s="2">
        <v>15000</v>
      </c>
      <c r="C2306" s="2">
        <f>IF(ISNA(VLOOKUP(A2306,vlookup_a!A:B,2,FALSE)),0,(VLOOKUP(A2306,vlookup_a!A:B,2,FALSE)))</f>
        <v>15000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hidden="1" x14ac:dyDescent="0.25">
      <c r="A2307" s="1" t="s">
        <v>2305</v>
      </c>
      <c r="B2307" s="2">
        <v>100000</v>
      </c>
      <c r="C2307" s="2">
        <f>IF(ISNA(VLOOKUP(A2307,vlookup_a!A:B,2,FALSE)),0,(VLOOKUP(A2307,vlookup_a!A:B,2,FALSE)))</f>
        <v>100000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hidden="1" x14ac:dyDescent="0.25">
      <c r="A2308" s="1" t="s">
        <v>2306</v>
      </c>
      <c r="B2308" s="2">
        <v>131123</v>
      </c>
      <c r="C2308" s="2">
        <f>IF(ISNA(VLOOKUP(A2308,vlookup_a!A:B,2,FALSE)),0,(VLOOKUP(A2308,vlookup_a!A:B,2,FALSE)))</f>
        <v>131123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hidden="1" x14ac:dyDescent="0.25">
      <c r="A2309" s="1" t="s">
        <v>2307</v>
      </c>
      <c r="B2309" s="2">
        <v>25000</v>
      </c>
      <c r="C2309" s="2">
        <f>IF(ISNA(VLOOKUP(A2309,vlookup_a!A:B,2,FALSE)),0,(VLOOKUP(A2309,vlookup_a!A:B,2,FALSE)))</f>
        <v>25000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hidden="1" x14ac:dyDescent="0.25">
      <c r="A2310" s="1" t="s">
        <v>2308</v>
      </c>
      <c r="B2310" s="2">
        <v>618413</v>
      </c>
      <c r="C2310" s="2">
        <f>IF(ISNA(VLOOKUP(A2310,vlookup_a!A:B,2,FALSE)),0,(VLOOKUP(A2310,vlookup_a!A:B,2,FALSE)))</f>
        <v>618413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hidden="1" x14ac:dyDescent="0.25">
      <c r="A2311" s="1" t="s">
        <v>2309</v>
      </c>
      <c r="B2311" s="2">
        <v>144000</v>
      </c>
      <c r="C2311" s="2">
        <f>IF(ISNA(VLOOKUP(A2311,vlookup_a!A:B,2,FALSE)),0,(VLOOKUP(A2311,vlookup_a!A:B,2,FALSE)))</f>
        <v>144000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hidden="1" x14ac:dyDescent="0.25">
      <c r="A2312" s="1" t="s">
        <v>2310</v>
      </c>
      <c r="B2312" s="2">
        <v>864797</v>
      </c>
      <c r="C2312" s="2">
        <f>IF(ISNA(VLOOKUP(A2312,vlookup_a!A:B,2,FALSE)),0,(VLOOKUP(A2312,vlookup_a!A:B,2,FALSE)))</f>
        <v>864797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hidden="1" x14ac:dyDescent="0.25">
      <c r="A2313" s="1" t="s">
        <v>2311</v>
      </c>
      <c r="B2313" s="2">
        <v>115100</v>
      </c>
      <c r="C2313" s="2">
        <f>IF(ISNA(VLOOKUP(A2313,vlookup_a!A:B,2,FALSE)),0,(VLOOKUP(A2313,vlookup_a!A:B,2,FALSE)))</f>
        <v>115100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hidden="1" x14ac:dyDescent="0.25">
      <c r="A2314" s="1" t="s">
        <v>2312</v>
      </c>
      <c r="B2314" s="2">
        <v>8174</v>
      </c>
      <c r="C2314" s="2">
        <f>IF(ISNA(VLOOKUP(A2314,vlookup_a!A:B,2,FALSE)),0,(VLOOKUP(A2314,vlookup_a!A:B,2,FALSE)))</f>
        <v>8174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hidden="1" x14ac:dyDescent="0.25">
      <c r="A2315" s="1" t="s">
        <v>2313</v>
      </c>
      <c r="B2315" s="2">
        <v>178537</v>
      </c>
      <c r="C2315" s="2">
        <f>IF(ISNA(VLOOKUP(A2315,vlookup_a!A:B,2,FALSE)),0,(VLOOKUP(A2315,vlookup_a!A:B,2,FALSE)))</f>
        <v>178537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hidden="1" x14ac:dyDescent="0.25">
      <c r="A2316" s="1" t="s">
        <v>2314</v>
      </c>
      <c r="B2316" s="2">
        <v>97534</v>
      </c>
      <c r="C2316" s="2">
        <f>IF(ISNA(VLOOKUP(A2316,vlookup_a!A:B,2,FALSE)),0,(VLOOKUP(A2316,vlookup_a!A:B,2,FALSE)))</f>
        <v>97534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hidden="1" x14ac:dyDescent="0.25">
      <c r="A2317" s="1" t="s">
        <v>2315</v>
      </c>
      <c r="B2317" s="2">
        <v>971730</v>
      </c>
      <c r="C2317" s="2">
        <f>IF(ISNA(VLOOKUP(A2317,vlookup_a!A:B,2,FALSE)),0,(VLOOKUP(A2317,vlookup_a!A:B,2,FALSE)))</f>
        <v>971730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hidden="1" x14ac:dyDescent="0.25">
      <c r="A2318" s="1" t="s">
        <v>2316</v>
      </c>
      <c r="B2318" s="2">
        <v>10999</v>
      </c>
      <c r="C2318" s="2">
        <f>IF(ISNA(VLOOKUP(A2318,vlookup_a!A:B,2,FALSE)),0,(VLOOKUP(A2318,vlookup_a!A:B,2,FALSE)))</f>
        <v>10999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hidden="1" x14ac:dyDescent="0.25">
      <c r="A2319" s="1" t="s">
        <v>2317</v>
      </c>
      <c r="B2319" s="2">
        <v>1416640</v>
      </c>
      <c r="C2319" s="2">
        <f>IF(ISNA(VLOOKUP(A2319,vlookup_a!A:B,2,FALSE)),0,(VLOOKUP(A2319,vlookup_a!A:B,2,FALSE)))</f>
        <v>1416640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hidden="1" x14ac:dyDescent="0.25">
      <c r="A2320" s="1" t="s">
        <v>2318</v>
      </c>
      <c r="B2320" s="2">
        <v>556069</v>
      </c>
      <c r="C2320" s="2">
        <f>IF(ISNA(VLOOKUP(A2320,vlookup_a!A:B,2,FALSE)),0,(VLOOKUP(A2320,vlookup_a!A:B,2,FALSE)))</f>
        <v>556069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hidden="1" x14ac:dyDescent="0.25">
      <c r="A2321" s="1" t="s">
        <v>2319</v>
      </c>
      <c r="B2321" s="2">
        <v>110446</v>
      </c>
      <c r="C2321" s="2">
        <f>IF(ISNA(VLOOKUP(A2321,vlookup_a!A:B,2,FALSE)),0,(VLOOKUP(A2321,vlookup_a!A:B,2,FALSE)))</f>
        <v>110446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hidden="1" x14ac:dyDescent="0.25">
      <c r="A2322" s="1" t="s">
        <v>2320</v>
      </c>
      <c r="B2322" s="2">
        <v>370519</v>
      </c>
      <c r="C2322" s="2">
        <f>IF(ISNA(VLOOKUP(A2322,vlookup_a!A:B,2,FALSE)),0,(VLOOKUP(A2322,vlookup_a!A:B,2,FALSE)))</f>
        <v>370519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hidden="1" x14ac:dyDescent="0.25">
      <c r="A2323" s="1" t="s">
        <v>2321</v>
      </c>
      <c r="B2323" s="2">
        <v>50000</v>
      </c>
      <c r="C2323" s="2">
        <f>IF(ISNA(VLOOKUP(A2323,vlookup_a!A:B,2,FALSE)),0,(VLOOKUP(A2323,vlookup_a!A:B,2,FALSE)))</f>
        <v>50000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hidden="1" x14ac:dyDescent="0.25">
      <c r="A2324" s="1" t="s">
        <v>2322</v>
      </c>
      <c r="B2324" s="2">
        <v>248800</v>
      </c>
      <c r="C2324" s="2">
        <f>IF(ISNA(VLOOKUP(A2324,vlookup_a!A:B,2,FALSE)),0,(VLOOKUP(A2324,vlookup_a!A:B,2,FALSE)))</f>
        <v>248800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hidden="1" x14ac:dyDescent="0.25">
      <c r="A2325" s="1" t="s">
        <v>2323</v>
      </c>
      <c r="B2325" s="2">
        <v>177207</v>
      </c>
      <c r="C2325" s="2">
        <f>IF(ISNA(VLOOKUP(A2325,vlookup_a!A:B,2,FALSE)),0,(VLOOKUP(A2325,vlookup_a!A:B,2,FALSE)))</f>
        <v>177207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hidden="1" x14ac:dyDescent="0.25">
      <c r="A2326" s="1" t="s">
        <v>2324</v>
      </c>
      <c r="B2326" s="2">
        <v>415348</v>
      </c>
      <c r="C2326" s="2">
        <f>IF(ISNA(VLOOKUP(A2326,vlookup_a!A:B,2,FALSE)),0,(VLOOKUP(A2326,vlookup_a!A:B,2,FALSE)))</f>
        <v>415348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hidden="1" x14ac:dyDescent="0.25">
      <c r="A2327" s="1" t="s">
        <v>2325</v>
      </c>
      <c r="B2327" s="2">
        <v>25000</v>
      </c>
      <c r="C2327" s="2">
        <f>IF(ISNA(VLOOKUP(A2327,vlookup_a!A:B,2,FALSE)),0,(VLOOKUP(A2327,vlookup_a!A:B,2,FALSE)))</f>
        <v>25000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hidden="1" x14ac:dyDescent="0.25">
      <c r="A2328" s="1" t="s">
        <v>2326</v>
      </c>
      <c r="B2328" s="2">
        <v>272887</v>
      </c>
      <c r="C2328" s="2">
        <f>IF(ISNA(VLOOKUP(A2328,vlookup_a!A:B,2,FALSE)),0,(VLOOKUP(A2328,vlookup_a!A:B,2,FALSE)))</f>
        <v>272887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hidden="1" x14ac:dyDescent="0.25">
      <c r="A2329" s="1" t="s">
        <v>2327</v>
      </c>
      <c r="B2329" s="2">
        <v>219367</v>
      </c>
      <c r="C2329" s="2">
        <f>IF(ISNA(VLOOKUP(A2329,vlookup_a!A:B,2,FALSE)),0,(VLOOKUP(A2329,vlookup_a!A:B,2,FALSE)))</f>
        <v>219367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hidden="1" x14ac:dyDescent="0.25">
      <c r="A2330" s="1" t="s">
        <v>2328</v>
      </c>
      <c r="B2330" s="2">
        <v>1087557</v>
      </c>
      <c r="C2330" s="2">
        <f>IF(ISNA(VLOOKUP(A2330,vlookup_a!A:B,2,FALSE)),0,(VLOOKUP(A2330,vlookup_a!A:B,2,FALSE)))</f>
        <v>1087557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hidden="1" x14ac:dyDescent="0.25">
      <c r="A2331" s="1" t="s">
        <v>2329</v>
      </c>
      <c r="B2331" s="2">
        <v>50000</v>
      </c>
      <c r="C2331" s="2">
        <f>IF(ISNA(VLOOKUP(A2331,vlookup_a!A:B,2,FALSE)),0,(VLOOKUP(A2331,vlookup_a!A:B,2,FALSE)))</f>
        <v>50000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hidden="1" x14ac:dyDescent="0.25">
      <c r="A2332" s="1" t="s">
        <v>2330</v>
      </c>
      <c r="B2332" s="2">
        <v>200000</v>
      </c>
      <c r="C2332" s="2">
        <f>IF(ISNA(VLOOKUP(A2332,vlookup_a!A:B,2,FALSE)),0,(VLOOKUP(A2332,vlookup_a!A:B,2,FALSE)))</f>
        <v>200000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hidden="1" x14ac:dyDescent="0.25">
      <c r="A2333" s="1" t="s">
        <v>2331</v>
      </c>
      <c r="B2333" s="2">
        <v>399000</v>
      </c>
      <c r="C2333" s="2">
        <f>IF(ISNA(VLOOKUP(A2333,vlookup_a!A:B,2,FALSE)),0,(VLOOKUP(A2333,vlookup_a!A:B,2,FALSE)))</f>
        <v>399000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hidden="1" x14ac:dyDescent="0.25">
      <c r="A2334" s="1" t="s">
        <v>2332</v>
      </c>
      <c r="B2334" s="2">
        <v>596300</v>
      </c>
      <c r="C2334" s="2">
        <f>IF(ISNA(VLOOKUP(A2334,vlookup_a!A:B,2,FALSE)),0,(VLOOKUP(A2334,vlookup_a!A:B,2,FALSE)))</f>
        <v>596300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hidden="1" x14ac:dyDescent="0.25">
      <c r="A2335" s="1" t="s">
        <v>2333</v>
      </c>
      <c r="B2335" s="2">
        <v>10000</v>
      </c>
      <c r="C2335" s="2">
        <f>IF(ISNA(VLOOKUP(A2335,vlookup_a!A:B,2,FALSE)),0,(VLOOKUP(A2335,vlookup_a!A:B,2,FALSE)))</f>
        <v>10000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hidden="1" x14ac:dyDescent="0.25">
      <c r="A2336" s="1" t="s">
        <v>2334</v>
      </c>
      <c r="B2336" s="2">
        <v>10000</v>
      </c>
      <c r="C2336" s="2">
        <f>IF(ISNA(VLOOKUP(A2336,vlookup_a!A:B,2,FALSE)),0,(VLOOKUP(A2336,vlookup_a!A:B,2,FALSE)))</f>
        <v>10000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hidden="1" x14ac:dyDescent="0.25">
      <c r="A2337" s="1" t="s">
        <v>2335</v>
      </c>
      <c r="B2337" s="2">
        <v>250000</v>
      </c>
      <c r="C2337" s="2">
        <f>IF(ISNA(VLOOKUP(A2337,vlookup_a!A:B,2,FALSE)),0,(VLOOKUP(A2337,vlookup_a!A:B,2,FALSE)))</f>
        <v>250000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hidden="1" x14ac:dyDescent="0.25">
      <c r="A2338" s="1" t="s">
        <v>2336</v>
      </c>
      <c r="B2338" s="2">
        <v>15000</v>
      </c>
      <c r="C2338" s="2">
        <f>IF(ISNA(VLOOKUP(A2338,vlookup_a!A:B,2,FALSE)),0,(VLOOKUP(A2338,vlookup_a!A:B,2,FALSE)))</f>
        <v>15000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hidden="1" x14ac:dyDescent="0.25">
      <c r="A2339" s="1" t="s">
        <v>2337</v>
      </c>
      <c r="B2339" s="2">
        <v>975000</v>
      </c>
      <c r="C2339" s="2">
        <f>IF(ISNA(VLOOKUP(A2339,vlookup_a!A:B,2,FALSE)),0,(VLOOKUP(A2339,vlookup_a!A:B,2,FALSE)))</f>
        <v>975000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hidden="1" x14ac:dyDescent="0.25">
      <c r="A2340" s="1" t="s">
        <v>2338</v>
      </c>
      <c r="B2340" s="2">
        <v>35846</v>
      </c>
      <c r="C2340" s="2">
        <f>IF(ISNA(VLOOKUP(A2340,vlookup_a!A:B,2,FALSE)),0,(VLOOKUP(A2340,vlookup_a!A:B,2,FALSE)))</f>
        <v>35846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hidden="1" x14ac:dyDescent="0.25">
      <c r="A2341" s="1" t="s">
        <v>2339</v>
      </c>
      <c r="B2341" s="2">
        <v>25000</v>
      </c>
      <c r="C2341" s="2">
        <f>IF(ISNA(VLOOKUP(A2341,vlookup_a!A:B,2,FALSE)),0,(VLOOKUP(A2341,vlookup_a!A:B,2,FALSE)))</f>
        <v>25000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hidden="1" x14ac:dyDescent="0.25">
      <c r="A2342" s="1" t="s">
        <v>2340</v>
      </c>
      <c r="B2342" s="2">
        <v>300127</v>
      </c>
      <c r="C2342" s="2">
        <f>IF(ISNA(VLOOKUP(A2342,vlookup_a!A:B,2,FALSE)),0,(VLOOKUP(A2342,vlookup_a!A:B,2,FALSE)))</f>
        <v>300127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hidden="1" x14ac:dyDescent="0.25">
      <c r="A2343" s="1" t="s">
        <v>2341</v>
      </c>
      <c r="B2343" s="2">
        <v>407000</v>
      </c>
      <c r="C2343" s="2">
        <f>IF(ISNA(VLOOKUP(A2343,vlookup_a!A:B,2,FALSE)),0,(VLOOKUP(A2343,vlookup_a!A:B,2,FALSE)))</f>
        <v>407000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hidden="1" x14ac:dyDescent="0.25">
      <c r="A2344" s="1" t="s">
        <v>2342</v>
      </c>
      <c r="B2344" s="2">
        <v>170000</v>
      </c>
      <c r="C2344" s="2">
        <f>IF(ISNA(VLOOKUP(A2344,vlookup_a!A:B,2,FALSE)),0,(VLOOKUP(A2344,vlookup_a!A:B,2,FALSE)))</f>
        <v>170000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hidden="1" x14ac:dyDescent="0.25">
      <c r="A2345" s="1" t="s">
        <v>2343</v>
      </c>
      <c r="B2345" s="2">
        <v>135368</v>
      </c>
      <c r="C2345" s="2">
        <f>IF(ISNA(VLOOKUP(A2345,vlookup_a!A:B,2,FALSE)),0,(VLOOKUP(A2345,vlookup_a!A:B,2,FALSE)))</f>
        <v>135368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hidden="1" x14ac:dyDescent="0.25">
      <c r="A2346" s="1" t="s">
        <v>2344</v>
      </c>
      <c r="B2346" s="2">
        <v>160000</v>
      </c>
      <c r="C2346" s="2">
        <f>IF(ISNA(VLOOKUP(A2346,vlookup_a!A:B,2,FALSE)),0,(VLOOKUP(A2346,vlookup_a!A:B,2,FALSE)))</f>
        <v>160000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hidden="1" x14ac:dyDescent="0.25">
      <c r="A2347" s="1" t="s">
        <v>2345</v>
      </c>
      <c r="B2347" s="2">
        <v>400000</v>
      </c>
      <c r="C2347" s="2">
        <f>IF(ISNA(VLOOKUP(A2347,vlookup_a!A:B,2,FALSE)),0,(VLOOKUP(A2347,vlookup_a!A:B,2,FALSE)))</f>
        <v>400000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hidden="1" x14ac:dyDescent="0.25">
      <c r="A2348" s="1" t="s">
        <v>2346</v>
      </c>
      <c r="B2348" s="2">
        <v>1044177</v>
      </c>
      <c r="C2348" s="2">
        <f>IF(ISNA(VLOOKUP(A2348,vlookup_a!A:B,2,FALSE)),0,(VLOOKUP(A2348,vlookup_a!A:B,2,FALSE)))</f>
        <v>1044177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hidden="1" x14ac:dyDescent="0.25">
      <c r="A2349" s="1" t="s">
        <v>2347</v>
      </c>
      <c r="B2349" s="2">
        <v>110000</v>
      </c>
      <c r="C2349" s="2">
        <f>IF(ISNA(VLOOKUP(A2349,vlookup_a!A:B,2,FALSE)),0,(VLOOKUP(A2349,vlookup_a!A:B,2,FALSE)))</f>
        <v>110000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hidden="1" x14ac:dyDescent="0.25">
      <c r="A2350" s="1" t="s">
        <v>2348</v>
      </c>
      <c r="B2350" s="2">
        <v>34683</v>
      </c>
      <c r="C2350" s="2">
        <f>IF(ISNA(VLOOKUP(A2350,vlookup_a!A:B,2,FALSE)),0,(VLOOKUP(A2350,vlookup_a!A:B,2,FALSE)))</f>
        <v>34683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hidden="1" x14ac:dyDescent="0.25">
      <c r="A2351" s="1" t="s">
        <v>2349</v>
      </c>
      <c r="B2351" s="2">
        <v>212985</v>
      </c>
      <c r="C2351" s="2">
        <f>IF(ISNA(VLOOKUP(A2351,vlookup_a!A:B,2,FALSE)),0,(VLOOKUP(A2351,vlookup_a!A:B,2,FALSE)))</f>
        <v>212985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hidden="1" x14ac:dyDescent="0.25">
      <c r="A2352" s="1" t="s">
        <v>2350</v>
      </c>
      <c r="B2352" s="2">
        <v>193000</v>
      </c>
      <c r="C2352" s="2">
        <f>IF(ISNA(VLOOKUP(A2352,vlookup_a!A:B,2,FALSE)),0,(VLOOKUP(A2352,vlookup_a!A:B,2,FALSE)))</f>
        <v>193000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hidden="1" x14ac:dyDescent="0.25">
      <c r="A2353" s="1" t="s">
        <v>2351</v>
      </c>
      <c r="B2353" s="2">
        <v>316000</v>
      </c>
      <c r="C2353" s="2">
        <f>IF(ISNA(VLOOKUP(A2353,vlookup_a!A:B,2,FALSE)),0,(VLOOKUP(A2353,vlookup_a!A:B,2,FALSE)))</f>
        <v>316000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hidden="1" x14ac:dyDescent="0.25">
      <c r="A2354" s="1" t="s">
        <v>2352</v>
      </c>
      <c r="B2354" s="2">
        <v>216816</v>
      </c>
      <c r="C2354" s="2">
        <f>IF(ISNA(VLOOKUP(A2354,vlookup_a!A:B,2,FALSE)),0,(VLOOKUP(A2354,vlookup_a!A:B,2,FALSE)))</f>
        <v>216816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hidden="1" x14ac:dyDescent="0.25">
      <c r="A2355" s="1" t="s">
        <v>2353</v>
      </c>
      <c r="B2355" s="2">
        <v>486638</v>
      </c>
      <c r="C2355" s="2">
        <f>IF(ISNA(VLOOKUP(A2355,vlookup_a!A:B,2,FALSE)),0,(VLOOKUP(A2355,vlookup_a!A:B,2,FALSE)))</f>
        <v>486638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hidden="1" x14ac:dyDescent="0.25">
      <c r="A2356" s="1" t="s">
        <v>2354</v>
      </c>
      <c r="B2356" s="2">
        <v>52529</v>
      </c>
      <c r="C2356" s="2">
        <f>IF(ISNA(VLOOKUP(A2356,vlookup_a!A:B,2,FALSE)),0,(VLOOKUP(A2356,vlookup_a!A:B,2,FALSE)))</f>
        <v>52529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hidden="1" x14ac:dyDescent="0.25">
      <c r="A2357" s="1" t="s">
        <v>2355</v>
      </c>
      <c r="B2357" s="2">
        <v>76366</v>
      </c>
      <c r="C2357" s="2">
        <f>IF(ISNA(VLOOKUP(A2357,vlookup_a!A:B,2,FALSE)),0,(VLOOKUP(A2357,vlookup_a!A:B,2,FALSE)))</f>
        <v>80588</v>
      </c>
      <c r="D2357" s="2">
        <f>VLOOKUP(A2357,vlookup_a!C:D,2,FALSE)</f>
        <v>0</v>
      </c>
      <c r="E2357" s="2">
        <f t="shared" si="108"/>
        <v>-4222</v>
      </c>
      <c r="F2357" t="str">
        <f t="shared" si="109"/>
        <v>aman</v>
      </c>
      <c r="G2357" t="str">
        <f t="shared" si="110"/>
        <v>update</v>
      </c>
    </row>
    <row r="2358" spans="1:7" hidden="1" x14ac:dyDescent="0.25">
      <c r="A2358" s="1" t="s">
        <v>2356</v>
      </c>
      <c r="B2358" s="2">
        <v>189755</v>
      </c>
      <c r="C2358" s="2">
        <f>IF(ISNA(VLOOKUP(A2358,vlookup_a!A:B,2,FALSE)),0,(VLOOKUP(A2358,vlookup_a!A:B,2,FALSE)))</f>
        <v>189755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hidden="1" x14ac:dyDescent="0.25">
      <c r="A2359" s="1" t="s">
        <v>2357</v>
      </c>
      <c r="B2359" s="2">
        <v>1624628</v>
      </c>
      <c r="C2359" s="2">
        <f>IF(ISNA(VLOOKUP(A2359,vlookup_a!A:B,2,FALSE)),0,(VLOOKUP(A2359,vlookup_a!A:B,2,FALSE)))</f>
        <v>1624628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hidden="1" x14ac:dyDescent="0.25">
      <c r="A2360" s="1" t="s">
        <v>2358</v>
      </c>
      <c r="B2360" s="2">
        <v>24000</v>
      </c>
      <c r="C2360" s="2">
        <f>IF(ISNA(VLOOKUP(A2360,vlookup_a!A:B,2,FALSE)),0,(VLOOKUP(A2360,vlookup_a!A:B,2,FALSE)))</f>
        <v>24000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hidden="1" x14ac:dyDescent="0.25">
      <c r="A2361" s="1" t="s">
        <v>2359</v>
      </c>
      <c r="B2361" s="2">
        <v>110684</v>
      </c>
      <c r="C2361" s="2">
        <f>IF(ISNA(VLOOKUP(A2361,vlookup_a!A:B,2,FALSE)),0,(VLOOKUP(A2361,vlookup_a!A:B,2,FALSE)))</f>
        <v>110684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hidden="1" x14ac:dyDescent="0.25">
      <c r="A2362" s="1" t="s">
        <v>2360</v>
      </c>
      <c r="B2362" s="2">
        <v>286999</v>
      </c>
      <c r="C2362" s="2">
        <f>IF(ISNA(VLOOKUP(A2362,vlookup_a!A:B,2,FALSE)),0,(VLOOKUP(A2362,vlookup_a!A:B,2,FALSE)))</f>
        <v>286999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hidden="1" x14ac:dyDescent="0.25">
      <c r="A2363" s="1" t="s">
        <v>2361</v>
      </c>
      <c r="B2363" s="2">
        <v>167766</v>
      </c>
      <c r="C2363" s="2">
        <f>IF(ISNA(VLOOKUP(A2363,vlookup_a!A:B,2,FALSE)),0,(VLOOKUP(A2363,vlookup_a!A:B,2,FALSE)))</f>
        <v>167766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hidden="1" x14ac:dyDescent="0.25">
      <c r="A2364" s="1" t="s">
        <v>2362</v>
      </c>
      <c r="B2364" s="2">
        <v>1256404</v>
      </c>
      <c r="C2364" s="2">
        <f>IF(ISNA(VLOOKUP(A2364,vlookup_a!A:B,2,FALSE)),0,(VLOOKUP(A2364,vlookup_a!A:B,2,FALSE)))</f>
        <v>1256404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hidden="1" x14ac:dyDescent="0.25">
      <c r="A2365" s="1" t="s">
        <v>2363</v>
      </c>
      <c r="B2365" s="2">
        <v>237673</v>
      </c>
      <c r="C2365" s="2">
        <f>IF(ISNA(VLOOKUP(A2365,vlookup_a!A:B,2,FALSE)),0,(VLOOKUP(A2365,vlookup_a!A:B,2,FALSE)))</f>
        <v>237673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hidden="1" x14ac:dyDescent="0.25">
      <c r="A2366" s="1" t="s">
        <v>2364</v>
      </c>
      <c r="B2366" s="2">
        <v>491819</v>
      </c>
      <c r="C2366" s="2">
        <f>IF(ISNA(VLOOKUP(A2366,vlookup_a!A:B,2,FALSE)),0,(VLOOKUP(A2366,vlookup_a!A:B,2,FALSE)))</f>
        <v>491819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hidden="1" x14ac:dyDescent="0.25">
      <c r="A2367" s="1" t="s">
        <v>2365</v>
      </c>
      <c r="B2367" s="2">
        <v>1208100</v>
      </c>
      <c r="C2367" s="2">
        <f>IF(ISNA(VLOOKUP(A2367,vlookup_a!A:B,2,FALSE)),0,(VLOOKUP(A2367,vlookup_a!A:B,2,FALSE)))</f>
        <v>1208100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hidden="1" x14ac:dyDescent="0.25">
      <c r="A2368" s="1" t="s">
        <v>2366</v>
      </c>
      <c r="B2368" s="2">
        <v>2544298</v>
      </c>
      <c r="C2368" s="2">
        <f>IF(ISNA(VLOOKUP(A2368,vlookup_a!A:B,2,FALSE)),0,(VLOOKUP(A2368,vlookup_a!A:B,2,FALSE)))</f>
        <v>2544298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hidden="1" x14ac:dyDescent="0.25">
      <c r="A2369" s="1" t="s">
        <v>2367</v>
      </c>
      <c r="B2369" s="2">
        <v>379739</v>
      </c>
      <c r="C2369" s="2">
        <f>IF(ISNA(VLOOKUP(A2369,vlookup_a!A:B,2,FALSE)),0,(VLOOKUP(A2369,vlookup_a!A:B,2,FALSE)))</f>
        <v>379739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hidden="1" x14ac:dyDescent="0.25">
      <c r="A2370" s="1" t="s">
        <v>2368</v>
      </c>
      <c r="B2370" s="2">
        <v>622922</v>
      </c>
      <c r="C2370" s="2">
        <f>IF(ISNA(VLOOKUP(A2370,vlookup_a!A:B,2,FALSE)),0,(VLOOKUP(A2370,vlookup_a!A:B,2,FALSE)))</f>
        <v>622922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hidden="1" x14ac:dyDescent="0.25">
      <c r="A2371" s="1" t="s">
        <v>2369</v>
      </c>
      <c r="B2371" s="2">
        <v>600000</v>
      </c>
      <c r="C2371" s="2">
        <f>IF(ISNA(VLOOKUP(A2371,vlookup_a!A:B,2,FALSE)),0,(VLOOKUP(A2371,vlookup_a!A:B,2,FALSE)))</f>
        <v>600000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hidden="1" x14ac:dyDescent="0.25">
      <c r="A2372" s="1" t="s">
        <v>2370</v>
      </c>
      <c r="B2372" s="2">
        <v>181273</v>
      </c>
      <c r="C2372" s="2">
        <f>IF(ISNA(VLOOKUP(A2372,vlookup_a!A:B,2,FALSE)),0,(VLOOKUP(A2372,vlookup_a!A:B,2,FALSE)))</f>
        <v>181273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hidden="1" x14ac:dyDescent="0.25">
      <c r="A2373" s="1" t="s">
        <v>2371</v>
      </c>
      <c r="B2373" s="2">
        <v>2554617</v>
      </c>
      <c r="C2373" s="2">
        <f>IF(ISNA(VLOOKUP(A2373,vlookup_a!A:B,2,FALSE)),0,(VLOOKUP(A2373,vlookup_a!A:B,2,FALSE)))</f>
        <v>2554617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hidden="1" x14ac:dyDescent="0.25">
      <c r="A2374" s="1" t="s">
        <v>2372</v>
      </c>
      <c r="B2374" s="2">
        <v>55421</v>
      </c>
      <c r="C2374" s="2">
        <f>IF(ISNA(VLOOKUP(A2374,vlookup_a!A:B,2,FALSE)),0,(VLOOKUP(A2374,vlookup_a!A:B,2,FALSE)))</f>
        <v>55421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hidden="1" x14ac:dyDescent="0.25">
      <c r="A2375" s="1" t="s">
        <v>2373</v>
      </c>
      <c r="B2375" s="2">
        <v>1673788</v>
      </c>
      <c r="C2375" s="2">
        <f>IF(ISNA(VLOOKUP(A2375,vlookup_a!A:B,2,FALSE)),0,(VLOOKUP(A2375,vlookup_a!A:B,2,FALSE)))</f>
        <v>1673788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hidden="1" x14ac:dyDescent="0.25">
      <c r="A2376" s="1" t="s">
        <v>2374</v>
      </c>
      <c r="B2376" s="2">
        <v>184090</v>
      </c>
      <c r="C2376" s="2">
        <f>IF(ISNA(VLOOKUP(A2376,vlookup_a!A:B,2,FALSE)),0,(VLOOKUP(A2376,vlookup_a!A:B,2,FALSE)))</f>
        <v>184090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hidden="1" x14ac:dyDescent="0.25">
      <c r="A2377" s="1" t="s">
        <v>2375</v>
      </c>
      <c r="B2377" s="2">
        <v>23379</v>
      </c>
      <c r="C2377" s="2">
        <f>IF(ISNA(VLOOKUP(A2377,vlookup_a!A:B,2,FALSE)),0,(VLOOKUP(A2377,vlookup_a!A:B,2,FALSE)))</f>
        <v>23379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hidden="1" x14ac:dyDescent="0.25">
      <c r="A2378" s="1" t="s">
        <v>2376</v>
      </c>
      <c r="B2378" s="2">
        <v>18534</v>
      </c>
      <c r="C2378" s="2">
        <f>IF(ISNA(VLOOKUP(A2378,vlookup_a!A:B,2,FALSE)),0,(VLOOKUP(A2378,vlookup_a!A:B,2,FALSE)))</f>
        <v>18534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hidden="1" x14ac:dyDescent="0.25">
      <c r="A2379" s="1" t="s">
        <v>2377</v>
      </c>
      <c r="B2379" s="2">
        <v>175000</v>
      </c>
      <c r="C2379" s="2">
        <f>IF(ISNA(VLOOKUP(A2379,vlookup_a!A:B,2,FALSE)),0,(VLOOKUP(A2379,vlookup_a!A:B,2,FALSE)))</f>
        <v>175000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hidden="1" x14ac:dyDescent="0.25">
      <c r="A2380" s="1" t="s">
        <v>2378</v>
      </c>
      <c r="B2380" s="2">
        <v>331709</v>
      </c>
      <c r="C2380" s="2">
        <f>IF(ISNA(VLOOKUP(A2380,vlookup_a!A:B,2,FALSE)),0,(VLOOKUP(A2380,vlookup_a!A:B,2,FALSE)))</f>
        <v>331709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hidden="1" x14ac:dyDescent="0.25">
      <c r="A2381" s="1" t="s">
        <v>2379</v>
      </c>
      <c r="B2381" s="2">
        <v>25000</v>
      </c>
      <c r="C2381" s="2">
        <f>IF(ISNA(VLOOKUP(A2381,vlookup_a!A:B,2,FALSE)),0,(VLOOKUP(A2381,vlookup_a!A:B,2,FALSE)))</f>
        <v>25000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hidden="1" x14ac:dyDescent="0.25">
      <c r="A2382" s="1" t="s">
        <v>2380</v>
      </c>
      <c r="B2382" s="2">
        <v>240580</v>
      </c>
      <c r="C2382" s="2">
        <f>IF(ISNA(VLOOKUP(A2382,vlookup_a!A:B,2,FALSE)),0,(VLOOKUP(A2382,vlookup_a!A:B,2,FALSE)))</f>
        <v>240580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hidden="1" x14ac:dyDescent="0.25">
      <c r="A2383" s="1" t="s">
        <v>2381</v>
      </c>
      <c r="B2383" s="2">
        <v>573575</v>
      </c>
      <c r="C2383" s="2">
        <f>IF(ISNA(VLOOKUP(A2383,vlookup_a!A:B,2,FALSE)),0,(VLOOKUP(A2383,vlookup_a!A:B,2,FALSE)))</f>
        <v>573575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hidden="1" x14ac:dyDescent="0.25">
      <c r="A2384" s="1" t="s">
        <v>2382</v>
      </c>
      <c r="B2384" s="2">
        <v>733</v>
      </c>
      <c r="C2384" s="2">
        <f>IF(ISNA(VLOOKUP(A2384,vlookup_a!A:B,2,FALSE)),0,(VLOOKUP(A2384,vlookup_a!A:B,2,FALSE)))</f>
        <v>733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hidden="1" x14ac:dyDescent="0.25">
      <c r="A2385" s="1" t="s">
        <v>2383</v>
      </c>
      <c r="B2385" s="2">
        <v>34500</v>
      </c>
      <c r="C2385" s="2">
        <f>IF(ISNA(VLOOKUP(A2385,vlookup_a!A:B,2,FALSE)),0,(VLOOKUP(A2385,vlookup_a!A:B,2,FALSE)))</f>
        <v>34500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hidden="1" x14ac:dyDescent="0.25">
      <c r="A2386" s="1" t="s">
        <v>2384</v>
      </c>
      <c r="B2386" s="2">
        <v>8524</v>
      </c>
      <c r="C2386" s="2">
        <f>IF(ISNA(VLOOKUP(A2386,vlookup_a!A:B,2,FALSE)),0,(VLOOKUP(A2386,vlookup_a!A:B,2,FALSE)))</f>
        <v>8524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hidden="1" x14ac:dyDescent="0.25">
      <c r="A2387" s="1" t="s">
        <v>2385</v>
      </c>
      <c r="B2387" s="2">
        <v>108001</v>
      </c>
      <c r="C2387" s="2">
        <f>IF(ISNA(VLOOKUP(A2387,vlookup_a!A:B,2,FALSE)),0,(VLOOKUP(A2387,vlookup_a!A:B,2,FALSE)))</f>
        <v>108001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hidden="1" x14ac:dyDescent="0.25">
      <c r="A2388" s="1" t="s">
        <v>2386</v>
      </c>
      <c r="B2388" s="2">
        <v>151008</v>
      </c>
      <c r="C2388" s="2">
        <f>IF(ISNA(VLOOKUP(A2388,vlookup_a!A:B,2,FALSE)),0,(VLOOKUP(A2388,vlookup_a!A:B,2,FALSE)))</f>
        <v>151008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hidden="1" x14ac:dyDescent="0.25">
      <c r="A2389" s="1" t="s">
        <v>2387</v>
      </c>
      <c r="B2389" s="2">
        <v>276724</v>
      </c>
      <c r="C2389" s="2">
        <f>IF(ISNA(VLOOKUP(A2389,vlookup_a!A:B,2,FALSE)),0,(VLOOKUP(A2389,vlookup_a!A:B,2,FALSE)))</f>
        <v>276724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hidden="1" x14ac:dyDescent="0.25">
      <c r="A2390" s="1" t="s">
        <v>2388</v>
      </c>
      <c r="B2390" s="2">
        <v>337697</v>
      </c>
      <c r="C2390" s="2">
        <f>IF(ISNA(VLOOKUP(A2390,vlookup_a!A:B,2,FALSE)),0,(VLOOKUP(A2390,vlookup_a!A:B,2,FALSE)))</f>
        <v>337697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hidden="1" x14ac:dyDescent="0.25">
      <c r="A2391" s="1" t="s">
        <v>2389</v>
      </c>
      <c r="B2391" s="2">
        <v>15000</v>
      </c>
      <c r="C2391" s="2">
        <f>IF(ISNA(VLOOKUP(A2391,vlookup_a!A:B,2,FALSE)),0,(VLOOKUP(A2391,vlookup_a!A:B,2,FALSE)))</f>
        <v>15000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hidden="1" x14ac:dyDescent="0.25">
      <c r="A2392" s="1" t="s">
        <v>2390</v>
      </c>
      <c r="B2392" s="2">
        <v>1435933</v>
      </c>
      <c r="C2392" s="2">
        <f>IF(ISNA(VLOOKUP(A2392,vlookup_a!A:B,2,FALSE)),0,(VLOOKUP(A2392,vlookup_a!A:B,2,FALSE)))</f>
        <v>1435933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hidden="1" x14ac:dyDescent="0.25">
      <c r="A2393" s="1" t="s">
        <v>2391</v>
      </c>
      <c r="B2393" s="2">
        <v>1000</v>
      </c>
      <c r="C2393" s="2">
        <f>IF(ISNA(VLOOKUP(A2393,vlookup_a!A:B,2,FALSE)),0,(VLOOKUP(A2393,vlookup_a!A:B,2,FALSE)))</f>
        <v>1000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hidden="1" x14ac:dyDescent="0.25">
      <c r="A2394" s="1" t="s">
        <v>2392</v>
      </c>
      <c r="B2394" s="2">
        <v>1845974</v>
      </c>
      <c r="C2394" s="2">
        <f>IF(ISNA(VLOOKUP(A2394,vlookup_a!A:B,2,FALSE)),0,(VLOOKUP(A2394,vlookup_a!A:B,2,FALSE)))</f>
        <v>1845974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hidden="1" x14ac:dyDescent="0.25">
      <c r="A2395" s="1" t="s">
        <v>2393</v>
      </c>
      <c r="B2395" s="2">
        <v>610713</v>
      </c>
      <c r="C2395" s="2">
        <f>IF(ISNA(VLOOKUP(A2395,vlookup_a!A:B,2,FALSE)),0,(VLOOKUP(A2395,vlookup_a!A:B,2,FALSE)))</f>
        <v>610713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hidden="1" x14ac:dyDescent="0.25">
      <c r="A2396" s="1" t="s">
        <v>2394</v>
      </c>
      <c r="B2396" s="2">
        <v>17860</v>
      </c>
      <c r="C2396" s="2">
        <f>IF(ISNA(VLOOKUP(A2396,vlookup_a!A:B,2,FALSE)),0,(VLOOKUP(A2396,vlookup_a!A:B,2,FALSE)))</f>
        <v>17860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hidden="1" x14ac:dyDescent="0.25">
      <c r="A2397" s="1" t="s">
        <v>2395</v>
      </c>
      <c r="B2397" s="2">
        <v>835306</v>
      </c>
      <c r="C2397" s="2">
        <f>IF(ISNA(VLOOKUP(A2397,vlookup_a!A:B,2,FALSE)),0,(VLOOKUP(A2397,vlookup_a!A:B,2,FALSE)))</f>
        <v>835306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hidden="1" x14ac:dyDescent="0.25">
      <c r="A2398" s="1" t="s">
        <v>2396</v>
      </c>
      <c r="B2398" s="2">
        <v>428427</v>
      </c>
      <c r="C2398" s="2">
        <f>IF(ISNA(VLOOKUP(A2398,vlookup_a!A:B,2,FALSE)),0,(VLOOKUP(A2398,vlookup_a!A:B,2,FALSE)))</f>
        <v>428427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hidden="1" x14ac:dyDescent="0.25">
      <c r="A2399" s="1" t="s">
        <v>2397</v>
      </c>
      <c r="B2399" s="2">
        <v>252678</v>
      </c>
      <c r="C2399" s="2">
        <f>IF(ISNA(VLOOKUP(A2399,vlookup_a!A:B,2,FALSE)),0,(VLOOKUP(A2399,vlookup_a!A:B,2,FALSE)))</f>
        <v>252678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hidden="1" x14ac:dyDescent="0.25">
      <c r="A2400" s="1" t="s">
        <v>2398</v>
      </c>
      <c r="B2400" s="2">
        <v>202034</v>
      </c>
      <c r="C2400" s="2">
        <f>IF(ISNA(VLOOKUP(A2400,vlookup_a!A:B,2,FALSE)),0,(VLOOKUP(A2400,vlookup_a!A:B,2,FALSE)))</f>
        <v>202034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hidden="1" x14ac:dyDescent="0.25">
      <c r="A2401" s="1" t="s">
        <v>2399</v>
      </c>
      <c r="B2401" s="2">
        <v>131280</v>
      </c>
      <c r="C2401" s="2">
        <f>IF(ISNA(VLOOKUP(A2401,vlookup_a!A:B,2,FALSE)),0,(VLOOKUP(A2401,vlookup_a!A:B,2,FALSE)))</f>
        <v>131280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hidden="1" x14ac:dyDescent="0.25">
      <c r="A2402" s="1" t="s">
        <v>2400</v>
      </c>
      <c r="B2402" s="2">
        <v>40000</v>
      </c>
      <c r="C2402" s="2">
        <f>IF(ISNA(VLOOKUP(A2402,vlookup_a!A:B,2,FALSE)),0,(VLOOKUP(A2402,vlookup_a!A:B,2,FALSE)))</f>
        <v>40000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hidden="1" x14ac:dyDescent="0.25">
      <c r="A2403" s="1" t="s">
        <v>2401</v>
      </c>
      <c r="B2403" s="2">
        <v>50000</v>
      </c>
      <c r="C2403" s="2">
        <f>IF(ISNA(VLOOKUP(A2403,vlookup_a!A:B,2,FALSE)),0,(VLOOKUP(A2403,vlookup_a!A:B,2,FALSE)))</f>
        <v>50000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hidden="1" x14ac:dyDescent="0.25">
      <c r="A2404" s="1" t="s">
        <v>2402</v>
      </c>
      <c r="B2404" s="2">
        <v>371875</v>
      </c>
      <c r="C2404" s="2">
        <f>IF(ISNA(VLOOKUP(A2404,vlookup_a!A:B,2,FALSE)),0,(VLOOKUP(A2404,vlookup_a!A:B,2,FALSE)))</f>
        <v>371875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hidden="1" x14ac:dyDescent="0.25">
      <c r="A2405" s="1" t="s">
        <v>2403</v>
      </c>
      <c r="B2405" s="2">
        <v>1543774</v>
      </c>
      <c r="C2405" s="2">
        <f>IF(ISNA(VLOOKUP(A2405,vlookup_a!A:B,2,FALSE)),0,(VLOOKUP(A2405,vlookup_a!A:B,2,FALSE)))</f>
        <v>1543774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hidden="1" x14ac:dyDescent="0.25">
      <c r="A2406" s="1" t="s">
        <v>2404</v>
      </c>
      <c r="B2406" s="2">
        <v>922797</v>
      </c>
      <c r="C2406" s="2">
        <f>IF(ISNA(VLOOKUP(A2406,vlookup_a!A:B,2,FALSE)),0,(VLOOKUP(A2406,vlookup_a!A:B,2,FALSE)))</f>
        <v>922797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hidden="1" x14ac:dyDescent="0.25">
      <c r="A2407" s="1" t="s">
        <v>2405</v>
      </c>
      <c r="B2407" s="2">
        <v>11000</v>
      </c>
      <c r="C2407" s="2">
        <f>IF(ISNA(VLOOKUP(A2407,vlookup_a!A:B,2,FALSE)),0,(VLOOKUP(A2407,vlookup_a!A:B,2,FALSE)))</f>
        <v>11000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hidden="1" x14ac:dyDescent="0.25">
      <c r="A2408" s="1" t="s">
        <v>2406</v>
      </c>
      <c r="B2408" s="2">
        <v>10000</v>
      </c>
      <c r="C2408" s="2">
        <f>IF(ISNA(VLOOKUP(A2408,vlookup_a!A:B,2,FALSE)),0,(VLOOKUP(A2408,vlookup_a!A:B,2,FALSE)))</f>
        <v>10000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hidden="1" x14ac:dyDescent="0.25">
      <c r="A2409" s="1" t="s">
        <v>2407</v>
      </c>
      <c r="B2409" s="2">
        <v>506548</v>
      </c>
      <c r="C2409" s="2">
        <f>IF(ISNA(VLOOKUP(A2409,vlookup_a!A:B,2,FALSE)),0,(VLOOKUP(A2409,vlookup_a!A:B,2,FALSE)))</f>
        <v>506548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hidden="1" x14ac:dyDescent="0.25">
      <c r="A2410" s="1" t="s">
        <v>2408</v>
      </c>
      <c r="B2410" s="2">
        <v>518384</v>
      </c>
      <c r="C2410" s="2">
        <f>IF(ISNA(VLOOKUP(A2410,vlookup_a!A:B,2,FALSE)),0,(VLOOKUP(A2410,vlookup_a!A:B,2,FALSE)))</f>
        <v>518384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hidden="1" x14ac:dyDescent="0.25">
      <c r="A2411" s="1" t="s">
        <v>2409</v>
      </c>
      <c r="B2411" s="2">
        <v>395495</v>
      </c>
      <c r="C2411" s="2">
        <f>IF(ISNA(VLOOKUP(A2411,vlookup_a!A:B,2,FALSE)),0,(VLOOKUP(A2411,vlookup_a!A:B,2,FALSE)))</f>
        <v>395495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hidden="1" x14ac:dyDescent="0.25">
      <c r="A2412" s="1" t="s">
        <v>2410</v>
      </c>
      <c r="B2412" s="2">
        <v>252736</v>
      </c>
      <c r="C2412" s="2">
        <f>IF(ISNA(VLOOKUP(A2412,vlookup_a!A:B,2,FALSE)),0,(VLOOKUP(A2412,vlookup_a!A:B,2,FALSE)))</f>
        <v>252736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hidden="1" x14ac:dyDescent="0.25">
      <c r="A2413" s="1" t="s">
        <v>2411</v>
      </c>
      <c r="B2413" s="2">
        <v>46472</v>
      </c>
      <c r="C2413" s="2">
        <f>IF(ISNA(VLOOKUP(A2413,vlookup_a!A:B,2,FALSE)),0,(VLOOKUP(A2413,vlookup_a!A:B,2,FALSE)))</f>
        <v>46472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hidden="1" x14ac:dyDescent="0.25">
      <c r="A2414" s="1" t="s">
        <v>2412</v>
      </c>
      <c r="B2414" s="2">
        <v>675907</v>
      </c>
      <c r="C2414" s="2">
        <f>IF(ISNA(VLOOKUP(A2414,vlookup_a!A:B,2,FALSE)),0,(VLOOKUP(A2414,vlookup_a!A:B,2,FALSE)))</f>
        <v>675907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hidden="1" x14ac:dyDescent="0.25">
      <c r="A2415" s="1" t="s">
        <v>2413</v>
      </c>
      <c r="B2415" s="2">
        <v>539348</v>
      </c>
      <c r="C2415" s="2">
        <f>IF(ISNA(VLOOKUP(A2415,vlookup_a!A:B,2,FALSE)),0,(VLOOKUP(A2415,vlookup_a!A:B,2,FALSE)))</f>
        <v>539348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hidden="1" x14ac:dyDescent="0.25">
      <c r="A2416" s="1" t="s">
        <v>2414</v>
      </c>
      <c r="B2416" s="2">
        <v>293130</v>
      </c>
      <c r="C2416" s="2">
        <f>IF(ISNA(VLOOKUP(A2416,vlookup_a!A:B,2,FALSE)),0,(VLOOKUP(A2416,vlookup_a!A:B,2,FALSE)))</f>
        <v>293130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hidden="1" x14ac:dyDescent="0.25">
      <c r="A2417" s="1" t="s">
        <v>2415</v>
      </c>
      <c r="B2417" s="2">
        <v>201500</v>
      </c>
      <c r="C2417" s="2">
        <f>IF(ISNA(VLOOKUP(A2417,vlookup_a!A:B,2,FALSE)),0,(VLOOKUP(A2417,vlookup_a!A:B,2,FALSE)))</f>
        <v>201500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hidden="1" x14ac:dyDescent="0.25">
      <c r="A2418" s="1" t="s">
        <v>2416</v>
      </c>
      <c r="B2418" s="2">
        <v>586971</v>
      </c>
      <c r="C2418" s="2">
        <f>IF(ISNA(VLOOKUP(A2418,vlookup_a!A:B,2,FALSE)),0,(VLOOKUP(A2418,vlookup_a!A:B,2,FALSE)))</f>
        <v>586971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hidden="1" x14ac:dyDescent="0.25">
      <c r="A2419" s="1" t="s">
        <v>2417</v>
      </c>
      <c r="B2419" s="2">
        <v>198413</v>
      </c>
      <c r="C2419" s="2">
        <f>IF(ISNA(VLOOKUP(A2419,vlookup_a!A:B,2,FALSE)),0,(VLOOKUP(A2419,vlookup_a!A:B,2,FALSE)))</f>
        <v>198413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hidden="1" x14ac:dyDescent="0.25">
      <c r="A2420" s="1" t="s">
        <v>2418</v>
      </c>
      <c r="B2420" s="2">
        <v>100000</v>
      </c>
      <c r="C2420" s="2">
        <f>IF(ISNA(VLOOKUP(A2420,vlookup_a!A:B,2,FALSE)),0,(VLOOKUP(A2420,vlookup_a!A:B,2,FALSE)))</f>
        <v>100000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hidden="1" x14ac:dyDescent="0.25">
      <c r="A2421" s="1" t="s">
        <v>2419</v>
      </c>
      <c r="B2421" s="2">
        <v>10000</v>
      </c>
      <c r="C2421" s="2">
        <f>IF(ISNA(VLOOKUP(A2421,vlookup_a!A:B,2,FALSE)),0,(VLOOKUP(A2421,vlookup_a!A:B,2,FALSE)))</f>
        <v>10000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hidden="1" x14ac:dyDescent="0.25">
      <c r="A2422" s="1" t="s">
        <v>2420</v>
      </c>
      <c r="B2422" s="2">
        <v>58252</v>
      </c>
      <c r="C2422" s="2">
        <f>IF(ISNA(VLOOKUP(A2422,vlookup_a!A:B,2,FALSE)),0,(VLOOKUP(A2422,vlookup_a!A:B,2,FALSE)))</f>
        <v>58252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hidden="1" x14ac:dyDescent="0.25">
      <c r="A2423" s="1" t="s">
        <v>2421</v>
      </c>
      <c r="B2423" s="2">
        <v>1178820</v>
      </c>
      <c r="C2423" s="2">
        <f>IF(ISNA(VLOOKUP(A2423,vlookup_a!A:B,2,FALSE)),0,(VLOOKUP(A2423,vlookup_a!A:B,2,FALSE)))</f>
        <v>1178820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hidden="1" x14ac:dyDescent="0.25">
      <c r="A2424" s="1" t="s">
        <v>2422</v>
      </c>
      <c r="B2424" s="2">
        <v>490153</v>
      </c>
      <c r="C2424" s="2">
        <f>IF(ISNA(VLOOKUP(A2424,vlookup_a!A:B,2,FALSE)),0,(VLOOKUP(A2424,vlookup_a!A:B,2,FALSE)))</f>
        <v>490153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hidden="1" x14ac:dyDescent="0.25">
      <c r="A2425" s="1" t="s">
        <v>2423</v>
      </c>
      <c r="B2425" s="2">
        <v>274572</v>
      </c>
      <c r="C2425" s="2">
        <f>IF(ISNA(VLOOKUP(A2425,vlookup_a!A:B,2,FALSE)),0,(VLOOKUP(A2425,vlookup_a!A:B,2,FALSE)))</f>
        <v>274572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hidden="1" x14ac:dyDescent="0.25">
      <c r="A2426" s="1" t="s">
        <v>2424</v>
      </c>
      <c r="B2426" s="2">
        <v>131670</v>
      </c>
      <c r="C2426" s="2">
        <f>IF(ISNA(VLOOKUP(A2426,vlookup_a!A:B,2,FALSE)),0,(VLOOKUP(A2426,vlookup_a!A:B,2,FALSE)))</f>
        <v>131670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hidden="1" x14ac:dyDescent="0.25">
      <c r="A2427" s="1" t="s">
        <v>2425</v>
      </c>
      <c r="B2427" s="2">
        <v>135368</v>
      </c>
      <c r="C2427" s="2">
        <f>IF(ISNA(VLOOKUP(A2427,vlookup_a!A:B,2,FALSE)),0,(VLOOKUP(A2427,vlookup_a!A:B,2,FALSE)))</f>
        <v>135368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hidden="1" x14ac:dyDescent="0.25">
      <c r="A2428" s="1" t="s">
        <v>2426</v>
      </c>
      <c r="B2428" s="2">
        <v>1559367</v>
      </c>
      <c r="C2428" s="2">
        <f>IF(ISNA(VLOOKUP(A2428,vlookup_a!A:B,2,FALSE)),0,(VLOOKUP(A2428,vlookup_a!A:B,2,FALSE)))</f>
        <v>1559367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hidden="1" x14ac:dyDescent="0.25">
      <c r="A2429" s="1" t="s">
        <v>2427</v>
      </c>
      <c r="B2429" s="2">
        <v>48000</v>
      </c>
      <c r="C2429" s="2">
        <f>IF(ISNA(VLOOKUP(A2429,vlookup_a!A:B,2,FALSE)),0,(VLOOKUP(A2429,vlookup_a!A:B,2,FALSE)))</f>
        <v>48000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hidden="1" x14ac:dyDescent="0.25">
      <c r="A2430" s="1" t="s">
        <v>2428</v>
      </c>
      <c r="B2430" s="2">
        <v>3310246</v>
      </c>
      <c r="C2430" s="2">
        <f>IF(ISNA(VLOOKUP(A2430,vlookup_a!A:B,2,FALSE)),0,(VLOOKUP(A2430,vlookup_a!A:B,2,FALSE)))</f>
        <v>3310246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hidden="1" x14ac:dyDescent="0.25">
      <c r="A2431" s="1" t="s">
        <v>2429</v>
      </c>
      <c r="B2431" s="2">
        <v>663814</v>
      </c>
      <c r="C2431" s="2">
        <f>IF(ISNA(VLOOKUP(A2431,vlookup_a!A:B,2,FALSE)),0,(VLOOKUP(A2431,vlookup_a!A:B,2,FALSE)))</f>
        <v>663814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hidden="1" x14ac:dyDescent="0.25">
      <c r="A2432" s="1" t="s">
        <v>2430</v>
      </c>
      <c r="B2432" s="2">
        <v>253954</v>
      </c>
      <c r="C2432" s="2">
        <f>IF(ISNA(VLOOKUP(A2432,vlookup_a!A:B,2,FALSE)),0,(VLOOKUP(A2432,vlookup_a!A:B,2,FALSE)))</f>
        <v>253954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hidden="1" x14ac:dyDescent="0.25">
      <c r="A2433" s="1" t="s">
        <v>2431</v>
      </c>
      <c r="B2433" s="2">
        <v>30000</v>
      </c>
      <c r="C2433" s="2">
        <f>IF(ISNA(VLOOKUP(A2433,vlookup_a!A:B,2,FALSE)),0,(VLOOKUP(A2433,vlookup_a!A:B,2,FALSE)))</f>
        <v>30000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hidden="1" x14ac:dyDescent="0.25">
      <c r="A2434" s="1" t="s">
        <v>2432</v>
      </c>
      <c r="B2434" s="2">
        <v>1105683</v>
      </c>
      <c r="C2434" s="2">
        <f>IF(ISNA(VLOOKUP(A2434,vlookup_a!A:B,2,FALSE)),0,(VLOOKUP(A2434,vlookup_a!A:B,2,FALSE)))</f>
        <v>1105683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hidden="1" x14ac:dyDescent="0.25">
      <c r="A2435" s="1" t="s">
        <v>2433</v>
      </c>
      <c r="B2435" s="2">
        <v>206283</v>
      </c>
      <c r="C2435" s="2">
        <f>IF(ISNA(VLOOKUP(A2435,vlookup_a!A:B,2,FALSE)),0,(VLOOKUP(A2435,vlookup_a!A:B,2,FALSE)))</f>
        <v>206283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hidden="1" x14ac:dyDescent="0.25">
      <c r="A2436" s="1" t="s">
        <v>2434</v>
      </c>
      <c r="B2436" s="2">
        <v>100000</v>
      </c>
      <c r="C2436" s="2">
        <f>IF(ISNA(VLOOKUP(A2436,vlookup_a!A:B,2,FALSE)),0,(VLOOKUP(A2436,vlookup_a!A:B,2,FALSE)))</f>
        <v>100000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hidden="1" x14ac:dyDescent="0.25">
      <c r="A2437" s="1" t="s">
        <v>2435</v>
      </c>
      <c r="B2437" s="2">
        <v>206678</v>
      </c>
      <c r="C2437" s="2">
        <f>IF(ISNA(VLOOKUP(A2437,vlookup_a!A:B,2,FALSE)),0,(VLOOKUP(A2437,vlookup_a!A:B,2,FALSE)))</f>
        <v>206678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hidden="1" x14ac:dyDescent="0.25">
      <c r="A2438" s="1" t="s">
        <v>2436</v>
      </c>
      <c r="B2438" s="2">
        <v>187653</v>
      </c>
      <c r="C2438" s="2">
        <f>IF(ISNA(VLOOKUP(A2438,vlookup_a!A:B,2,FALSE)),0,(VLOOKUP(A2438,vlookup_a!A:B,2,FALSE)))</f>
        <v>187653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hidden="1" x14ac:dyDescent="0.25">
      <c r="A2439" s="1" t="s">
        <v>2437</v>
      </c>
      <c r="B2439" s="2">
        <v>219000</v>
      </c>
      <c r="C2439" s="2">
        <f>IF(ISNA(VLOOKUP(A2439,vlookup_a!A:B,2,FALSE)),0,(VLOOKUP(A2439,vlookup_a!A:B,2,FALSE)))</f>
        <v>219000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hidden="1" x14ac:dyDescent="0.25">
      <c r="A2440" s="1" t="s">
        <v>2438</v>
      </c>
      <c r="B2440" s="2">
        <v>523735</v>
      </c>
      <c r="C2440" s="2">
        <f>IF(ISNA(VLOOKUP(A2440,vlookup_a!A:B,2,FALSE)),0,(VLOOKUP(A2440,vlookup_a!A:B,2,FALSE)))</f>
        <v>523735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hidden="1" x14ac:dyDescent="0.25">
      <c r="A2441" s="1" t="s">
        <v>2439</v>
      </c>
      <c r="B2441" s="2">
        <v>100000</v>
      </c>
      <c r="C2441" s="2">
        <f>IF(ISNA(VLOOKUP(A2441,vlookup_a!A:B,2,FALSE)),0,(VLOOKUP(A2441,vlookup_a!A:B,2,FALSE)))</f>
        <v>100000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hidden="1" x14ac:dyDescent="0.25">
      <c r="A2442" s="1" t="s">
        <v>2440</v>
      </c>
      <c r="B2442" s="2">
        <v>126000</v>
      </c>
      <c r="C2442" s="2">
        <f>IF(ISNA(VLOOKUP(A2442,vlookup_a!A:B,2,FALSE)),0,(VLOOKUP(A2442,vlookup_a!A:B,2,FALSE)))</f>
        <v>126000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hidden="1" x14ac:dyDescent="0.25">
      <c r="A2443" s="1" t="s">
        <v>2441</v>
      </c>
      <c r="B2443" s="2">
        <v>1580000</v>
      </c>
      <c r="C2443" s="2">
        <f>IF(ISNA(VLOOKUP(A2443,vlookup_a!A:B,2,FALSE)),0,(VLOOKUP(A2443,vlookup_a!A:B,2,FALSE)))</f>
        <v>1580000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hidden="1" x14ac:dyDescent="0.25">
      <c r="A2444" s="1" t="s">
        <v>2442</v>
      </c>
      <c r="B2444" s="2">
        <v>660690</v>
      </c>
      <c r="C2444" s="2">
        <f>IF(ISNA(VLOOKUP(A2444,vlookup_a!A:B,2,FALSE)),0,(VLOOKUP(A2444,vlookup_a!A:B,2,FALSE)))</f>
        <v>660690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hidden="1" x14ac:dyDescent="0.25">
      <c r="A2445" s="1" t="s">
        <v>2443</v>
      </c>
      <c r="B2445" s="2">
        <v>94213</v>
      </c>
      <c r="C2445" s="2">
        <f>IF(ISNA(VLOOKUP(A2445,vlookup_a!A:B,2,FALSE)),0,(VLOOKUP(A2445,vlookup_a!A:B,2,FALSE)))</f>
        <v>94213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hidden="1" x14ac:dyDescent="0.25">
      <c r="A2446" s="1" t="s">
        <v>2444</v>
      </c>
      <c r="B2446" s="2">
        <v>313191</v>
      </c>
      <c r="C2446" s="2">
        <f>IF(ISNA(VLOOKUP(A2446,vlookup_a!A:B,2,FALSE)),0,(VLOOKUP(A2446,vlookup_a!A:B,2,FALSE)))</f>
        <v>313191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hidden="1" x14ac:dyDescent="0.25">
      <c r="A2447" s="1" t="s">
        <v>2445</v>
      </c>
      <c r="B2447" s="2">
        <v>102000</v>
      </c>
      <c r="C2447" s="2">
        <f>IF(ISNA(VLOOKUP(A2447,vlookup_a!A:B,2,FALSE)),0,(VLOOKUP(A2447,vlookup_a!A:B,2,FALSE)))</f>
        <v>102000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hidden="1" x14ac:dyDescent="0.25">
      <c r="A2448" s="1" t="s">
        <v>2446</v>
      </c>
      <c r="B2448" s="2">
        <v>61236</v>
      </c>
      <c r="C2448" s="2">
        <f>IF(ISNA(VLOOKUP(A2448,vlookup_a!A:B,2,FALSE)),0,(VLOOKUP(A2448,vlookup_a!A:B,2,FALSE)))</f>
        <v>61236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hidden="1" x14ac:dyDescent="0.25">
      <c r="A2449" s="1" t="s">
        <v>2447</v>
      </c>
      <c r="B2449" s="2">
        <v>930397</v>
      </c>
      <c r="C2449" s="2">
        <f>IF(ISNA(VLOOKUP(A2449,vlookup_a!A:B,2,FALSE)),0,(VLOOKUP(A2449,vlookup_a!A:B,2,FALSE)))</f>
        <v>930397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hidden="1" x14ac:dyDescent="0.25">
      <c r="A2450" s="1" t="s">
        <v>2448</v>
      </c>
      <c r="B2450" s="2">
        <v>475859</v>
      </c>
      <c r="C2450" s="2">
        <f>IF(ISNA(VLOOKUP(A2450,vlookup_a!A:B,2,FALSE)),0,(VLOOKUP(A2450,vlookup_a!A:B,2,FALSE)))</f>
        <v>475859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hidden="1" x14ac:dyDescent="0.25">
      <c r="A2451" s="1" t="s">
        <v>2449</v>
      </c>
      <c r="B2451" s="2">
        <v>212040</v>
      </c>
      <c r="C2451" s="2">
        <f>IF(ISNA(VLOOKUP(A2451,vlookup_a!A:B,2,FALSE)),0,(VLOOKUP(A2451,vlookup_a!A:B,2,FALSE)))</f>
        <v>212040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hidden="1" x14ac:dyDescent="0.25">
      <c r="A2452" s="1" t="s">
        <v>2450</v>
      </c>
      <c r="B2452" s="2">
        <v>51656</v>
      </c>
      <c r="C2452" s="2">
        <f>IF(ISNA(VLOOKUP(A2452,vlookup_a!A:B,2,FALSE)),0,(VLOOKUP(A2452,vlookup_a!A:B,2,FALSE)))</f>
        <v>51656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hidden="1" x14ac:dyDescent="0.25">
      <c r="A2453" s="1" t="s">
        <v>2451</v>
      </c>
      <c r="B2453" s="2">
        <v>29892</v>
      </c>
      <c r="C2453" s="2">
        <f>IF(ISNA(VLOOKUP(A2453,vlookup_a!A:B,2,FALSE)),0,(VLOOKUP(A2453,vlookup_a!A:B,2,FALSE)))</f>
        <v>29892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hidden="1" x14ac:dyDescent="0.25">
      <c r="A2454" s="1" t="s">
        <v>2452</v>
      </c>
      <c r="B2454" s="2">
        <v>74695</v>
      </c>
      <c r="C2454" s="2">
        <f>IF(ISNA(VLOOKUP(A2454,vlookup_a!A:B,2,FALSE)),0,(VLOOKUP(A2454,vlookup_a!A:B,2,FALSE)))</f>
        <v>74695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hidden="1" x14ac:dyDescent="0.25">
      <c r="A2455" s="1" t="s">
        <v>2453</v>
      </c>
      <c r="B2455" s="2">
        <v>1000000</v>
      </c>
      <c r="C2455" s="2">
        <f>IF(ISNA(VLOOKUP(A2455,vlookup_a!A:B,2,FALSE)),0,(VLOOKUP(A2455,vlookup_a!A:B,2,FALSE)))</f>
        <v>1000000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hidden="1" x14ac:dyDescent="0.25">
      <c r="A2456" s="1" t="s">
        <v>2454</v>
      </c>
      <c r="B2456" s="2">
        <v>437287</v>
      </c>
      <c r="C2456" s="2">
        <f>IF(ISNA(VLOOKUP(A2456,vlookup_a!A:B,2,FALSE)),0,(VLOOKUP(A2456,vlookup_a!A:B,2,FALSE)))</f>
        <v>437287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hidden="1" x14ac:dyDescent="0.25">
      <c r="A2457" s="1" t="s">
        <v>2455</v>
      </c>
      <c r="B2457" s="2">
        <v>382534</v>
      </c>
      <c r="C2457" s="2">
        <f>IF(ISNA(VLOOKUP(A2457,vlookup_a!A:B,2,FALSE)),0,(VLOOKUP(A2457,vlookup_a!A:B,2,FALSE)))</f>
        <v>382534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hidden="1" x14ac:dyDescent="0.25">
      <c r="A2458" s="1" t="s">
        <v>2456</v>
      </c>
      <c r="B2458" s="2">
        <v>191928</v>
      </c>
      <c r="C2458" s="2">
        <f>IF(ISNA(VLOOKUP(A2458,vlookup_a!A:B,2,FALSE)),0,(VLOOKUP(A2458,vlookup_a!A:B,2,FALSE)))</f>
        <v>191928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hidden="1" x14ac:dyDescent="0.25">
      <c r="A2459" s="1" t="s">
        <v>2457</v>
      </c>
      <c r="B2459" s="2">
        <v>100000</v>
      </c>
      <c r="C2459" s="2">
        <f>IF(ISNA(VLOOKUP(A2459,vlookup_a!A:B,2,FALSE)),0,(VLOOKUP(A2459,vlookup_a!A:B,2,FALSE)))</f>
        <v>100000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hidden="1" x14ac:dyDescent="0.25">
      <c r="A2460" s="1" t="s">
        <v>2458</v>
      </c>
      <c r="B2460" s="2">
        <v>1314247</v>
      </c>
      <c r="C2460" s="2">
        <f>IF(ISNA(VLOOKUP(A2460,vlookup_a!A:B,2,FALSE)),0,(VLOOKUP(A2460,vlookup_a!A:B,2,FALSE)))</f>
        <v>1314247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hidden="1" x14ac:dyDescent="0.25">
      <c r="A2461" s="1" t="s">
        <v>2459</v>
      </c>
      <c r="B2461" s="2">
        <v>264152</v>
      </c>
      <c r="C2461" s="2">
        <f>IF(ISNA(VLOOKUP(A2461,vlookup_a!A:B,2,FALSE)),0,(VLOOKUP(A2461,vlookup_a!A:B,2,FALSE)))</f>
        <v>264152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hidden="1" x14ac:dyDescent="0.25">
      <c r="A2462" s="1" t="s">
        <v>2460</v>
      </c>
      <c r="B2462" s="2">
        <v>81792</v>
      </c>
      <c r="C2462" s="2">
        <f>IF(ISNA(VLOOKUP(A2462,vlookup_a!A:B,2,FALSE)),0,(VLOOKUP(A2462,vlookup_a!A:B,2,FALSE)))</f>
        <v>81792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hidden="1" x14ac:dyDescent="0.25">
      <c r="A2463" s="1" t="s">
        <v>2461</v>
      </c>
      <c r="B2463" s="2">
        <v>302773</v>
      </c>
      <c r="C2463" s="2">
        <f>IF(ISNA(VLOOKUP(A2463,vlookup_a!A:B,2,FALSE)),0,(VLOOKUP(A2463,vlookup_a!A:B,2,FALSE)))</f>
        <v>302773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hidden="1" x14ac:dyDescent="0.25">
      <c r="A2464" s="1" t="s">
        <v>2462</v>
      </c>
      <c r="B2464" s="2">
        <v>148871</v>
      </c>
      <c r="C2464" s="2">
        <f>IF(ISNA(VLOOKUP(A2464,vlookup_a!A:B,2,FALSE)),0,(VLOOKUP(A2464,vlookup_a!A:B,2,FALSE)))</f>
        <v>148871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hidden="1" x14ac:dyDescent="0.25">
      <c r="A2465" s="1" t="s">
        <v>2463</v>
      </c>
      <c r="B2465" s="2">
        <v>607071</v>
      </c>
      <c r="C2465" s="2">
        <f>IF(ISNA(VLOOKUP(A2465,vlookup_a!A:B,2,FALSE)),0,(VLOOKUP(A2465,vlookup_a!A:B,2,FALSE)))</f>
        <v>607071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hidden="1" x14ac:dyDescent="0.25">
      <c r="A2466" s="1" t="s">
        <v>2464</v>
      </c>
      <c r="B2466" s="2">
        <v>755978</v>
      </c>
      <c r="C2466" s="2">
        <f>IF(ISNA(VLOOKUP(A2466,vlookup_a!A:B,2,FALSE)),0,(VLOOKUP(A2466,vlookup_a!A:B,2,FALSE)))</f>
        <v>755978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hidden="1" x14ac:dyDescent="0.25">
      <c r="A2467" s="1" t="s">
        <v>2465</v>
      </c>
      <c r="B2467" s="2">
        <v>150422</v>
      </c>
      <c r="C2467" s="2">
        <f>IF(ISNA(VLOOKUP(A2467,vlookup_a!A:B,2,FALSE)),0,(VLOOKUP(A2467,vlookup_a!A:B,2,FALSE)))</f>
        <v>150422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hidden="1" x14ac:dyDescent="0.25">
      <c r="A2468" s="1" t="s">
        <v>2466</v>
      </c>
      <c r="B2468" s="2">
        <v>100111</v>
      </c>
      <c r="C2468" s="2">
        <f>IF(ISNA(VLOOKUP(A2468,vlookup_a!A:B,2,FALSE)),0,(VLOOKUP(A2468,vlookup_a!A:B,2,FALSE)))</f>
        <v>100111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hidden="1" x14ac:dyDescent="0.25">
      <c r="A2469" s="1" t="s">
        <v>2467</v>
      </c>
      <c r="B2469" s="2">
        <v>100000</v>
      </c>
      <c r="C2469" s="2">
        <f>IF(ISNA(VLOOKUP(A2469,vlookup_a!A:B,2,FALSE)),0,(VLOOKUP(A2469,vlookup_a!A:B,2,FALSE)))</f>
        <v>100000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hidden="1" x14ac:dyDescent="0.25">
      <c r="A2470" s="1" t="s">
        <v>2468</v>
      </c>
      <c r="B2470" s="2">
        <v>374424</v>
      </c>
      <c r="C2470" s="2">
        <f>IF(ISNA(VLOOKUP(A2470,vlookup_a!A:B,2,FALSE)),0,(VLOOKUP(A2470,vlookup_a!A:B,2,FALSE)))</f>
        <v>374424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hidden="1" x14ac:dyDescent="0.25">
      <c r="A2471" s="1" t="s">
        <v>2469</v>
      </c>
      <c r="B2471" s="2">
        <v>865242</v>
      </c>
      <c r="C2471" s="2">
        <f>IF(ISNA(VLOOKUP(A2471,vlookup_a!A:B,2,FALSE)),0,(VLOOKUP(A2471,vlookup_a!A:B,2,FALSE)))</f>
        <v>865242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hidden="1" x14ac:dyDescent="0.25">
      <c r="A2472" s="1" t="s">
        <v>2470</v>
      </c>
      <c r="B2472" s="2">
        <v>315133</v>
      </c>
      <c r="C2472" s="2">
        <f>IF(ISNA(VLOOKUP(A2472,vlookup_a!A:B,2,FALSE)),0,(VLOOKUP(A2472,vlookup_a!A:B,2,FALSE)))</f>
        <v>315133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hidden="1" x14ac:dyDescent="0.25">
      <c r="A2473" s="1" t="s">
        <v>2471</v>
      </c>
      <c r="B2473" s="2">
        <v>213141</v>
      </c>
      <c r="C2473" s="2">
        <f>IF(ISNA(VLOOKUP(A2473,vlookup_a!A:B,2,FALSE)),0,(VLOOKUP(A2473,vlookup_a!A:B,2,FALSE)))</f>
        <v>213141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hidden="1" x14ac:dyDescent="0.25">
      <c r="A2474" s="1" t="s">
        <v>2472</v>
      </c>
      <c r="B2474" s="2">
        <v>943360</v>
      </c>
      <c r="C2474" s="2">
        <f>IF(ISNA(VLOOKUP(A2474,vlookup_a!A:B,2,FALSE)),0,(VLOOKUP(A2474,vlookup_a!A:B,2,FALSE)))</f>
        <v>943360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hidden="1" x14ac:dyDescent="0.25">
      <c r="A2475" s="1" t="s">
        <v>2473</v>
      </c>
      <c r="B2475" s="2">
        <v>102272</v>
      </c>
      <c r="C2475" s="2">
        <f>IF(ISNA(VLOOKUP(A2475,vlookup_a!A:B,2,FALSE)),0,(VLOOKUP(A2475,vlookup_a!A:B,2,FALSE)))</f>
        <v>102272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hidden="1" x14ac:dyDescent="0.25">
      <c r="A2476" s="1" t="s">
        <v>2474</v>
      </c>
      <c r="B2476" s="2">
        <v>300127</v>
      </c>
      <c r="C2476" s="2">
        <f>IF(ISNA(VLOOKUP(A2476,vlookup_a!A:B,2,FALSE)),0,(VLOOKUP(A2476,vlookup_a!A:B,2,FALSE)))</f>
        <v>300127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hidden="1" x14ac:dyDescent="0.25">
      <c r="A2477" s="1" t="s">
        <v>2475</v>
      </c>
      <c r="B2477" s="2">
        <v>215730</v>
      </c>
      <c r="C2477" s="2">
        <f>IF(ISNA(VLOOKUP(A2477,vlookup_a!A:B,2,FALSE)),0,(VLOOKUP(A2477,vlookup_a!A:B,2,FALSE)))</f>
        <v>215730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hidden="1" x14ac:dyDescent="0.25">
      <c r="A2478" s="1" t="s">
        <v>2476</v>
      </c>
      <c r="B2478" s="2">
        <v>200000</v>
      </c>
      <c r="C2478" s="2">
        <f>IF(ISNA(VLOOKUP(A2478,vlookup_a!A:B,2,FALSE)),0,(VLOOKUP(A2478,vlookup_a!A:B,2,FALSE)))</f>
        <v>200000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hidden="1" x14ac:dyDescent="0.25">
      <c r="A2479" s="1" t="s">
        <v>2477</v>
      </c>
      <c r="B2479" s="2">
        <v>381355</v>
      </c>
      <c r="C2479" s="2">
        <f>IF(ISNA(VLOOKUP(A2479,vlookup_a!A:B,2,FALSE)),0,(VLOOKUP(A2479,vlookup_a!A:B,2,FALSE)))</f>
        <v>381355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hidden="1" x14ac:dyDescent="0.25">
      <c r="A2480" s="1" t="s">
        <v>2478</v>
      </c>
      <c r="B2480" s="2">
        <v>6740</v>
      </c>
      <c r="C2480" s="2">
        <f>IF(ISNA(VLOOKUP(A2480,vlookup_a!A:B,2,FALSE)),0,(VLOOKUP(A2480,vlookup_a!A:B,2,FALSE)))</f>
        <v>6740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hidden="1" x14ac:dyDescent="0.25">
      <c r="A2481" s="1" t="s">
        <v>2479</v>
      </c>
      <c r="B2481" s="2">
        <v>54660</v>
      </c>
      <c r="C2481" s="2">
        <f>IF(ISNA(VLOOKUP(A2481,vlookup_a!A:B,2,FALSE)),0,(VLOOKUP(A2481,vlookup_a!A:B,2,FALSE)))</f>
        <v>54660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hidden="1" x14ac:dyDescent="0.25">
      <c r="A2482" s="1" t="s">
        <v>2480</v>
      </c>
      <c r="B2482" s="2">
        <v>1556585</v>
      </c>
      <c r="C2482" s="2">
        <f>IF(ISNA(VLOOKUP(A2482,vlookup_a!A:B,2,FALSE)),0,(VLOOKUP(A2482,vlookup_a!A:B,2,FALSE)))</f>
        <v>1556585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hidden="1" x14ac:dyDescent="0.25">
      <c r="A2483" s="1" t="s">
        <v>2481</v>
      </c>
      <c r="B2483" s="2">
        <v>2228831</v>
      </c>
      <c r="C2483" s="2">
        <f>IF(ISNA(VLOOKUP(A2483,vlookup_a!A:B,2,FALSE)),0,(VLOOKUP(A2483,vlookup_a!A:B,2,FALSE)))</f>
        <v>2228831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hidden="1" x14ac:dyDescent="0.25">
      <c r="A2484" s="1" t="s">
        <v>2482</v>
      </c>
      <c r="B2484" s="2">
        <v>2126000</v>
      </c>
      <c r="C2484" s="2">
        <f>IF(ISNA(VLOOKUP(A2484,vlookup_a!A:B,2,FALSE)),0,(VLOOKUP(A2484,vlookup_a!A:B,2,FALSE)))</f>
        <v>2126000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hidden="1" x14ac:dyDescent="0.25">
      <c r="A2485" s="1" t="s">
        <v>2483</v>
      </c>
      <c r="B2485" s="2">
        <v>1433700</v>
      </c>
      <c r="C2485" s="2">
        <f>IF(ISNA(VLOOKUP(A2485,vlookup_a!A:B,2,FALSE)),0,(VLOOKUP(A2485,vlookup_a!A:B,2,FALSE)))</f>
        <v>1433700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hidden="1" x14ac:dyDescent="0.25">
      <c r="A2486" s="1" t="s">
        <v>2484</v>
      </c>
      <c r="B2486" s="2">
        <v>368254</v>
      </c>
      <c r="C2486" s="2">
        <f>IF(ISNA(VLOOKUP(A2486,vlookup_a!A:B,2,FALSE)),0,(VLOOKUP(A2486,vlookup_a!A:B,2,FALSE)))</f>
        <v>368254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hidden="1" x14ac:dyDescent="0.25">
      <c r="A2487" s="1" t="s">
        <v>2485</v>
      </c>
      <c r="B2487" s="2">
        <v>25000</v>
      </c>
      <c r="C2487" s="2">
        <f>IF(ISNA(VLOOKUP(A2487,vlookup_a!A:B,2,FALSE)),0,(VLOOKUP(A2487,vlookup_a!A:B,2,FALSE)))</f>
        <v>25000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hidden="1" x14ac:dyDescent="0.25">
      <c r="A2488" s="1" t="s">
        <v>2486</v>
      </c>
      <c r="B2488" s="2">
        <v>142039</v>
      </c>
      <c r="C2488" s="2">
        <f>IF(ISNA(VLOOKUP(A2488,vlookup_a!A:B,2,FALSE)),0,(VLOOKUP(A2488,vlookup_a!A:B,2,FALSE)))</f>
        <v>142039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hidden="1" x14ac:dyDescent="0.25">
      <c r="A2489" s="1" t="s">
        <v>2487</v>
      </c>
      <c r="B2489" s="2">
        <v>1245850</v>
      </c>
      <c r="C2489" s="2">
        <f>IF(ISNA(VLOOKUP(A2489,vlookup_a!A:B,2,FALSE)),0,(VLOOKUP(A2489,vlookup_a!A:B,2,FALSE)))</f>
        <v>1245850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hidden="1" x14ac:dyDescent="0.25">
      <c r="A2490" s="1" t="s">
        <v>2488</v>
      </c>
      <c r="B2490" s="2">
        <v>11243</v>
      </c>
      <c r="C2490" s="2">
        <f>IF(ISNA(VLOOKUP(A2490,vlookup_a!A:B,2,FALSE)),0,(VLOOKUP(A2490,vlookup_a!A:B,2,FALSE)))</f>
        <v>11243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hidden="1" x14ac:dyDescent="0.25">
      <c r="A2491" s="1" t="s">
        <v>2489</v>
      </c>
      <c r="B2491" s="2">
        <v>300000</v>
      </c>
      <c r="C2491" s="2">
        <f>IF(ISNA(VLOOKUP(A2491,vlookup_a!A:B,2,FALSE)),0,(VLOOKUP(A2491,vlookup_a!A:B,2,FALSE)))</f>
        <v>300000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hidden="1" x14ac:dyDescent="0.25">
      <c r="A2492" s="1" t="s">
        <v>2490</v>
      </c>
      <c r="B2492" s="2">
        <v>382287</v>
      </c>
      <c r="C2492" s="2">
        <f>IF(ISNA(VLOOKUP(A2492,vlookup_a!A:B,2,FALSE)),0,(VLOOKUP(A2492,vlookup_a!A:B,2,FALSE)))</f>
        <v>382287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hidden="1" x14ac:dyDescent="0.25">
      <c r="A2493" s="1" t="s">
        <v>2491</v>
      </c>
      <c r="B2493" s="2">
        <v>1000000</v>
      </c>
      <c r="C2493" s="2">
        <f>IF(ISNA(VLOOKUP(A2493,vlookup_a!A:B,2,FALSE)),0,(VLOOKUP(A2493,vlookup_a!A:B,2,FALSE)))</f>
        <v>1000000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hidden="1" x14ac:dyDescent="0.25">
      <c r="A2494" s="1" t="s">
        <v>2492</v>
      </c>
      <c r="B2494" s="2">
        <v>17500</v>
      </c>
      <c r="C2494" s="2">
        <f>IF(ISNA(VLOOKUP(A2494,vlookup_a!A:B,2,FALSE)),0,(VLOOKUP(A2494,vlookup_a!A:B,2,FALSE)))</f>
        <v>17500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hidden="1" x14ac:dyDescent="0.25">
      <c r="A2495" s="1" t="s">
        <v>2493</v>
      </c>
      <c r="B2495" s="2">
        <v>97</v>
      </c>
      <c r="C2495" s="2">
        <f>IF(ISNA(VLOOKUP(A2495,vlookup_a!A:B,2,FALSE)),0,(VLOOKUP(A2495,vlookup_a!A:B,2,FALSE)))</f>
        <v>97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hidden="1" x14ac:dyDescent="0.25">
      <c r="A2496" s="1" t="s">
        <v>2494</v>
      </c>
      <c r="B2496" s="2">
        <v>13842</v>
      </c>
      <c r="C2496" s="2">
        <f>IF(ISNA(VLOOKUP(A2496,vlookup_a!A:B,2,FALSE)),0,(VLOOKUP(A2496,vlookup_a!A:B,2,FALSE)))</f>
        <v>13842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hidden="1" x14ac:dyDescent="0.25">
      <c r="A2497" s="1" t="s">
        <v>2495</v>
      </c>
      <c r="B2497" s="2">
        <v>1004720</v>
      </c>
      <c r="C2497" s="2">
        <f>IF(ISNA(VLOOKUP(A2497,vlookup_a!A:B,2,FALSE)),0,(VLOOKUP(A2497,vlookup_a!A:B,2,FALSE)))</f>
        <v>1004720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hidden="1" x14ac:dyDescent="0.25">
      <c r="A2498" s="1" t="s">
        <v>2496</v>
      </c>
      <c r="B2498" s="2">
        <v>633394</v>
      </c>
      <c r="C2498" s="2">
        <f>IF(ISNA(VLOOKUP(A2498,vlookup_a!A:B,2,FALSE)),0,(VLOOKUP(A2498,vlookup_a!A:B,2,FALSE)))</f>
        <v>633394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hidden="1" x14ac:dyDescent="0.25">
      <c r="A2499" s="1" t="s">
        <v>2497</v>
      </c>
      <c r="B2499" s="2">
        <v>697</v>
      </c>
      <c r="C2499" s="2">
        <f>IF(ISNA(VLOOKUP(A2499,vlookup_a!A:B,2,FALSE)),0,(VLOOKUP(A2499,vlookup_a!A:B,2,FALSE)))</f>
        <v>697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hidden="1" x14ac:dyDescent="0.25">
      <c r="A2500" s="1" t="s">
        <v>2498</v>
      </c>
      <c r="B2500" s="2">
        <v>259384</v>
      </c>
      <c r="C2500" s="2">
        <f>IF(ISNA(VLOOKUP(A2500,vlookup_a!A:B,2,FALSE)),0,(VLOOKUP(A2500,vlookup_a!A:B,2,FALSE)))</f>
        <v>259384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hidden="1" x14ac:dyDescent="0.25">
      <c r="A2501" s="1" t="s">
        <v>2499</v>
      </c>
      <c r="B2501" s="2">
        <v>78939</v>
      </c>
      <c r="C2501" s="2">
        <f>IF(ISNA(VLOOKUP(A2501,vlookup_a!A:B,2,FALSE)),0,(VLOOKUP(A2501,vlookup_a!A:B,2,FALSE)))</f>
        <v>78939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hidden="1" x14ac:dyDescent="0.25">
      <c r="A2502" s="1" t="s">
        <v>2500</v>
      </c>
      <c r="B2502" s="2">
        <v>71099</v>
      </c>
      <c r="C2502" s="2">
        <f>IF(ISNA(VLOOKUP(A2502,vlookup_a!A:B,2,FALSE)),0,(VLOOKUP(A2502,vlookup_a!A:B,2,FALSE)))</f>
        <v>71099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hidden="1" x14ac:dyDescent="0.25">
      <c r="A2503" s="1" t="s">
        <v>2501</v>
      </c>
      <c r="B2503" s="2">
        <v>92000</v>
      </c>
      <c r="C2503" s="2">
        <f>IF(ISNA(VLOOKUP(A2503,vlookup_a!A:B,2,FALSE)),0,(VLOOKUP(A2503,vlookup_a!A:B,2,FALSE)))</f>
        <v>92000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hidden="1" x14ac:dyDescent="0.25">
      <c r="A2504" s="1" t="s">
        <v>2502</v>
      </c>
      <c r="B2504" s="2">
        <v>432196</v>
      </c>
      <c r="C2504" s="2">
        <f>IF(ISNA(VLOOKUP(A2504,vlookup_a!A:B,2,FALSE)),0,(VLOOKUP(A2504,vlookup_a!A:B,2,FALSE)))</f>
        <v>432196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hidden="1" x14ac:dyDescent="0.25">
      <c r="A2505" s="1" t="s">
        <v>2503</v>
      </c>
      <c r="B2505" s="2">
        <v>868266</v>
      </c>
      <c r="C2505" s="2">
        <f>IF(ISNA(VLOOKUP(A2505,vlookup_a!A:B,2,FALSE)),0,(VLOOKUP(A2505,vlookup_a!A:B,2,FALSE)))</f>
        <v>868266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hidden="1" x14ac:dyDescent="0.25">
      <c r="A2506" s="1" t="s">
        <v>2504</v>
      </c>
      <c r="B2506" s="2">
        <v>549254</v>
      </c>
      <c r="C2506" s="2">
        <f>IF(ISNA(VLOOKUP(A2506,vlookup_a!A:B,2,FALSE)),0,(VLOOKUP(A2506,vlookup_a!A:B,2,FALSE)))</f>
        <v>549254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hidden="1" x14ac:dyDescent="0.25">
      <c r="A2507" s="1" t="s">
        <v>2505</v>
      </c>
      <c r="B2507" s="2">
        <v>100000</v>
      </c>
      <c r="C2507" s="2">
        <f>IF(ISNA(VLOOKUP(A2507,vlookup_a!A:B,2,FALSE)),0,(VLOOKUP(A2507,vlookup_a!A:B,2,FALSE)))</f>
        <v>100000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hidden="1" x14ac:dyDescent="0.25">
      <c r="A2508" s="1" t="s">
        <v>2506</v>
      </c>
      <c r="B2508" s="2">
        <v>103399</v>
      </c>
      <c r="C2508" s="2">
        <f>IF(ISNA(VLOOKUP(A2508,vlookup_a!A:B,2,FALSE)),0,(VLOOKUP(A2508,vlookup_a!A:B,2,FALSE)))</f>
        <v>103399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hidden="1" x14ac:dyDescent="0.25">
      <c r="A2509" s="1" t="s">
        <v>2507</v>
      </c>
      <c r="B2509" s="2">
        <v>71479</v>
      </c>
      <c r="C2509" s="2">
        <f>IF(ISNA(VLOOKUP(A2509,vlookup_a!A:B,2,FALSE)),0,(VLOOKUP(A2509,vlookup_a!A:B,2,FALSE)))</f>
        <v>71479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hidden="1" x14ac:dyDescent="0.25">
      <c r="A2510" s="1" t="s">
        <v>2508</v>
      </c>
      <c r="B2510" s="2">
        <v>1168200</v>
      </c>
      <c r="C2510" s="2">
        <f>IF(ISNA(VLOOKUP(A2510,vlookup_a!A:B,2,FALSE)),0,(VLOOKUP(A2510,vlookup_a!A:B,2,FALSE)))</f>
        <v>1168200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hidden="1" x14ac:dyDescent="0.25">
      <c r="A2511" s="1" t="s">
        <v>2509</v>
      </c>
      <c r="B2511" s="2">
        <v>697481</v>
      </c>
      <c r="C2511" s="2">
        <f>IF(ISNA(VLOOKUP(A2511,vlookup_a!A:B,2,FALSE)),0,(VLOOKUP(A2511,vlookup_a!A:B,2,FALSE)))</f>
        <v>697481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hidden="1" x14ac:dyDescent="0.25">
      <c r="A2512" s="1" t="s">
        <v>2510</v>
      </c>
      <c r="B2512" s="2">
        <v>367472</v>
      </c>
      <c r="C2512" s="2">
        <f>IF(ISNA(VLOOKUP(A2512,vlookup_a!A:B,2,FALSE)),0,(VLOOKUP(A2512,vlookup_a!A:B,2,FALSE)))</f>
        <v>367472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hidden="1" x14ac:dyDescent="0.25">
      <c r="A2513" s="1" t="s">
        <v>2511</v>
      </c>
      <c r="B2513" s="2">
        <v>200000</v>
      </c>
      <c r="C2513" s="2">
        <f>IF(ISNA(VLOOKUP(A2513,vlookup_a!A:B,2,FALSE)),0,(VLOOKUP(A2513,vlookup_a!A:B,2,FALSE)))</f>
        <v>200000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hidden="1" x14ac:dyDescent="0.25">
      <c r="A2514" s="1" t="s">
        <v>2512</v>
      </c>
      <c r="B2514" s="2">
        <v>1799916</v>
      </c>
      <c r="C2514" s="2">
        <f>IF(ISNA(VLOOKUP(A2514,vlookup_a!A:B,2,FALSE)),0,(VLOOKUP(A2514,vlookup_a!A:B,2,FALSE)))</f>
        <v>1799916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hidden="1" x14ac:dyDescent="0.25">
      <c r="A2515" s="1" t="s">
        <v>2513</v>
      </c>
      <c r="B2515" s="2">
        <v>450000</v>
      </c>
      <c r="C2515" s="2">
        <f>IF(ISNA(VLOOKUP(A2515,vlookup_a!A:B,2,FALSE)),0,(VLOOKUP(A2515,vlookup_a!A:B,2,FALSE)))</f>
        <v>450000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hidden="1" x14ac:dyDescent="0.25">
      <c r="A2516" s="1" t="s">
        <v>2514</v>
      </c>
      <c r="B2516" s="2">
        <v>373072</v>
      </c>
      <c r="C2516" s="2">
        <f>IF(ISNA(VLOOKUP(A2516,vlookup_a!A:B,2,FALSE)),0,(VLOOKUP(A2516,vlookup_a!A:B,2,FALSE)))</f>
        <v>373072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hidden="1" x14ac:dyDescent="0.25">
      <c r="A2517" s="1" t="s">
        <v>2515</v>
      </c>
      <c r="B2517" s="2">
        <v>59944</v>
      </c>
      <c r="C2517" s="2">
        <f>IF(ISNA(VLOOKUP(A2517,vlookup_a!A:B,2,FALSE)),0,(VLOOKUP(A2517,vlookup_a!A:B,2,FALSE)))</f>
        <v>59944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hidden="1" x14ac:dyDescent="0.25">
      <c r="A2518" s="1" t="s">
        <v>2516</v>
      </c>
      <c r="B2518" s="2">
        <v>81802</v>
      </c>
      <c r="C2518" s="2">
        <f>IF(ISNA(VLOOKUP(A2518,vlookup_a!A:B,2,FALSE)),0,(VLOOKUP(A2518,vlookup_a!A:B,2,FALSE)))</f>
        <v>81802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hidden="1" x14ac:dyDescent="0.25">
      <c r="A2519" s="1" t="s">
        <v>2517</v>
      </c>
      <c r="B2519" s="2">
        <v>101000</v>
      </c>
      <c r="C2519" s="2">
        <f>IF(ISNA(VLOOKUP(A2519,vlookup_a!A:B,2,FALSE)),0,(VLOOKUP(A2519,vlookup_a!A:B,2,FALSE)))</f>
        <v>101000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hidden="1" x14ac:dyDescent="0.25">
      <c r="A2520" s="1" t="s">
        <v>2518</v>
      </c>
      <c r="B2520" s="2">
        <v>136331</v>
      </c>
      <c r="C2520" s="2">
        <f>IF(ISNA(VLOOKUP(A2520,vlookup_a!A:B,2,FALSE)),0,(VLOOKUP(A2520,vlookup_a!A:B,2,FALSE)))</f>
        <v>136331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hidden="1" x14ac:dyDescent="0.25">
      <c r="A2521" s="1" t="s">
        <v>2519</v>
      </c>
      <c r="B2521" s="2">
        <v>496415</v>
      </c>
      <c r="C2521" s="2">
        <f>IF(ISNA(VLOOKUP(A2521,vlookup_a!A:B,2,FALSE)),0,(VLOOKUP(A2521,vlookup_a!A:B,2,FALSE)))</f>
        <v>496415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hidden="1" x14ac:dyDescent="0.25">
      <c r="A2522" s="1" t="s">
        <v>2520</v>
      </c>
      <c r="B2522" s="2">
        <v>120000</v>
      </c>
      <c r="C2522" s="2">
        <f>IF(ISNA(VLOOKUP(A2522,vlookup_a!A:B,2,FALSE)),0,(VLOOKUP(A2522,vlookup_a!A:B,2,FALSE)))</f>
        <v>120000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hidden="1" x14ac:dyDescent="0.25">
      <c r="A2523" s="1" t="s">
        <v>2521</v>
      </c>
      <c r="B2523" s="2">
        <v>64574</v>
      </c>
      <c r="C2523" s="2">
        <f>IF(ISNA(VLOOKUP(A2523,vlookup_a!A:B,2,FALSE)),0,(VLOOKUP(A2523,vlookup_a!A:B,2,FALSE)))</f>
        <v>64574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hidden="1" x14ac:dyDescent="0.25">
      <c r="A2524" s="1" t="s">
        <v>2522</v>
      </c>
      <c r="B2524" s="2">
        <v>121478</v>
      </c>
      <c r="C2524" s="2">
        <f>IF(ISNA(VLOOKUP(A2524,vlookup_a!A:B,2,FALSE)),0,(VLOOKUP(A2524,vlookup_a!A:B,2,FALSE)))</f>
        <v>121478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hidden="1" x14ac:dyDescent="0.25">
      <c r="A2525" s="1" t="s">
        <v>2523</v>
      </c>
      <c r="B2525" s="2">
        <v>893228</v>
      </c>
      <c r="C2525" s="2">
        <f>IF(ISNA(VLOOKUP(A2525,vlookup_a!A:B,2,FALSE)),0,(VLOOKUP(A2525,vlookup_a!A:B,2,FALSE)))</f>
        <v>893228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hidden="1" x14ac:dyDescent="0.25">
      <c r="A2526" s="1" t="s">
        <v>2524</v>
      </c>
      <c r="B2526" s="2">
        <v>1217185</v>
      </c>
      <c r="C2526" s="2">
        <f>IF(ISNA(VLOOKUP(A2526,vlookup_a!A:B,2,FALSE)),0,(VLOOKUP(A2526,vlookup_a!A:B,2,FALSE)))</f>
        <v>1217185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hidden="1" x14ac:dyDescent="0.25">
      <c r="A2527" s="1" t="s">
        <v>2525</v>
      </c>
      <c r="B2527" s="2">
        <v>25000</v>
      </c>
      <c r="C2527" s="2">
        <f>IF(ISNA(VLOOKUP(A2527,vlookup_a!A:B,2,FALSE)),0,(VLOOKUP(A2527,vlookup_a!A:B,2,FALSE)))</f>
        <v>25000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hidden="1" x14ac:dyDescent="0.25">
      <c r="A2528" s="1" t="s">
        <v>2526</v>
      </c>
      <c r="B2528" s="2">
        <v>25000</v>
      </c>
      <c r="C2528" s="2">
        <f>IF(ISNA(VLOOKUP(A2528,vlookup_a!A:B,2,FALSE)),0,(VLOOKUP(A2528,vlookup_a!A:B,2,FALSE)))</f>
        <v>25000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hidden="1" x14ac:dyDescent="0.25">
      <c r="A2529" s="1" t="s">
        <v>2527</v>
      </c>
      <c r="B2529" s="2">
        <v>25000</v>
      </c>
      <c r="C2529" s="2">
        <f>IF(ISNA(VLOOKUP(A2529,vlookup_a!A:B,2,FALSE)),0,(VLOOKUP(A2529,vlookup_a!A:B,2,FALSE)))</f>
        <v>25000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hidden="1" x14ac:dyDescent="0.25">
      <c r="A2530" s="1" t="s">
        <v>2528</v>
      </c>
      <c r="B2530" s="2">
        <v>25000</v>
      </c>
      <c r="C2530" s="2">
        <f>IF(ISNA(VLOOKUP(A2530,vlookup_a!A:B,2,FALSE)),0,(VLOOKUP(A2530,vlookup_a!A:B,2,FALSE)))</f>
        <v>25000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hidden="1" x14ac:dyDescent="0.25">
      <c r="A2531" s="1" t="s">
        <v>2529</v>
      </c>
      <c r="B2531" s="2">
        <v>231437</v>
      </c>
      <c r="C2531" s="2">
        <f>IF(ISNA(VLOOKUP(A2531,vlookup_a!A:B,2,FALSE)),0,(VLOOKUP(A2531,vlookup_a!A:B,2,FALSE)))</f>
        <v>231437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hidden="1" x14ac:dyDescent="0.25">
      <c r="A2532" s="1" t="s">
        <v>2530</v>
      </c>
      <c r="B2532" s="2">
        <v>676853</v>
      </c>
      <c r="C2532" s="2">
        <f>IF(ISNA(VLOOKUP(A2532,vlookup_a!A:B,2,FALSE)),0,(VLOOKUP(A2532,vlookup_a!A:B,2,FALSE)))</f>
        <v>676853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hidden="1" x14ac:dyDescent="0.25">
      <c r="A2533" s="1" t="s">
        <v>2531</v>
      </c>
      <c r="B2533" s="2">
        <v>952597</v>
      </c>
      <c r="C2533" s="2">
        <f>IF(ISNA(VLOOKUP(A2533,vlookup_a!A:B,2,FALSE)),0,(VLOOKUP(A2533,vlookup_a!A:B,2,FALSE)))</f>
        <v>952597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hidden="1" x14ac:dyDescent="0.25">
      <c r="A2534" s="1" t="s">
        <v>2532</v>
      </c>
      <c r="B2534" s="2">
        <v>25000</v>
      </c>
      <c r="C2534" s="2">
        <f>IF(ISNA(VLOOKUP(A2534,vlookup_a!A:B,2,FALSE)),0,(VLOOKUP(A2534,vlookup_a!A:B,2,FALSE)))</f>
        <v>25000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hidden="1" x14ac:dyDescent="0.25">
      <c r="A2535" s="1" t="s">
        <v>2533</v>
      </c>
      <c r="B2535" s="2">
        <v>456000</v>
      </c>
      <c r="C2535" s="2">
        <f>IF(ISNA(VLOOKUP(A2535,vlookup_a!A:B,2,FALSE)),0,(VLOOKUP(A2535,vlookup_a!A:B,2,FALSE)))</f>
        <v>456000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hidden="1" x14ac:dyDescent="0.25">
      <c r="A2536" s="1" t="s">
        <v>2534</v>
      </c>
      <c r="B2536" s="2">
        <v>42000</v>
      </c>
      <c r="C2536" s="2">
        <f>IF(ISNA(VLOOKUP(A2536,vlookup_a!A:B,2,FALSE)),0,(VLOOKUP(A2536,vlookup_a!A:B,2,FALSE)))</f>
        <v>42000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hidden="1" x14ac:dyDescent="0.25">
      <c r="A2537" s="1" t="s">
        <v>2535</v>
      </c>
      <c r="B2537" s="2">
        <v>862242</v>
      </c>
      <c r="C2537" s="2">
        <f>IF(ISNA(VLOOKUP(A2537,vlookup_a!A:B,2,FALSE)),0,(VLOOKUP(A2537,vlookup_a!A:B,2,FALSE)))</f>
        <v>862242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hidden="1" x14ac:dyDescent="0.25">
      <c r="A2538" s="1" t="s">
        <v>2536</v>
      </c>
      <c r="B2538" s="2">
        <v>499716</v>
      </c>
      <c r="C2538" s="2">
        <f>IF(ISNA(VLOOKUP(A2538,vlookup_a!A:B,2,FALSE)),0,(VLOOKUP(A2538,vlookup_a!A:B,2,FALSE)))</f>
        <v>499716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hidden="1" x14ac:dyDescent="0.25">
      <c r="A2539" s="1" t="s">
        <v>2537</v>
      </c>
      <c r="B2539" s="2">
        <v>584383</v>
      </c>
      <c r="C2539" s="2">
        <f>IF(ISNA(VLOOKUP(A2539,vlookup_a!A:B,2,FALSE)),0,(VLOOKUP(A2539,vlookup_a!A:B,2,FALSE)))</f>
        <v>584383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hidden="1" x14ac:dyDescent="0.25">
      <c r="A2540" s="1" t="s">
        <v>2538</v>
      </c>
      <c r="B2540" s="2">
        <v>512891</v>
      </c>
      <c r="C2540" s="2">
        <f>IF(ISNA(VLOOKUP(A2540,vlookup_a!A:B,2,FALSE)),0,(VLOOKUP(A2540,vlookup_a!A:B,2,FALSE)))</f>
        <v>512891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hidden="1" x14ac:dyDescent="0.25">
      <c r="A2541" s="1" t="s">
        <v>2539</v>
      </c>
      <c r="B2541" s="2">
        <v>1050125</v>
      </c>
      <c r="C2541" s="2">
        <f>IF(ISNA(VLOOKUP(A2541,vlookup_a!A:B,2,FALSE)),0,(VLOOKUP(A2541,vlookup_a!A:B,2,FALSE)))</f>
        <v>1050125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hidden="1" x14ac:dyDescent="0.25">
      <c r="A2542" s="1" t="s">
        <v>2540</v>
      </c>
      <c r="B2542" s="2">
        <v>12840</v>
      </c>
      <c r="C2542" s="2">
        <f>IF(ISNA(VLOOKUP(A2542,vlookup_a!A:B,2,FALSE)),0,(VLOOKUP(A2542,vlookup_a!A:B,2,FALSE)))</f>
        <v>12840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hidden="1" x14ac:dyDescent="0.25">
      <c r="A2543" s="1" t="s">
        <v>2541</v>
      </c>
      <c r="B2543" s="2">
        <v>1110358</v>
      </c>
      <c r="C2543" s="2">
        <f>IF(ISNA(VLOOKUP(A2543,vlookup_a!A:B,2,FALSE)),0,(VLOOKUP(A2543,vlookup_a!A:B,2,FALSE)))</f>
        <v>1110358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hidden="1" x14ac:dyDescent="0.25">
      <c r="A2544" s="1" t="s">
        <v>2542</v>
      </c>
      <c r="B2544" s="2">
        <v>151321</v>
      </c>
      <c r="C2544" s="2">
        <f>IF(ISNA(VLOOKUP(A2544,vlookup_a!A:B,2,FALSE)),0,(VLOOKUP(A2544,vlookup_a!A:B,2,FALSE)))</f>
        <v>151321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hidden="1" x14ac:dyDescent="0.25">
      <c r="A2545" s="1" t="s">
        <v>2543</v>
      </c>
      <c r="B2545" s="2">
        <v>1475000</v>
      </c>
      <c r="C2545" s="2">
        <f>IF(ISNA(VLOOKUP(A2545,vlookup_a!A:B,2,FALSE)),0,(VLOOKUP(A2545,vlookup_a!A:B,2,FALSE)))</f>
        <v>1475000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hidden="1" x14ac:dyDescent="0.25">
      <c r="A2546" s="1" t="s">
        <v>2544</v>
      </c>
      <c r="B2546" s="2">
        <v>1156352</v>
      </c>
      <c r="C2546" s="2">
        <f>IF(ISNA(VLOOKUP(A2546,vlookup_a!A:B,2,FALSE)),0,(VLOOKUP(A2546,vlookup_a!A:B,2,FALSE)))</f>
        <v>1156352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hidden="1" x14ac:dyDescent="0.25">
      <c r="A2547" s="1" t="s">
        <v>2545</v>
      </c>
      <c r="B2547" s="2">
        <v>716135</v>
      </c>
      <c r="C2547" s="2">
        <f>IF(ISNA(VLOOKUP(A2547,vlookup_a!A:B,2,FALSE)),0,(VLOOKUP(A2547,vlookup_a!A:B,2,FALSE)))</f>
        <v>716135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hidden="1" x14ac:dyDescent="0.25">
      <c r="A2548" s="1" t="s">
        <v>2546</v>
      </c>
      <c r="B2548" s="2">
        <v>1294988</v>
      </c>
      <c r="C2548" s="2">
        <f>IF(ISNA(VLOOKUP(A2548,vlookup_a!A:B,2,FALSE)),0,(VLOOKUP(A2548,vlookup_a!A:B,2,FALSE)))</f>
        <v>1294988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hidden="1" x14ac:dyDescent="0.25">
      <c r="A2549" s="1" t="s">
        <v>2547</v>
      </c>
      <c r="B2549" s="2">
        <v>500000</v>
      </c>
      <c r="C2549" s="2">
        <f>IF(ISNA(VLOOKUP(A2549,vlookup_a!A:B,2,FALSE)),0,(VLOOKUP(A2549,vlookup_a!A:B,2,FALSE)))</f>
        <v>500000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hidden="1" x14ac:dyDescent="0.25">
      <c r="A2550" s="1" t="s">
        <v>2548</v>
      </c>
      <c r="B2550" s="2">
        <v>962155</v>
      </c>
      <c r="C2550" s="2">
        <f>IF(ISNA(VLOOKUP(A2550,vlookup_a!A:B,2,FALSE)),0,(VLOOKUP(A2550,vlookup_a!A:B,2,FALSE)))</f>
        <v>962155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hidden="1" x14ac:dyDescent="0.25">
      <c r="A2551" s="1" t="s">
        <v>2549</v>
      </c>
      <c r="B2551" s="2">
        <v>1433700</v>
      </c>
      <c r="C2551" s="2">
        <f>IF(ISNA(VLOOKUP(A2551,vlookup_a!A:B,2,FALSE)),0,(VLOOKUP(A2551,vlookup_a!A:B,2,FALSE)))</f>
        <v>1433700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hidden="1" x14ac:dyDescent="0.25">
      <c r="A2552" s="1" t="s">
        <v>2550</v>
      </c>
      <c r="B2552" s="2">
        <v>471393</v>
      </c>
      <c r="C2552" s="2">
        <f>IF(ISNA(VLOOKUP(A2552,vlookup_a!A:B,2,FALSE)),0,(VLOOKUP(A2552,vlookup_a!A:B,2,FALSE)))</f>
        <v>471393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hidden="1" x14ac:dyDescent="0.25">
      <c r="A2553" s="1" t="s">
        <v>2551</v>
      </c>
      <c r="B2553" s="2">
        <v>40842</v>
      </c>
      <c r="C2553" s="2">
        <f>IF(ISNA(VLOOKUP(A2553,vlookup_a!A:B,2,FALSE)),0,(VLOOKUP(A2553,vlookup_a!A:B,2,FALSE)))</f>
        <v>40842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hidden="1" x14ac:dyDescent="0.25">
      <c r="A2554" s="1" t="s">
        <v>2552</v>
      </c>
      <c r="B2554" s="2">
        <v>125843</v>
      </c>
      <c r="C2554" s="2">
        <f>IF(ISNA(VLOOKUP(A2554,vlookup_a!A:B,2,FALSE)),0,(VLOOKUP(A2554,vlookup_a!A:B,2,FALSE)))</f>
        <v>125843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hidden="1" x14ac:dyDescent="0.25">
      <c r="A2555" s="1" t="s">
        <v>2553</v>
      </c>
      <c r="B2555" s="2">
        <v>726647</v>
      </c>
      <c r="C2555" s="2">
        <f>IF(ISNA(VLOOKUP(A2555,vlookup_a!A:B,2,FALSE)),0,(VLOOKUP(A2555,vlookup_a!A:B,2,FALSE)))</f>
        <v>726647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hidden="1" x14ac:dyDescent="0.25">
      <c r="A2556" s="1" t="s">
        <v>2554</v>
      </c>
      <c r="B2556" s="2">
        <v>1387625</v>
      </c>
      <c r="C2556" s="2">
        <f>IF(ISNA(VLOOKUP(A2556,vlookup_a!A:B,2,FALSE)),0,(VLOOKUP(A2556,vlookup_a!A:B,2,FALSE)))</f>
        <v>1387625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hidden="1" x14ac:dyDescent="0.25">
      <c r="A2557" s="1" t="s">
        <v>2555</v>
      </c>
      <c r="B2557" s="2">
        <v>230867</v>
      </c>
      <c r="C2557" s="2">
        <f>IF(ISNA(VLOOKUP(A2557,vlookup_a!A:B,2,FALSE)),0,(VLOOKUP(A2557,vlookup_a!A:B,2,FALSE)))</f>
        <v>230867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hidden="1" x14ac:dyDescent="0.25">
      <c r="A2558" s="1" t="s">
        <v>2556</v>
      </c>
      <c r="B2558" s="2">
        <v>1272389</v>
      </c>
      <c r="C2558" s="2">
        <f>IF(ISNA(VLOOKUP(A2558,vlookup_a!A:B,2,FALSE)),0,(VLOOKUP(A2558,vlookup_a!A:B,2,FALSE)))</f>
        <v>1272389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hidden="1" x14ac:dyDescent="0.25">
      <c r="A2559" s="1" t="s">
        <v>2557</v>
      </c>
      <c r="B2559" s="2">
        <v>492308</v>
      </c>
      <c r="C2559" s="2">
        <f>IF(ISNA(VLOOKUP(A2559,vlookup_a!A:B,2,FALSE)),0,(VLOOKUP(A2559,vlookup_a!A:B,2,FALSE)))</f>
        <v>492308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hidden="1" x14ac:dyDescent="0.25">
      <c r="A2560" s="1" t="s">
        <v>2558</v>
      </c>
      <c r="B2560" s="2">
        <v>753495</v>
      </c>
      <c r="C2560" s="2">
        <f>IF(ISNA(VLOOKUP(A2560,vlookup_a!A:B,2,FALSE)),0,(VLOOKUP(A2560,vlookup_a!A:B,2,FALSE)))</f>
        <v>753495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hidden="1" x14ac:dyDescent="0.25">
      <c r="A2561" s="1" t="s">
        <v>2559</v>
      </c>
      <c r="B2561" s="2">
        <v>78201</v>
      </c>
      <c r="C2561" s="2">
        <f>IF(ISNA(VLOOKUP(A2561,vlookup_a!A:B,2,FALSE)),0,(VLOOKUP(A2561,vlookup_a!A:B,2,FALSE)))</f>
        <v>78201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hidden="1" x14ac:dyDescent="0.25">
      <c r="A2562" s="1" t="s">
        <v>2560</v>
      </c>
      <c r="B2562" s="2">
        <v>170011</v>
      </c>
      <c r="C2562" s="2">
        <f>IF(ISNA(VLOOKUP(A2562,vlookup_a!A:B,2,FALSE)),0,(VLOOKUP(A2562,vlookup_a!A:B,2,FALSE)))</f>
        <v>170011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hidden="1" x14ac:dyDescent="0.25">
      <c r="A2563" s="1" t="s">
        <v>2561</v>
      </c>
      <c r="B2563" s="2">
        <v>631888</v>
      </c>
      <c r="C2563" s="2">
        <f>IF(ISNA(VLOOKUP(A2563,vlookup_a!A:B,2,FALSE)),0,(VLOOKUP(A2563,vlookup_a!A:B,2,FALSE)))</f>
        <v>631888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hidden="1" x14ac:dyDescent="0.25">
      <c r="A2564" s="1" t="s">
        <v>2562</v>
      </c>
      <c r="B2564" s="2">
        <v>1038427</v>
      </c>
      <c r="C2564" s="2">
        <f>IF(ISNA(VLOOKUP(A2564,vlookup_a!A:B,2,FALSE)),0,(VLOOKUP(A2564,vlookup_a!A:B,2,FALSE)))</f>
        <v>1038427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hidden="1" x14ac:dyDescent="0.25">
      <c r="A2565" s="1" t="s">
        <v>2563</v>
      </c>
      <c r="B2565" s="2">
        <v>15000</v>
      </c>
      <c r="C2565" s="2">
        <f>IF(ISNA(VLOOKUP(A2565,vlookup_a!A:B,2,FALSE)),0,(VLOOKUP(A2565,vlookup_a!A:B,2,FALSE)))</f>
        <v>15000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hidden="1" x14ac:dyDescent="0.25">
      <c r="A2566" s="1" t="s">
        <v>2564</v>
      </c>
      <c r="B2566" s="2">
        <v>516353</v>
      </c>
      <c r="C2566" s="2">
        <f>IF(ISNA(VLOOKUP(A2566,vlookup_a!A:B,2,FALSE)),0,(VLOOKUP(A2566,vlookup_a!A:B,2,FALSE)))</f>
        <v>516353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hidden="1" x14ac:dyDescent="0.25">
      <c r="A2567" s="1" t="s">
        <v>2565</v>
      </c>
      <c r="B2567" s="2">
        <v>220056</v>
      </c>
      <c r="C2567" s="2">
        <f>IF(ISNA(VLOOKUP(A2567,vlookup_a!A:B,2,FALSE)),0,(VLOOKUP(A2567,vlookup_a!A:B,2,FALSE)))</f>
        <v>220056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hidden="1" x14ac:dyDescent="0.25">
      <c r="A2568" s="1" t="s">
        <v>2566</v>
      </c>
      <c r="B2568" s="2">
        <v>537703</v>
      </c>
      <c r="C2568" s="2">
        <f>IF(ISNA(VLOOKUP(A2568,vlookup_a!A:B,2,FALSE)),0,(VLOOKUP(A2568,vlookup_a!A:B,2,FALSE)))</f>
        <v>537703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hidden="1" x14ac:dyDescent="0.25">
      <c r="A2569" s="1" t="s">
        <v>2567</v>
      </c>
      <c r="B2569" s="2">
        <v>448826</v>
      </c>
      <c r="C2569" s="2">
        <f>IF(ISNA(VLOOKUP(A2569,vlookup_a!A:B,2,FALSE)),0,(VLOOKUP(A2569,vlookup_a!A:B,2,FALSE)))</f>
        <v>448826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hidden="1" x14ac:dyDescent="0.25">
      <c r="A2570" s="1" t="s">
        <v>2568</v>
      </c>
      <c r="B2570" s="2">
        <v>412487</v>
      </c>
      <c r="C2570" s="2">
        <f>IF(ISNA(VLOOKUP(A2570,vlookup_a!A:B,2,FALSE)),0,(VLOOKUP(A2570,vlookup_a!A:B,2,FALSE)))</f>
        <v>412487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hidden="1" x14ac:dyDescent="0.25">
      <c r="A2571" s="1" t="s">
        <v>2569</v>
      </c>
      <c r="B2571" s="2">
        <v>45384</v>
      </c>
      <c r="C2571" s="2">
        <f>IF(ISNA(VLOOKUP(A2571,vlookup_a!A:B,2,FALSE)),0,(VLOOKUP(A2571,vlookup_a!A:B,2,FALSE)))</f>
        <v>45384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hidden="1" x14ac:dyDescent="0.25">
      <c r="A2572" s="1" t="s">
        <v>2570</v>
      </c>
      <c r="B2572" s="2">
        <v>350584</v>
      </c>
      <c r="C2572" s="2">
        <f>IF(ISNA(VLOOKUP(A2572,vlookup_a!A:B,2,FALSE)),0,(VLOOKUP(A2572,vlookup_a!A:B,2,FALSE)))</f>
        <v>350584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hidden="1" x14ac:dyDescent="0.25">
      <c r="A2573" s="1" t="s">
        <v>2571</v>
      </c>
      <c r="B2573" s="2">
        <v>204022</v>
      </c>
      <c r="C2573" s="2">
        <f>IF(ISNA(VLOOKUP(A2573,vlookup_a!A:B,2,FALSE)),0,(VLOOKUP(A2573,vlookup_a!A:B,2,FALSE)))</f>
        <v>204022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hidden="1" x14ac:dyDescent="0.25">
      <c r="A2574" s="1" t="s">
        <v>2572</v>
      </c>
      <c r="B2574" s="2">
        <v>200040</v>
      </c>
      <c r="C2574" s="2">
        <f>IF(ISNA(VLOOKUP(A2574,vlookup_a!A:B,2,FALSE)),0,(VLOOKUP(A2574,vlookup_a!A:B,2,FALSE)))</f>
        <v>200040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hidden="1" x14ac:dyDescent="0.25">
      <c r="A2575" s="1" t="s">
        <v>2573</v>
      </c>
      <c r="B2575" s="2">
        <v>16025</v>
      </c>
      <c r="C2575" s="2">
        <f>IF(ISNA(VLOOKUP(A2575,vlookup_a!A:B,2,FALSE)),0,(VLOOKUP(A2575,vlookup_a!A:B,2,FALSE)))</f>
        <v>16025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hidden="1" x14ac:dyDescent="0.25">
      <c r="A2576" s="1" t="s">
        <v>2574</v>
      </c>
      <c r="B2576" s="2">
        <v>19860</v>
      </c>
      <c r="C2576" s="2">
        <f>IF(ISNA(VLOOKUP(A2576,vlookup_a!A:B,2,FALSE)),0,(VLOOKUP(A2576,vlookup_a!A:B,2,FALSE)))</f>
        <v>19860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hidden="1" x14ac:dyDescent="0.25">
      <c r="A2577" s="1" t="s">
        <v>2575</v>
      </c>
      <c r="B2577" s="2">
        <v>128778</v>
      </c>
      <c r="C2577" s="2">
        <f>IF(ISNA(VLOOKUP(A2577,vlookup_a!A:B,2,FALSE)),0,(VLOOKUP(A2577,vlookup_a!A:B,2,FALSE)))</f>
        <v>128778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hidden="1" x14ac:dyDescent="0.25">
      <c r="A2578" s="1" t="s">
        <v>2576</v>
      </c>
      <c r="B2578" s="2">
        <v>200000</v>
      </c>
      <c r="C2578" s="2">
        <f>IF(ISNA(VLOOKUP(A2578,vlookup_a!A:B,2,FALSE)),0,(VLOOKUP(A2578,vlookup_a!A:B,2,FALSE)))</f>
        <v>200000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hidden="1" x14ac:dyDescent="0.25">
      <c r="A2579" s="1" t="s">
        <v>2577</v>
      </c>
      <c r="B2579" s="2">
        <v>105280</v>
      </c>
      <c r="C2579" s="2">
        <f>IF(ISNA(VLOOKUP(A2579,vlookup_a!A:B,2,FALSE)),0,(VLOOKUP(A2579,vlookup_a!A:B,2,FALSE)))</f>
        <v>105280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hidden="1" x14ac:dyDescent="0.25">
      <c r="A2580" s="1" t="s">
        <v>2578</v>
      </c>
      <c r="B2580" s="2">
        <v>25000</v>
      </c>
      <c r="C2580" s="2">
        <f>IF(ISNA(VLOOKUP(A2580,vlookup_a!A:B,2,FALSE)),0,(VLOOKUP(A2580,vlookup_a!A:B,2,FALSE)))</f>
        <v>25000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hidden="1" x14ac:dyDescent="0.25">
      <c r="A2581" s="1" t="s">
        <v>2579</v>
      </c>
      <c r="B2581" s="2">
        <v>320308</v>
      </c>
      <c r="C2581" s="2">
        <f>IF(ISNA(VLOOKUP(A2581,vlookup_a!A:B,2,FALSE)),0,(VLOOKUP(A2581,vlookup_a!A:B,2,FALSE)))</f>
        <v>320308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hidden="1" x14ac:dyDescent="0.25">
      <c r="A2582" s="1" t="s">
        <v>2580</v>
      </c>
      <c r="B2582" s="2">
        <v>193604</v>
      </c>
      <c r="C2582" s="2">
        <f>IF(ISNA(VLOOKUP(A2582,vlookup_a!A:B,2,FALSE)),0,(VLOOKUP(A2582,vlookup_a!A:B,2,FALSE)))</f>
        <v>193604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hidden="1" x14ac:dyDescent="0.25">
      <c r="A2583" s="1" t="s">
        <v>2581</v>
      </c>
      <c r="B2583" s="2">
        <v>635194</v>
      </c>
      <c r="C2583" s="2">
        <f>IF(ISNA(VLOOKUP(A2583,vlookup_a!A:B,2,FALSE)),0,(VLOOKUP(A2583,vlookup_a!A:B,2,FALSE)))</f>
        <v>635194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hidden="1" x14ac:dyDescent="0.25">
      <c r="A2584" s="1" t="s">
        <v>2582</v>
      </c>
      <c r="B2584" s="2">
        <v>975523</v>
      </c>
      <c r="C2584" s="2">
        <f>IF(ISNA(VLOOKUP(A2584,vlookup_a!A:B,2,FALSE)),0,(VLOOKUP(A2584,vlookup_a!A:B,2,FALSE)))</f>
        <v>975523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hidden="1" x14ac:dyDescent="0.25">
      <c r="A2585" s="1" t="s">
        <v>2583</v>
      </c>
      <c r="B2585" s="2">
        <v>468123</v>
      </c>
      <c r="C2585" s="2">
        <f>IF(ISNA(VLOOKUP(A2585,vlookup_a!A:B,2,FALSE)),0,(VLOOKUP(A2585,vlookup_a!A:B,2,FALSE)))</f>
        <v>468123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hidden="1" x14ac:dyDescent="0.25">
      <c r="A2586" s="1" t="s">
        <v>2584</v>
      </c>
      <c r="B2586" s="2">
        <v>209136</v>
      </c>
      <c r="C2586" s="2">
        <f>IF(ISNA(VLOOKUP(A2586,vlookup_a!A:B,2,FALSE)),0,(VLOOKUP(A2586,vlookup_a!A:B,2,FALSE)))</f>
        <v>209136</v>
      </c>
      <c r="D2586" s="2">
        <f>VLOOKUP(A2586,vlookup_a!C:D,2,FALSE)</f>
        <v>4136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hidden="1" x14ac:dyDescent="0.25">
      <c r="A2587" s="1" t="s">
        <v>2585</v>
      </c>
      <c r="B2587" s="2">
        <v>500000</v>
      </c>
      <c r="C2587" s="2">
        <f>IF(ISNA(VLOOKUP(A2587,vlookup_a!A:B,2,FALSE)),0,(VLOOKUP(A2587,vlookup_a!A:B,2,FALSE)))</f>
        <v>500000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hidden="1" x14ac:dyDescent="0.25">
      <c r="A2588" s="1" t="s">
        <v>2586</v>
      </c>
      <c r="B2588" s="2">
        <v>817</v>
      </c>
      <c r="C2588" s="2">
        <f>IF(ISNA(VLOOKUP(A2588,vlookup_a!A:B,2,FALSE)),0,(VLOOKUP(A2588,vlookup_a!A:B,2,FALSE)))</f>
        <v>817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hidden="1" x14ac:dyDescent="0.25">
      <c r="A2589" s="1" t="s">
        <v>2587</v>
      </c>
      <c r="B2589" s="2">
        <v>454443</v>
      </c>
      <c r="C2589" s="2">
        <f>IF(ISNA(VLOOKUP(A2589,vlookup_a!A:B,2,FALSE)),0,(VLOOKUP(A2589,vlookup_a!A:B,2,FALSE)))</f>
        <v>454443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hidden="1" x14ac:dyDescent="0.25">
      <c r="A2590" s="1" t="s">
        <v>2588</v>
      </c>
      <c r="B2590" s="2">
        <v>114000</v>
      </c>
      <c r="C2590" s="2">
        <f>IF(ISNA(VLOOKUP(A2590,vlookup_a!A:B,2,FALSE)),0,(VLOOKUP(A2590,vlookup_a!A:B,2,FALSE)))</f>
        <v>114000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hidden="1" x14ac:dyDescent="0.25">
      <c r="A2591" s="1" t="s">
        <v>2589</v>
      </c>
      <c r="B2591" s="2">
        <v>506748</v>
      </c>
      <c r="C2591" s="2">
        <f>IF(ISNA(VLOOKUP(A2591,vlookup_a!A:B,2,FALSE)),0,(VLOOKUP(A2591,vlookup_a!A:B,2,FALSE)))</f>
        <v>506748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hidden="1" x14ac:dyDescent="0.25">
      <c r="A2592" s="1" t="s">
        <v>2590</v>
      </c>
      <c r="B2592" s="2">
        <v>691277</v>
      </c>
      <c r="C2592" s="2">
        <f>IF(ISNA(VLOOKUP(A2592,vlookup_a!A:B,2,FALSE)),0,(VLOOKUP(A2592,vlookup_a!A:B,2,FALSE)))</f>
        <v>691277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hidden="1" x14ac:dyDescent="0.25">
      <c r="A2593" s="1" t="s">
        <v>2591</v>
      </c>
      <c r="B2593" s="2">
        <v>276791</v>
      </c>
      <c r="C2593" s="2">
        <f>IF(ISNA(VLOOKUP(A2593,vlookup_a!A:B,2,FALSE)),0,(VLOOKUP(A2593,vlookup_a!A:B,2,FALSE)))</f>
        <v>276791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hidden="1" x14ac:dyDescent="0.25">
      <c r="A2594" s="1" t="s">
        <v>2592</v>
      </c>
      <c r="B2594" s="2">
        <v>15000</v>
      </c>
      <c r="C2594" s="2">
        <f>IF(ISNA(VLOOKUP(A2594,vlookup_a!A:B,2,FALSE)),0,(VLOOKUP(A2594,vlookup_a!A:B,2,FALSE)))</f>
        <v>15000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hidden="1" x14ac:dyDescent="0.25">
      <c r="A2595" s="1" t="s">
        <v>2593</v>
      </c>
      <c r="B2595" s="2">
        <v>317390</v>
      </c>
      <c r="C2595" s="2">
        <f>IF(ISNA(VLOOKUP(A2595,vlookup_a!A:B,2,FALSE)),0,(VLOOKUP(A2595,vlookup_a!A:B,2,FALSE)))</f>
        <v>317390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hidden="1" x14ac:dyDescent="0.25">
      <c r="A2596" s="1" t="s">
        <v>2594</v>
      </c>
      <c r="B2596" s="2">
        <v>955671</v>
      </c>
      <c r="C2596" s="2">
        <f>IF(ISNA(VLOOKUP(A2596,vlookup_a!A:B,2,FALSE)),0,(VLOOKUP(A2596,vlookup_a!A:B,2,FALSE)))</f>
        <v>955671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hidden="1" x14ac:dyDescent="0.25">
      <c r="A2597" s="1" t="s">
        <v>2595</v>
      </c>
      <c r="B2597" s="2">
        <v>636329</v>
      </c>
      <c r="C2597" s="2">
        <f>IF(ISNA(VLOOKUP(A2597,vlookup_a!A:B,2,FALSE)),0,(VLOOKUP(A2597,vlookup_a!A:B,2,FALSE)))</f>
        <v>636329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hidden="1" x14ac:dyDescent="0.25">
      <c r="A2598" s="1" t="s">
        <v>2596</v>
      </c>
      <c r="B2598" s="2">
        <v>480655</v>
      </c>
      <c r="C2598" s="2">
        <f>IF(ISNA(VLOOKUP(A2598,vlookup_a!A:B,2,FALSE)),0,(VLOOKUP(A2598,vlookup_a!A:B,2,FALSE)))</f>
        <v>480655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hidden="1" x14ac:dyDescent="0.25">
      <c r="A2599" s="1" t="s">
        <v>2597</v>
      </c>
      <c r="B2599" s="2">
        <v>528000</v>
      </c>
      <c r="C2599" s="2">
        <f>IF(ISNA(VLOOKUP(A2599,vlookup_a!A:B,2,FALSE)),0,(VLOOKUP(A2599,vlookup_a!A:B,2,FALSE)))</f>
        <v>528000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hidden="1" x14ac:dyDescent="0.25">
      <c r="A2600" s="1" t="s">
        <v>2598</v>
      </c>
      <c r="B2600" s="2">
        <v>312317</v>
      </c>
      <c r="C2600" s="2">
        <f>IF(ISNA(VLOOKUP(A2600,vlookup_a!A:B,2,FALSE)),0,(VLOOKUP(A2600,vlookup_a!A:B,2,FALSE)))</f>
        <v>312317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hidden="1" x14ac:dyDescent="0.25">
      <c r="A2601" s="1" t="s">
        <v>2599</v>
      </c>
      <c r="B2601" s="2">
        <v>229000</v>
      </c>
      <c r="C2601" s="2">
        <f>IF(ISNA(VLOOKUP(A2601,vlookup_a!A:B,2,FALSE)),0,(VLOOKUP(A2601,vlookup_a!A:B,2,FALSE)))</f>
        <v>229000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hidden="1" x14ac:dyDescent="0.25">
      <c r="A2602" s="1" t="s">
        <v>2600</v>
      </c>
      <c r="B2602" s="2">
        <v>23000</v>
      </c>
      <c r="C2602" s="2">
        <f>IF(ISNA(VLOOKUP(A2602,vlookup_a!A:B,2,FALSE)),0,(VLOOKUP(A2602,vlookup_a!A:B,2,FALSE)))</f>
        <v>23000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hidden="1" x14ac:dyDescent="0.25">
      <c r="A2603" s="1" t="s">
        <v>2601</v>
      </c>
      <c r="B2603" s="2">
        <v>31940</v>
      </c>
      <c r="C2603" s="2">
        <f>IF(ISNA(VLOOKUP(A2603,vlookup_a!A:B,2,FALSE)),0,(VLOOKUP(A2603,vlookup_a!A:B,2,FALSE)))</f>
        <v>31940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hidden="1" x14ac:dyDescent="0.25">
      <c r="A2604" s="1" t="s">
        <v>2602</v>
      </c>
      <c r="B2604" s="2">
        <v>200000</v>
      </c>
      <c r="C2604" s="2">
        <f>IF(ISNA(VLOOKUP(A2604,vlookup_a!A:B,2,FALSE)),0,(VLOOKUP(A2604,vlookup_a!A:B,2,FALSE)))</f>
        <v>200000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hidden="1" x14ac:dyDescent="0.25">
      <c r="A2605" s="1" t="s">
        <v>2603</v>
      </c>
      <c r="B2605" s="2">
        <v>589470</v>
      </c>
      <c r="C2605" s="2">
        <f>IF(ISNA(VLOOKUP(A2605,vlookup_a!A:B,2,FALSE)),0,(VLOOKUP(A2605,vlookup_a!A:B,2,FALSE)))</f>
        <v>589470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hidden="1" x14ac:dyDescent="0.25">
      <c r="A2606" s="1" t="s">
        <v>2604</v>
      </c>
      <c r="B2606" s="2">
        <v>596636</v>
      </c>
      <c r="C2606" s="2">
        <f>IF(ISNA(VLOOKUP(A2606,vlookup_a!A:B,2,FALSE)),0,(VLOOKUP(A2606,vlookup_a!A:B,2,FALSE)))</f>
        <v>596636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hidden="1" x14ac:dyDescent="0.25">
      <c r="A2607" s="1" t="s">
        <v>2605</v>
      </c>
      <c r="B2607" s="2">
        <v>16784</v>
      </c>
      <c r="C2607" s="2">
        <f>IF(ISNA(VLOOKUP(A2607,vlookup_a!A:B,2,FALSE)),0,(VLOOKUP(A2607,vlookup_a!A:B,2,FALSE)))</f>
        <v>16784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hidden="1" x14ac:dyDescent="0.25">
      <c r="A2608" s="1" t="s">
        <v>2606</v>
      </c>
      <c r="B2608" s="2">
        <v>47639</v>
      </c>
      <c r="C2608" s="2">
        <f>IF(ISNA(VLOOKUP(A2608,vlookup_a!A:B,2,FALSE)),0,(VLOOKUP(A2608,vlookup_a!A:B,2,FALSE)))</f>
        <v>47639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hidden="1" x14ac:dyDescent="0.25">
      <c r="A2609" s="1" t="s">
        <v>2607</v>
      </c>
      <c r="B2609" s="2">
        <v>2850639</v>
      </c>
      <c r="C2609" s="2">
        <f>IF(ISNA(VLOOKUP(A2609,vlookup_a!A:B,2,FALSE)),0,(VLOOKUP(A2609,vlookup_a!A:B,2,FALSE)))</f>
        <v>2850639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hidden="1" x14ac:dyDescent="0.25">
      <c r="A2610" s="1" t="s">
        <v>2608</v>
      </c>
      <c r="B2610" s="2">
        <v>101269</v>
      </c>
      <c r="C2610" s="2">
        <f>IF(ISNA(VLOOKUP(A2610,vlookup_a!A:B,2,FALSE)),0,(VLOOKUP(A2610,vlookup_a!A:B,2,FALSE)))</f>
        <v>101269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hidden="1" x14ac:dyDescent="0.25">
      <c r="A2611" s="1" t="s">
        <v>2609</v>
      </c>
      <c r="B2611" s="2">
        <v>260000</v>
      </c>
      <c r="C2611" s="2">
        <f>IF(ISNA(VLOOKUP(A2611,vlookup_a!A:B,2,FALSE)),0,(VLOOKUP(A2611,vlookup_a!A:B,2,FALSE)))</f>
        <v>260000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hidden="1" x14ac:dyDescent="0.25">
      <c r="A2612" s="1" t="s">
        <v>2610</v>
      </c>
      <c r="B2612" s="2">
        <v>633057</v>
      </c>
      <c r="C2612" s="2">
        <f>IF(ISNA(VLOOKUP(A2612,vlookup_a!A:B,2,FALSE)),0,(VLOOKUP(A2612,vlookup_a!A:B,2,FALSE)))</f>
        <v>633057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hidden="1" x14ac:dyDescent="0.25">
      <c r="A2613" s="1" t="s">
        <v>2611</v>
      </c>
      <c r="B2613" s="2">
        <v>387188</v>
      </c>
      <c r="C2613" s="2">
        <f>IF(ISNA(VLOOKUP(A2613,vlookup_a!A:B,2,FALSE)),0,(VLOOKUP(A2613,vlookup_a!A:B,2,FALSE)))</f>
        <v>387188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hidden="1" x14ac:dyDescent="0.25">
      <c r="A2614" s="1" t="s">
        <v>2612</v>
      </c>
      <c r="B2614" s="2">
        <v>1100000</v>
      </c>
      <c r="C2614" s="2">
        <f>IF(ISNA(VLOOKUP(A2614,vlookup_a!A:B,2,FALSE)),0,(VLOOKUP(A2614,vlookup_a!A:B,2,FALSE)))</f>
        <v>1100000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hidden="1" x14ac:dyDescent="0.25">
      <c r="A2615" s="1" t="s">
        <v>2613</v>
      </c>
      <c r="B2615" s="2">
        <v>450467</v>
      </c>
      <c r="C2615" s="2">
        <f>IF(ISNA(VLOOKUP(A2615,vlookup_a!A:B,2,FALSE)),0,(VLOOKUP(A2615,vlookup_a!A:B,2,FALSE)))</f>
        <v>450467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hidden="1" x14ac:dyDescent="0.25">
      <c r="A2616" s="1" t="s">
        <v>2614</v>
      </c>
      <c r="B2616" s="2">
        <v>261849</v>
      </c>
      <c r="C2616" s="2">
        <f>IF(ISNA(VLOOKUP(A2616,vlookup_a!A:B,2,FALSE)),0,(VLOOKUP(A2616,vlookup_a!A:B,2,FALSE)))</f>
        <v>261849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hidden="1" x14ac:dyDescent="0.25">
      <c r="A2617" s="1" t="s">
        <v>2615</v>
      </c>
      <c r="B2617" s="2">
        <v>144607</v>
      </c>
      <c r="C2617" s="2">
        <f>IF(ISNA(VLOOKUP(A2617,vlookup_a!A:B,2,FALSE)),0,(VLOOKUP(A2617,vlookup_a!A:B,2,FALSE)))</f>
        <v>144607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hidden="1" x14ac:dyDescent="0.25">
      <c r="A2618" s="1" t="s">
        <v>2616</v>
      </c>
      <c r="B2618" s="2">
        <v>96530</v>
      </c>
      <c r="C2618" s="2">
        <f>IF(ISNA(VLOOKUP(A2618,vlookup_a!A:B,2,FALSE)),0,(VLOOKUP(A2618,vlookup_a!A:B,2,FALSE)))</f>
        <v>96530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hidden="1" x14ac:dyDescent="0.25">
      <c r="A2619" s="1" t="s">
        <v>2617</v>
      </c>
      <c r="B2619" s="2">
        <v>1559306</v>
      </c>
      <c r="C2619" s="2">
        <f>IF(ISNA(VLOOKUP(A2619,vlookup_a!A:B,2,FALSE)),0,(VLOOKUP(A2619,vlookup_a!A:B,2,FALSE)))</f>
        <v>1559306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hidden="1" x14ac:dyDescent="0.25">
      <c r="A2620" s="1" t="s">
        <v>2618</v>
      </c>
      <c r="B2620" s="2">
        <v>80192</v>
      </c>
      <c r="C2620" s="2">
        <f>IF(ISNA(VLOOKUP(A2620,vlookup_a!A:B,2,FALSE)),0,(VLOOKUP(A2620,vlookup_a!A:B,2,FALSE)))</f>
        <v>80192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hidden="1" x14ac:dyDescent="0.25">
      <c r="A2621" s="1" t="s">
        <v>2619</v>
      </c>
      <c r="B2621" s="2">
        <v>384430</v>
      </c>
      <c r="C2621" s="2">
        <f>IF(ISNA(VLOOKUP(A2621,vlookup_a!A:B,2,FALSE)),0,(VLOOKUP(A2621,vlookup_a!A:B,2,FALSE)))</f>
        <v>384430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hidden="1" x14ac:dyDescent="0.25">
      <c r="A2622" s="1" t="s">
        <v>2620</v>
      </c>
      <c r="B2622" s="2">
        <v>231</v>
      </c>
      <c r="C2622" s="2">
        <f>IF(ISNA(VLOOKUP(A2622,vlookup_a!A:B,2,FALSE)),0,(VLOOKUP(A2622,vlookup_a!A:B,2,FALSE)))</f>
        <v>231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hidden="1" x14ac:dyDescent="0.25">
      <c r="A2623" s="1" t="s">
        <v>2621</v>
      </c>
      <c r="B2623" s="2">
        <v>121000</v>
      </c>
      <c r="C2623" s="2">
        <f>IF(ISNA(VLOOKUP(A2623,vlookup_a!A:B,2,FALSE)),0,(VLOOKUP(A2623,vlookup_a!A:B,2,FALSE)))</f>
        <v>121000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hidden="1" x14ac:dyDescent="0.25">
      <c r="A2624" s="1" t="s">
        <v>2622</v>
      </c>
      <c r="B2624" s="2">
        <v>9150</v>
      </c>
      <c r="C2624" s="2">
        <f>IF(ISNA(VLOOKUP(A2624,vlookup_a!A:B,2,FALSE)),0,(VLOOKUP(A2624,vlookup_a!A:B,2,FALSE)))</f>
        <v>9150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hidden="1" x14ac:dyDescent="0.25">
      <c r="A2625" s="1" t="s">
        <v>2623</v>
      </c>
      <c r="B2625" s="2">
        <v>993306</v>
      </c>
      <c r="C2625" s="2">
        <f>IF(ISNA(VLOOKUP(A2625,vlookup_a!A:B,2,FALSE)),0,(VLOOKUP(A2625,vlookup_a!A:B,2,FALSE)))</f>
        <v>993306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hidden="1" x14ac:dyDescent="0.25">
      <c r="A2626" s="1" t="s">
        <v>2624</v>
      </c>
      <c r="B2626" s="2">
        <v>98452</v>
      </c>
      <c r="C2626" s="2">
        <f>IF(ISNA(VLOOKUP(A2626,vlookup_a!A:B,2,FALSE)),0,(VLOOKUP(A2626,vlookup_a!A:B,2,FALSE)))</f>
        <v>98452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hidden="1" x14ac:dyDescent="0.25">
      <c r="A2627" s="1" t="s">
        <v>2625</v>
      </c>
      <c r="B2627" s="2">
        <v>419769</v>
      </c>
      <c r="C2627" s="2">
        <f>IF(ISNA(VLOOKUP(A2627,vlookup_a!A:B,2,FALSE)),0,(VLOOKUP(A2627,vlookup_a!A:B,2,FALSE)))</f>
        <v>419769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hidden="1" x14ac:dyDescent="0.25">
      <c r="A2628" s="1" t="s">
        <v>2626</v>
      </c>
      <c r="B2628" s="2">
        <v>170000</v>
      </c>
      <c r="C2628" s="2">
        <f>IF(ISNA(VLOOKUP(A2628,vlookup_a!A:B,2,FALSE)),0,(VLOOKUP(A2628,vlookup_a!A:B,2,FALSE)))</f>
        <v>170000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hidden="1" x14ac:dyDescent="0.25">
      <c r="A2629" s="1" t="s">
        <v>2627</v>
      </c>
      <c r="B2629" s="2">
        <v>104703</v>
      </c>
      <c r="C2629" s="2">
        <f>IF(ISNA(VLOOKUP(A2629,vlookup_a!A:B,2,FALSE)),0,(VLOOKUP(A2629,vlookup_a!A:B,2,FALSE)))</f>
        <v>104703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hidden="1" x14ac:dyDescent="0.25">
      <c r="A2630" s="1" t="s">
        <v>2628</v>
      </c>
      <c r="B2630" s="2">
        <v>85125</v>
      </c>
      <c r="C2630" s="2">
        <f>IF(ISNA(VLOOKUP(A2630,vlookup_a!A:B,2,FALSE)),0,(VLOOKUP(A2630,vlookup_a!A:B,2,FALSE)))</f>
        <v>85125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hidden="1" x14ac:dyDescent="0.25">
      <c r="A2631" s="1" t="s">
        <v>2629</v>
      </c>
      <c r="B2631" s="2">
        <v>150000</v>
      </c>
      <c r="C2631" s="2">
        <f>IF(ISNA(VLOOKUP(A2631,vlookup_a!A:B,2,FALSE)),0,(VLOOKUP(A2631,vlookup_a!A:B,2,FALSE)))</f>
        <v>150000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hidden="1" x14ac:dyDescent="0.25">
      <c r="A2632" s="1" t="s">
        <v>2630</v>
      </c>
      <c r="B2632" s="2">
        <v>185231</v>
      </c>
      <c r="C2632" s="2">
        <f>IF(ISNA(VLOOKUP(A2632,vlookup_a!A:B,2,FALSE)),0,(VLOOKUP(A2632,vlookup_a!A:B,2,FALSE)))</f>
        <v>185231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hidden="1" x14ac:dyDescent="0.25">
      <c r="A2633" s="1" t="s">
        <v>2631</v>
      </c>
      <c r="B2633" s="2">
        <v>25000</v>
      </c>
      <c r="C2633" s="2">
        <f>IF(ISNA(VLOOKUP(A2633,vlookup_a!A:B,2,FALSE)),0,(VLOOKUP(A2633,vlookup_a!A:B,2,FALSE)))</f>
        <v>25000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hidden="1" x14ac:dyDescent="0.25">
      <c r="A2634" s="1" t="s">
        <v>2632</v>
      </c>
      <c r="B2634" s="2">
        <v>56000</v>
      </c>
      <c r="C2634" s="2">
        <f>IF(ISNA(VLOOKUP(A2634,vlookup_a!A:B,2,FALSE)),0,(VLOOKUP(A2634,vlookup_a!A:B,2,FALSE)))</f>
        <v>56000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hidden="1" x14ac:dyDescent="0.25">
      <c r="A2635" s="1" t="s">
        <v>2633</v>
      </c>
      <c r="B2635" s="2">
        <v>739066</v>
      </c>
      <c r="C2635" s="2">
        <f>IF(ISNA(VLOOKUP(A2635,vlookup_a!A:B,2,FALSE)),0,(VLOOKUP(A2635,vlookup_a!A:B,2,FALSE)))</f>
        <v>739066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hidden="1" x14ac:dyDescent="0.25">
      <c r="A2636" s="1" t="s">
        <v>2634</v>
      </c>
      <c r="B2636" s="2">
        <v>30000</v>
      </c>
      <c r="C2636" s="2">
        <f>IF(ISNA(VLOOKUP(A2636,vlookup_a!A:B,2,FALSE)),0,(VLOOKUP(A2636,vlookup_a!A:B,2,FALSE)))</f>
        <v>30000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hidden="1" x14ac:dyDescent="0.25">
      <c r="A2637" s="1" t="s">
        <v>2635</v>
      </c>
      <c r="B2637" s="2">
        <v>475056</v>
      </c>
      <c r="C2637" s="2">
        <f>IF(ISNA(VLOOKUP(A2637,vlookup_a!A:B,2,FALSE)),0,(VLOOKUP(A2637,vlookup_a!A:B,2,FALSE)))</f>
        <v>475056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hidden="1" x14ac:dyDescent="0.25">
      <c r="A2638" s="1" t="s">
        <v>2636</v>
      </c>
      <c r="B2638" s="2">
        <v>15000</v>
      </c>
      <c r="C2638" s="2">
        <f>IF(ISNA(VLOOKUP(A2638,vlookup_a!A:B,2,FALSE)),0,(VLOOKUP(A2638,vlookup_a!A:B,2,FALSE)))</f>
        <v>15000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hidden="1" x14ac:dyDescent="0.25">
      <c r="A2639" s="1" t="s">
        <v>2637</v>
      </c>
      <c r="B2639" s="2">
        <v>100000</v>
      </c>
      <c r="C2639" s="2">
        <f>IF(ISNA(VLOOKUP(A2639,vlookup_a!A:B,2,FALSE)),0,(VLOOKUP(A2639,vlookup_a!A:B,2,FALSE)))</f>
        <v>100000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hidden="1" x14ac:dyDescent="0.25">
      <c r="A2640" s="1" t="s">
        <v>2638</v>
      </c>
      <c r="B2640" s="2">
        <v>269706</v>
      </c>
      <c r="C2640" s="2">
        <f>IF(ISNA(VLOOKUP(A2640,vlookup_a!A:B,2,FALSE)),0,(VLOOKUP(A2640,vlookup_a!A:B,2,FALSE)))</f>
        <v>269706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hidden="1" x14ac:dyDescent="0.25">
      <c r="A2641" s="1" t="s">
        <v>2639</v>
      </c>
      <c r="B2641" s="2">
        <v>1197340</v>
      </c>
      <c r="C2641" s="2">
        <f>IF(ISNA(VLOOKUP(A2641,vlookup_a!A:B,2,FALSE)),0,(VLOOKUP(A2641,vlookup_a!A:B,2,FALSE)))</f>
        <v>1197340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hidden="1" x14ac:dyDescent="0.25">
      <c r="A2642" s="1" t="s">
        <v>2640</v>
      </c>
      <c r="B2642" s="2">
        <v>148168</v>
      </c>
      <c r="C2642" s="2">
        <f>IF(ISNA(VLOOKUP(A2642,vlookup_a!A:B,2,FALSE)),0,(VLOOKUP(A2642,vlookup_a!A:B,2,FALSE)))</f>
        <v>148168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hidden="1" x14ac:dyDescent="0.25">
      <c r="A2643" s="1" t="s">
        <v>2641</v>
      </c>
      <c r="B2643" s="2">
        <v>50000</v>
      </c>
      <c r="C2643" s="2">
        <f>IF(ISNA(VLOOKUP(A2643,vlookup_a!A:B,2,FALSE)),0,(VLOOKUP(A2643,vlookup_a!A:B,2,FALSE)))</f>
        <v>50000</v>
      </c>
      <c r="D2643" s="2">
        <f>VLOOKUP(A2643,vlookup_a!C:D,2,FALSE)</f>
        <v>0</v>
      </c>
      <c r="E2643" s="2">
        <f t="shared" si="123"/>
        <v>0</v>
      </c>
      <c r="F2643" t="str">
        <f t="shared" si="124"/>
        <v>aman</v>
      </c>
      <c r="G2643" t="str">
        <f t="shared" si="125"/>
        <v>update</v>
      </c>
    </row>
    <row r="2644" spans="1:7" hidden="1" x14ac:dyDescent="0.25">
      <c r="A2644" s="1" t="s">
        <v>2642</v>
      </c>
      <c r="B2644" s="2">
        <v>1624860</v>
      </c>
      <c r="C2644" s="2">
        <f>IF(ISNA(VLOOKUP(A2644,vlookup_a!A:B,2,FALSE)),0,(VLOOKUP(A2644,vlookup_a!A:B,2,FALSE)))</f>
        <v>1624860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hidden="1" x14ac:dyDescent="0.25">
      <c r="A2645" s="1" t="s">
        <v>2643</v>
      </c>
      <c r="B2645" s="2">
        <v>170205</v>
      </c>
      <c r="C2645" s="2">
        <f>IF(ISNA(VLOOKUP(A2645,vlookup_a!A:B,2,FALSE)),0,(VLOOKUP(A2645,vlookup_a!A:B,2,FALSE)))</f>
        <v>170205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hidden="1" x14ac:dyDescent="0.25">
      <c r="A2646" s="1" t="s">
        <v>2644</v>
      </c>
      <c r="B2646" s="2">
        <v>685000</v>
      </c>
      <c r="C2646" s="2">
        <f>IF(ISNA(VLOOKUP(A2646,vlookup_a!A:B,2,FALSE)),0,(VLOOKUP(A2646,vlookup_a!A:B,2,FALSE)))</f>
        <v>685000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hidden="1" x14ac:dyDescent="0.25">
      <c r="A2647" s="1" t="s">
        <v>2645</v>
      </c>
      <c r="B2647" s="2">
        <v>54074</v>
      </c>
      <c r="C2647" s="2">
        <f>IF(ISNA(VLOOKUP(A2647,vlookup_a!A:B,2,FALSE)),0,(VLOOKUP(A2647,vlookup_a!A:B,2,FALSE)))</f>
        <v>54074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hidden="1" x14ac:dyDescent="0.25">
      <c r="A2648" s="1" t="s">
        <v>2646</v>
      </c>
      <c r="B2648" s="2">
        <v>88000</v>
      </c>
      <c r="C2648" s="2">
        <f>IF(ISNA(VLOOKUP(A2648,vlookup_a!A:B,2,FALSE)),0,(VLOOKUP(A2648,vlookup_a!A:B,2,FALSE)))</f>
        <v>88000</v>
      </c>
      <c r="D2648" s="2">
        <f>VLOOKUP(A2648,vlookup_a!C:D,2,FALSE)</f>
        <v>0</v>
      </c>
      <c r="E2648" s="2">
        <f t="shared" si="123"/>
        <v>0</v>
      </c>
      <c r="F2648" t="str">
        <f t="shared" si="124"/>
        <v>aman</v>
      </c>
      <c r="G2648" t="str">
        <f t="shared" si="125"/>
        <v>update</v>
      </c>
    </row>
    <row r="2649" spans="1:7" hidden="1" x14ac:dyDescent="0.25">
      <c r="A2649" s="1" t="s">
        <v>2647</v>
      </c>
      <c r="B2649" s="2">
        <v>17757</v>
      </c>
      <c r="C2649" s="2">
        <f>IF(ISNA(VLOOKUP(A2649,vlookup_a!A:B,2,FALSE)),0,(VLOOKUP(A2649,vlookup_a!A:B,2,FALSE)))</f>
        <v>17757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hidden="1" x14ac:dyDescent="0.25">
      <c r="A2650" s="1" t="s">
        <v>2648</v>
      </c>
      <c r="B2650" s="2">
        <v>133337</v>
      </c>
      <c r="C2650" s="2">
        <f>IF(ISNA(VLOOKUP(A2650,vlookup_a!A:B,2,FALSE)),0,(VLOOKUP(A2650,vlookup_a!A:B,2,FALSE)))</f>
        <v>133337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hidden="1" x14ac:dyDescent="0.25">
      <c r="A2651" s="1" t="s">
        <v>2649</v>
      </c>
      <c r="B2651" s="2">
        <v>854375</v>
      </c>
      <c r="C2651" s="2">
        <f>IF(ISNA(VLOOKUP(A2651,vlookup_a!A:B,2,FALSE)),0,(VLOOKUP(A2651,vlookup_a!A:B,2,FALSE)))</f>
        <v>854375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hidden="1" x14ac:dyDescent="0.25">
      <c r="A2652" s="1" t="s">
        <v>2650</v>
      </c>
      <c r="B2652" s="2">
        <v>20000</v>
      </c>
      <c r="C2652" s="2">
        <f>IF(ISNA(VLOOKUP(A2652,vlookup_a!A:B,2,FALSE)),0,(VLOOKUP(A2652,vlookup_a!A:B,2,FALSE)))</f>
        <v>20000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hidden="1" x14ac:dyDescent="0.25">
      <c r="A2653" s="1" t="s">
        <v>2651</v>
      </c>
      <c r="B2653" s="2">
        <v>10000</v>
      </c>
      <c r="C2653" s="2">
        <f>IF(ISNA(VLOOKUP(A2653,vlookup_a!A:B,2,FALSE)),0,(VLOOKUP(A2653,vlookup_a!A:B,2,FALSE)))</f>
        <v>10000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hidden="1" x14ac:dyDescent="0.25">
      <c r="A2654" s="1" t="s">
        <v>2652</v>
      </c>
      <c r="B2654" s="2">
        <v>622711</v>
      </c>
      <c r="C2654" s="2">
        <f>IF(ISNA(VLOOKUP(A2654,vlookup_a!A:B,2,FALSE)),0,(VLOOKUP(A2654,vlookup_a!A:B,2,FALSE)))</f>
        <v>622711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hidden="1" x14ac:dyDescent="0.25">
      <c r="A2655" s="1" t="s">
        <v>2653</v>
      </c>
      <c r="B2655" s="2">
        <v>310381</v>
      </c>
      <c r="C2655" s="2">
        <f>IF(ISNA(VLOOKUP(A2655,vlookup_a!A:B,2,FALSE)),0,(VLOOKUP(A2655,vlookup_a!A:B,2,FALSE)))</f>
        <v>310381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hidden="1" x14ac:dyDescent="0.25">
      <c r="A2656" s="1" t="s">
        <v>2654</v>
      </c>
      <c r="B2656" s="2">
        <v>338000</v>
      </c>
      <c r="C2656" s="2">
        <f>IF(ISNA(VLOOKUP(A2656,vlookup_a!A:B,2,FALSE)),0,(VLOOKUP(A2656,vlookup_a!A:B,2,FALSE)))</f>
        <v>338000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hidden="1" x14ac:dyDescent="0.25">
      <c r="A2657" s="1" t="s">
        <v>2655</v>
      </c>
      <c r="B2657" s="2">
        <v>1786601</v>
      </c>
      <c r="C2657" s="2">
        <f>IF(ISNA(VLOOKUP(A2657,vlookup_a!A:B,2,FALSE)),0,(VLOOKUP(A2657,vlookup_a!A:B,2,FALSE)))</f>
        <v>1786601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hidden="1" x14ac:dyDescent="0.25">
      <c r="A2658" s="1" t="s">
        <v>2656</v>
      </c>
      <c r="B2658" s="2">
        <v>1897157</v>
      </c>
      <c r="C2658" s="2">
        <f>IF(ISNA(VLOOKUP(A2658,vlookup_a!A:B,2,FALSE)),0,(VLOOKUP(A2658,vlookup_a!A:B,2,FALSE)))</f>
        <v>1897157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hidden="1" x14ac:dyDescent="0.25">
      <c r="A2659" s="1" t="s">
        <v>2657</v>
      </c>
      <c r="B2659" s="2">
        <v>574984</v>
      </c>
      <c r="C2659" s="2">
        <f>IF(ISNA(VLOOKUP(A2659,vlookup_a!A:B,2,FALSE)),0,(VLOOKUP(A2659,vlookup_a!A:B,2,FALSE)))</f>
        <v>574984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hidden="1" x14ac:dyDescent="0.25">
      <c r="A2660" s="1" t="s">
        <v>2658</v>
      </c>
      <c r="B2660" s="2">
        <v>653473</v>
      </c>
      <c r="C2660" s="2">
        <f>IF(ISNA(VLOOKUP(A2660,vlookup_a!A:B,2,FALSE)),0,(VLOOKUP(A2660,vlookup_a!A:B,2,FALSE)))</f>
        <v>653473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hidden="1" x14ac:dyDescent="0.25">
      <c r="A2661" s="1" t="s">
        <v>2659</v>
      </c>
      <c r="B2661" s="2">
        <v>40753</v>
      </c>
      <c r="C2661" s="2">
        <f>IF(ISNA(VLOOKUP(A2661,vlookup_a!A:B,2,FALSE)),0,(VLOOKUP(A2661,vlookup_a!A:B,2,FALSE)))</f>
        <v>40753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hidden="1" x14ac:dyDescent="0.25">
      <c r="A2662" s="1" t="s">
        <v>2660</v>
      </c>
      <c r="B2662" s="2">
        <v>63689</v>
      </c>
      <c r="C2662" s="2">
        <f>IF(ISNA(VLOOKUP(A2662,vlookup_a!A:B,2,FALSE)),0,(VLOOKUP(A2662,vlookup_a!A:B,2,FALSE)))</f>
        <v>63689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hidden="1" x14ac:dyDescent="0.25">
      <c r="A2663" s="1" t="s">
        <v>2661</v>
      </c>
      <c r="B2663" s="2">
        <v>1250000</v>
      </c>
      <c r="C2663" s="2">
        <f>IF(ISNA(VLOOKUP(A2663,vlookup_a!A:B,2,FALSE)),0,(VLOOKUP(A2663,vlookup_a!A:B,2,FALSE)))</f>
        <v>1250000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hidden="1" x14ac:dyDescent="0.25">
      <c r="A2664" s="1" t="s">
        <v>2662</v>
      </c>
      <c r="B2664" s="2">
        <v>575938</v>
      </c>
      <c r="C2664" s="2">
        <f>IF(ISNA(VLOOKUP(A2664,vlookup_a!A:B,2,FALSE)),0,(VLOOKUP(A2664,vlookup_a!A:B,2,FALSE)))</f>
        <v>575938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hidden="1" x14ac:dyDescent="0.25">
      <c r="A2665" s="1" t="s">
        <v>2663</v>
      </c>
      <c r="B2665" s="2">
        <v>85319</v>
      </c>
      <c r="C2665" s="2">
        <f>IF(ISNA(VLOOKUP(A2665,vlookup_a!A:B,2,FALSE)),0,(VLOOKUP(A2665,vlookup_a!A:B,2,FALSE)))</f>
        <v>85319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hidden="1" x14ac:dyDescent="0.25">
      <c r="A2666" s="1" t="s">
        <v>2664</v>
      </c>
      <c r="B2666" s="2">
        <v>1522203</v>
      </c>
      <c r="C2666" s="2">
        <f>IF(ISNA(VLOOKUP(A2666,vlookup_a!A:B,2,FALSE)),0,(VLOOKUP(A2666,vlookup_a!A:B,2,FALSE)))</f>
        <v>1522203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hidden="1" x14ac:dyDescent="0.25">
      <c r="A2667" s="1" t="s">
        <v>2665</v>
      </c>
      <c r="B2667" s="2">
        <v>6275800</v>
      </c>
      <c r="C2667" s="2">
        <f>IF(ISNA(VLOOKUP(A2667,vlookup_a!A:B,2,FALSE)),0,(VLOOKUP(A2667,vlookup_a!A:B,2,FALSE)))</f>
        <v>6275800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hidden="1" x14ac:dyDescent="0.25">
      <c r="A2668" s="1" t="s">
        <v>2666</v>
      </c>
      <c r="B2668" s="2">
        <v>320000</v>
      </c>
      <c r="C2668" s="2">
        <f>IF(ISNA(VLOOKUP(A2668,vlookup_a!A:B,2,FALSE)),0,(VLOOKUP(A2668,vlookup_a!A:B,2,FALSE)))</f>
        <v>320000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hidden="1" x14ac:dyDescent="0.25">
      <c r="A2669" s="1" t="s">
        <v>2667</v>
      </c>
      <c r="B2669" s="2">
        <v>51001</v>
      </c>
      <c r="C2669" s="2">
        <f>IF(ISNA(VLOOKUP(A2669,vlookup_a!A:B,2,FALSE)),0,(VLOOKUP(A2669,vlookup_a!A:B,2,FALSE)))</f>
        <v>51001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hidden="1" x14ac:dyDescent="0.25">
      <c r="A2670" s="1" t="s">
        <v>2668</v>
      </c>
      <c r="B2670" s="2">
        <v>182621</v>
      </c>
      <c r="C2670" s="2">
        <f>IF(ISNA(VLOOKUP(A2670,vlookup_a!A:B,2,FALSE)),0,(VLOOKUP(A2670,vlookup_a!A:B,2,FALSE)))</f>
        <v>182621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hidden="1" x14ac:dyDescent="0.25">
      <c r="A2671" s="1" t="s">
        <v>2669</v>
      </c>
      <c r="B2671" s="2">
        <v>220000</v>
      </c>
      <c r="C2671" s="2">
        <f>IF(ISNA(VLOOKUP(A2671,vlookup_a!A:B,2,FALSE)),0,(VLOOKUP(A2671,vlookup_a!A:B,2,FALSE)))</f>
        <v>220000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hidden="1" x14ac:dyDescent="0.25">
      <c r="A2672" s="1" t="s">
        <v>2670</v>
      </c>
      <c r="B2672" s="2">
        <v>1593000</v>
      </c>
      <c r="C2672" s="2">
        <f>IF(ISNA(VLOOKUP(A2672,vlookup_a!A:B,2,FALSE)),0,(VLOOKUP(A2672,vlookup_a!A:B,2,FALSE)))</f>
        <v>1593000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hidden="1" x14ac:dyDescent="0.25">
      <c r="A2673" s="1" t="s">
        <v>2671</v>
      </c>
      <c r="B2673" s="2">
        <v>269094</v>
      </c>
      <c r="C2673" s="2">
        <f>IF(ISNA(VLOOKUP(A2673,vlookup_a!A:B,2,FALSE)),0,(VLOOKUP(A2673,vlookup_a!A:B,2,FALSE)))</f>
        <v>269094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hidden="1" x14ac:dyDescent="0.25">
      <c r="A2674" s="1" t="s">
        <v>2672</v>
      </c>
      <c r="B2674" s="2">
        <v>6452</v>
      </c>
      <c r="C2674" s="2">
        <f>IF(ISNA(VLOOKUP(A2674,vlookup_a!A:B,2,FALSE)),0,(VLOOKUP(A2674,vlookup_a!A:B,2,FALSE)))</f>
        <v>6452</v>
      </c>
      <c r="D2674" s="2">
        <f>VLOOKUP(A2674,vlookup_a!C:D,2,FALSE)</f>
        <v>6452</v>
      </c>
      <c r="E2674" s="2">
        <f t="shared" si="123"/>
        <v>0</v>
      </c>
      <c r="F2674" t="str">
        <f t="shared" si="124"/>
        <v>aman</v>
      </c>
      <c r="G2674" t="str">
        <f t="shared" si="125"/>
        <v>no update</v>
      </c>
    </row>
    <row r="2675" spans="1:7" hidden="1" x14ac:dyDescent="0.25">
      <c r="A2675" s="1" t="s">
        <v>2673</v>
      </c>
      <c r="B2675" s="2">
        <v>24560</v>
      </c>
      <c r="C2675" s="2">
        <f>IF(ISNA(VLOOKUP(A2675,vlookup_a!A:B,2,FALSE)),0,(VLOOKUP(A2675,vlookup_a!A:B,2,FALSE)))</f>
        <v>24560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hidden="1" x14ac:dyDescent="0.25">
      <c r="A2676" s="1" t="s">
        <v>2674</v>
      </c>
      <c r="B2676" s="2">
        <v>675977</v>
      </c>
      <c r="C2676" s="2">
        <f>IF(ISNA(VLOOKUP(A2676,vlookup_a!A:B,2,FALSE)),0,(VLOOKUP(A2676,vlookup_a!A:B,2,FALSE)))</f>
        <v>675977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hidden="1" x14ac:dyDescent="0.25">
      <c r="A2677" s="1" t="s">
        <v>2675</v>
      </c>
      <c r="B2677" s="2">
        <v>111088</v>
      </c>
      <c r="C2677" s="2">
        <f>IF(ISNA(VLOOKUP(A2677,vlookup_a!A:B,2,FALSE)),0,(VLOOKUP(A2677,vlookup_a!A:B,2,FALSE)))</f>
        <v>111088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hidden="1" x14ac:dyDescent="0.25">
      <c r="A2678" s="1" t="s">
        <v>2676</v>
      </c>
      <c r="B2678" s="2">
        <v>10000</v>
      </c>
      <c r="C2678" s="2">
        <f>IF(ISNA(VLOOKUP(A2678,vlookup_a!A:B,2,FALSE)),0,(VLOOKUP(A2678,vlookup_a!A:B,2,FALSE)))</f>
        <v>10000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hidden="1" x14ac:dyDescent="0.25">
      <c r="A2679" s="1" t="s">
        <v>2677</v>
      </c>
      <c r="B2679" s="2">
        <v>95000</v>
      </c>
      <c r="C2679" s="2">
        <f>IF(ISNA(VLOOKUP(A2679,vlookup_a!A:B,2,FALSE)),0,(VLOOKUP(A2679,vlookup_a!A:B,2,FALSE)))</f>
        <v>95000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hidden="1" x14ac:dyDescent="0.25">
      <c r="A2680" s="1" t="s">
        <v>2678</v>
      </c>
      <c r="B2680" s="2">
        <v>788007</v>
      </c>
      <c r="C2680" s="2">
        <f>IF(ISNA(VLOOKUP(A2680,vlookup_a!A:B,2,FALSE)),0,(VLOOKUP(A2680,vlookup_a!A:B,2,FALSE)))</f>
        <v>788007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hidden="1" x14ac:dyDescent="0.25">
      <c r="A2681" s="1" t="s">
        <v>2679</v>
      </c>
      <c r="B2681" s="2">
        <v>88520</v>
      </c>
      <c r="C2681" s="2">
        <f>IF(ISNA(VLOOKUP(A2681,vlookup_a!A:B,2,FALSE)),0,(VLOOKUP(A2681,vlookup_a!A:B,2,FALSE)))</f>
        <v>88520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hidden="1" x14ac:dyDescent="0.25">
      <c r="A2682" s="1" t="s">
        <v>2680</v>
      </c>
      <c r="B2682" s="2">
        <v>86844</v>
      </c>
      <c r="C2682" s="2">
        <f>IF(ISNA(VLOOKUP(A2682,vlookup_a!A:B,2,FALSE)),0,(VLOOKUP(A2682,vlookup_a!A:B,2,FALSE)))</f>
        <v>86844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hidden="1" x14ac:dyDescent="0.25">
      <c r="A2683" s="1" t="s">
        <v>2681</v>
      </c>
      <c r="B2683" s="2">
        <v>9402</v>
      </c>
      <c r="C2683" s="2">
        <f>IF(ISNA(VLOOKUP(A2683,vlookup_a!A:B,2,FALSE)),0,(VLOOKUP(A2683,vlookup_a!A:B,2,FALSE)))</f>
        <v>9402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hidden="1" x14ac:dyDescent="0.25">
      <c r="A2684" s="1" t="s">
        <v>2682</v>
      </c>
      <c r="B2684" s="2">
        <v>11862</v>
      </c>
      <c r="C2684" s="2">
        <f>IF(ISNA(VLOOKUP(A2684,vlookup_a!A:B,2,FALSE)),0,(VLOOKUP(A2684,vlookup_a!A:B,2,FALSE)))</f>
        <v>11862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hidden="1" x14ac:dyDescent="0.25">
      <c r="A2685" s="1" t="s">
        <v>2683</v>
      </c>
      <c r="B2685" s="2">
        <v>159017</v>
      </c>
      <c r="C2685" s="2">
        <f>IF(ISNA(VLOOKUP(A2685,vlookup_a!A:B,2,FALSE)),0,(VLOOKUP(A2685,vlookup_a!A:B,2,FALSE)))</f>
        <v>159017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hidden="1" x14ac:dyDescent="0.25">
      <c r="A2686" s="1" t="s">
        <v>2684</v>
      </c>
      <c r="B2686" s="2">
        <v>24949</v>
      </c>
      <c r="C2686" s="2">
        <f>IF(ISNA(VLOOKUP(A2686,vlookup_a!A:B,2,FALSE)),0,(VLOOKUP(A2686,vlookup_a!A:B,2,FALSE)))</f>
        <v>24949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hidden="1" x14ac:dyDescent="0.25">
      <c r="A2687" s="1" t="s">
        <v>2685</v>
      </c>
      <c r="B2687" s="2">
        <v>373891</v>
      </c>
      <c r="C2687" s="2">
        <f>IF(ISNA(VLOOKUP(A2687,vlookup_a!A:B,2,FALSE)),0,(VLOOKUP(A2687,vlookup_a!A:B,2,FALSE)))</f>
        <v>373891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hidden="1" x14ac:dyDescent="0.25">
      <c r="A2688" s="1" t="s">
        <v>2686</v>
      </c>
      <c r="B2688" s="2">
        <v>15000</v>
      </c>
      <c r="C2688" s="2">
        <f>IF(ISNA(VLOOKUP(A2688,vlookup_a!A:B,2,FALSE)),0,(VLOOKUP(A2688,vlookup_a!A:B,2,FALSE)))</f>
        <v>15000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hidden="1" x14ac:dyDescent="0.25">
      <c r="A2689" s="1" t="s">
        <v>2687</v>
      </c>
      <c r="B2689" s="2">
        <v>408588</v>
      </c>
      <c r="C2689" s="2">
        <f>IF(ISNA(VLOOKUP(A2689,vlookup_a!A:B,2,FALSE)),0,(VLOOKUP(A2689,vlookup_a!A:B,2,FALSE)))</f>
        <v>408588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hidden="1" x14ac:dyDescent="0.25">
      <c r="A2690" s="1" t="s">
        <v>2688</v>
      </c>
      <c r="B2690" s="2">
        <v>336471</v>
      </c>
      <c r="C2690" s="2">
        <f>IF(ISNA(VLOOKUP(A2690,vlookup_a!A:B,2,FALSE)),0,(VLOOKUP(A2690,vlookup_a!A:B,2,FALSE)))</f>
        <v>336471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hidden="1" x14ac:dyDescent="0.25">
      <c r="A2691" s="1" t="s">
        <v>2689</v>
      </c>
      <c r="B2691" s="2">
        <v>201114</v>
      </c>
      <c r="C2691" s="2">
        <f>IF(ISNA(VLOOKUP(A2691,vlookup_a!A:B,2,FALSE)),0,(VLOOKUP(A2691,vlookup_a!A:B,2,FALSE)))</f>
        <v>201114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hidden="1" x14ac:dyDescent="0.25">
      <c r="A2692" s="1" t="s">
        <v>2690</v>
      </c>
      <c r="B2692" s="2">
        <v>50000</v>
      </c>
      <c r="C2692" s="2">
        <f>IF(ISNA(VLOOKUP(A2692,vlookup_a!A:B,2,FALSE)),0,(VLOOKUP(A2692,vlookup_a!A:B,2,FALSE)))</f>
        <v>50000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hidden="1" x14ac:dyDescent="0.25">
      <c r="A2693" s="1" t="s">
        <v>2691</v>
      </c>
      <c r="B2693" s="2">
        <v>679597</v>
      </c>
      <c r="C2693" s="2">
        <f>IF(ISNA(VLOOKUP(A2693,vlookup_a!A:B,2,FALSE)),0,(VLOOKUP(A2693,vlookup_a!A:B,2,FALSE)))</f>
        <v>679597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hidden="1" x14ac:dyDescent="0.25">
      <c r="A2694" s="1" t="s">
        <v>2692</v>
      </c>
      <c r="B2694" s="2">
        <v>2123638</v>
      </c>
      <c r="C2694" s="2">
        <f>IF(ISNA(VLOOKUP(A2694,vlookup_a!A:B,2,FALSE)),0,(VLOOKUP(A2694,vlookup_a!A:B,2,FALSE)))</f>
        <v>2123638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hidden="1" x14ac:dyDescent="0.25">
      <c r="A2695" s="1" t="s">
        <v>2693</v>
      </c>
      <c r="B2695" s="2">
        <v>22900</v>
      </c>
      <c r="C2695" s="2">
        <f>IF(ISNA(VLOOKUP(A2695,vlookup_a!A:B,2,FALSE)),0,(VLOOKUP(A2695,vlookup_a!A:B,2,FALSE)))</f>
        <v>22900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hidden="1" x14ac:dyDescent="0.25">
      <c r="A2696" s="1" t="s">
        <v>2694</v>
      </c>
      <c r="B2696" s="2">
        <v>16298</v>
      </c>
      <c r="C2696" s="2">
        <f>IF(ISNA(VLOOKUP(A2696,vlookup_a!A:B,2,FALSE)),0,(VLOOKUP(A2696,vlookup_a!A:B,2,FALSE)))</f>
        <v>16298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hidden="1" x14ac:dyDescent="0.25">
      <c r="A2697" s="1" t="s">
        <v>2695</v>
      </c>
      <c r="B2697" s="2">
        <v>125312</v>
      </c>
      <c r="C2697" s="2">
        <f>IF(ISNA(VLOOKUP(A2697,vlookup_a!A:B,2,FALSE)),0,(VLOOKUP(A2697,vlookup_a!A:B,2,FALSE)))</f>
        <v>125312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hidden="1" x14ac:dyDescent="0.25">
      <c r="A2698" s="1" t="s">
        <v>2696</v>
      </c>
      <c r="B2698" s="2">
        <v>134910</v>
      </c>
      <c r="C2698" s="2">
        <f>IF(ISNA(VLOOKUP(A2698,vlookup_a!A:B,2,FALSE)),0,(VLOOKUP(A2698,vlookup_a!A:B,2,FALSE)))</f>
        <v>134910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hidden="1" x14ac:dyDescent="0.25">
      <c r="A2699" s="1" t="s">
        <v>2697</v>
      </c>
      <c r="B2699" s="2">
        <v>799132</v>
      </c>
      <c r="C2699" s="2">
        <f>IF(ISNA(VLOOKUP(A2699,vlookup_a!A:B,2,FALSE)),0,(VLOOKUP(A2699,vlookup_a!A:B,2,FALSE)))</f>
        <v>799132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hidden="1" x14ac:dyDescent="0.25">
      <c r="A2700" s="1" t="s">
        <v>2698</v>
      </c>
      <c r="B2700" s="2">
        <v>147450</v>
      </c>
      <c r="C2700" s="2">
        <f>IF(ISNA(VLOOKUP(A2700,vlookup_a!A:B,2,FALSE)),0,(VLOOKUP(A2700,vlookup_a!A:B,2,FALSE)))</f>
        <v>147450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hidden="1" x14ac:dyDescent="0.25">
      <c r="A2701" s="1" t="s">
        <v>2699</v>
      </c>
      <c r="B2701" s="2">
        <v>488310</v>
      </c>
      <c r="C2701" s="2">
        <f>IF(ISNA(VLOOKUP(A2701,vlookup_a!A:B,2,FALSE)),0,(VLOOKUP(A2701,vlookup_a!A:B,2,FALSE)))</f>
        <v>488310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hidden="1" x14ac:dyDescent="0.25">
      <c r="A2702" s="1" t="s">
        <v>2700</v>
      </c>
      <c r="B2702" s="2">
        <v>499583</v>
      </c>
      <c r="C2702" s="2">
        <f>IF(ISNA(VLOOKUP(A2702,vlookup_a!A:B,2,FALSE)),0,(VLOOKUP(A2702,vlookup_a!A:B,2,FALSE)))</f>
        <v>499583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hidden="1" x14ac:dyDescent="0.25">
      <c r="A2703" s="1" t="s">
        <v>2701</v>
      </c>
      <c r="B2703" s="2">
        <v>26000</v>
      </c>
      <c r="C2703" s="2">
        <f>IF(ISNA(VLOOKUP(A2703,vlookup_a!A:B,2,FALSE)),0,(VLOOKUP(A2703,vlookup_a!A:B,2,FALSE)))</f>
        <v>26000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hidden="1" x14ac:dyDescent="0.25">
      <c r="A2704" s="1" t="s">
        <v>2702</v>
      </c>
      <c r="B2704" s="2">
        <v>200000</v>
      </c>
      <c r="C2704" s="2">
        <f>IF(ISNA(VLOOKUP(A2704,vlookup_a!A:B,2,FALSE)),0,(VLOOKUP(A2704,vlookup_a!A:B,2,FALSE)))</f>
        <v>200000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hidden="1" x14ac:dyDescent="0.25">
      <c r="A2705" s="1" t="s">
        <v>2703</v>
      </c>
      <c r="B2705" s="2">
        <v>300000</v>
      </c>
      <c r="C2705" s="2">
        <f>IF(ISNA(VLOOKUP(A2705,vlookup_a!A:B,2,FALSE)),0,(VLOOKUP(A2705,vlookup_a!A:B,2,FALSE)))</f>
        <v>300000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hidden="1" x14ac:dyDescent="0.25">
      <c r="A2706" s="1" t="s">
        <v>2704</v>
      </c>
      <c r="B2706" s="2">
        <v>315133</v>
      </c>
      <c r="C2706" s="2">
        <f>IF(ISNA(VLOOKUP(A2706,vlookup_a!A:B,2,FALSE)),0,(VLOOKUP(A2706,vlookup_a!A:B,2,FALSE)))</f>
        <v>315133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hidden="1" x14ac:dyDescent="0.25">
      <c r="A2707" s="1" t="s">
        <v>2705</v>
      </c>
      <c r="B2707" s="2">
        <v>1178820</v>
      </c>
      <c r="C2707" s="2">
        <f>IF(ISNA(VLOOKUP(A2707,vlookup_a!A:B,2,FALSE)),0,(VLOOKUP(A2707,vlookup_a!A:B,2,FALSE)))</f>
        <v>1178820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hidden="1" x14ac:dyDescent="0.25">
      <c r="A2708" s="1" t="s">
        <v>2706</v>
      </c>
      <c r="B2708" s="2">
        <v>45000</v>
      </c>
      <c r="C2708" s="2">
        <f>IF(ISNA(VLOOKUP(A2708,vlookup_a!A:B,2,FALSE)),0,(VLOOKUP(A2708,vlookup_a!A:B,2,FALSE)))</f>
        <v>45000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hidden="1" x14ac:dyDescent="0.25">
      <c r="A2709" s="1" t="s">
        <v>2707</v>
      </c>
      <c r="B2709" s="2">
        <v>208</v>
      </c>
      <c r="C2709" s="2">
        <f>IF(ISNA(VLOOKUP(A2709,vlookup_a!A:B,2,FALSE)),0,(VLOOKUP(A2709,vlookup_a!A:B,2,FALSE)))</f>
        <v>208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hidden="1" x14ac:dyDescent="0.25">
      <c r="A2710" s="1" t="s">
        <v>2708</v>
      </c>
      <c r="B2710" s="2">
        <v>209562</v>
      </c>
      <c r="C2710" s="2">
        <f>IF(ISNA(VLOOKUP(A2710,vlookup_a!A:B,2,FALSE)),0,(VLOOKUP(A2710,vlookup_a!A:B,2,FALSE)))</f>
        <v>209562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hidden="1" x14ac:dyDescent="0.25">
      <c r="A2711" s="1" t="s">
        <v>2709</v>
      </c>
      <c r="B2711" s="2">
        <v>783059</v>
      </c>
      <c r="C2711" s="2">
        <f>IF(ISNA(VLOOKUP(A2711,vlookup_a!A:B,2,FALSE)),0,(VLOOKUP(A2711,vlookup_a!A:B,2,FALSE)))</f>
        <v>783059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hidden="1" x14ac:dyDescent="0.25">
      <c r="A2712" s="1" t="s">
        <v>2710</v>
      </c>
      <c r="B2712" s="2">
        <v>469000</v>
      </c>
      <c r="C2712" s="2">
        <f>IF(ISNA(VLOOKUP(A2712,vlookup_a!A:B,2,FALSE)),0,(VLOOKUP(A2712,vlookup_a!A:B,2,FALSE)))</f>
        <v>469000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hidden="1" x14ac:dyDescent="0.25">
      <c r="A2713" s="1" t="s">
        <v>2711</v>
      </c>
      <c r="B2713" s="2">
        <v>90311</v>
      </c>
      <c r="C2713" s="2">
        <f>IF(ISNA(VLOOKUP(A2713,vlookup_a!A:B,2,FALSE)),0,(VLOOKUP(A2713,vlookup_a!A:B,2,FALSE)))</f>
        <v>90311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hidden="1" x14ac:dyDescent="0.25">
      <c r="A2714" s="1" t="s">
        <v>2712</v>
      </c>
      <c r="B2714" s="2">
        <v>11585</v>
      </c>
      <c r="C2714" s="2">
        <f>IF(ISNA(VLOOKUP(A2714,vlookup_a!A:B,2,FALSE)),0,(VLOOKUP(A2714,vlookup_a!A:B,2,FALSE)))</f>
        <v>11585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hidden="1" x14ac:dyDescent="0.25">
      <c r="A2715" s="1" t="s">
        <v>2713</v>
      </c>
      <c r="B2715" s="2">
        <v>25000</v>
      </c>
      <c r="C2715" s="2">
        <f>IF(ISNA(VLOOKUP(A2715,vlookup_a!A:B,2,FALSE)),0,(VLOOKUP(A2715,vlookup_a!A:B,2,FALSE)))</f>
        <v>25000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hidden="1" x14ac:dyDescent="0.25">
      <c r="A2716" s="1" t="s">
        <v>2714</v>
      </c>
      <c r="B2716" s="2">
        <v>259077</v>
      </c>
      <c r="C2716" s="2">
        <f>IF(ISNA(VLOOKUP(A2716,vlookup_a!A:B,2,FALSE)),0,(VLOOKUP(A2716,vlookup_a!A:B,2,FALSE)))</f>
        <v>259077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hidden="1" x14ac:dyDescent="0.25">
      <c r="A2717" s="1" t="s">
        <v>2715</v>
      </c>
      <c r="B2717" s="2">
        <v>1108105</v>
      </c>
      <c r="C2717" s="2">
        <f>IF(ISNA(VLOOKUP(A2717,vlookup_a!A:B,2,FALSE)),0,(VLOOKUP(A2717,vlookup_a!A:B,2,FALSE)))</f>
        <v>1108105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hidden="1" x14ac:dyDescent="0.25">
      <c r="A2718" s="1" t="s">
        <v>2716</v>
      </c>
      <c r="B2718" s="2">
        <v>2706150</v>
      </c>
      <c r="C2718" s="2">
        <f>IF(ISNA(VLOOKUP(A2718,vlookup_a!A:B,2,FALSE)),0,(VLOOKUP(A2718,vlookup_a!A:B,2,FALSE)))</f>
        <v>2706150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hidden="1" x14ac:dyDescent="0.25">
      <c r="A2719" s="1" t="s">
        <v>2717</v>
      </c>
      <c r="B2719" s="2">
        <v>300596</v>
      </c>
      <c r="C2719" s="2">
        <f>IF(ISNA(VLOOKUP(A2719,vlookup_a!A:B,2,FALSE)),0,(VLOOKUP(A2719,vlookup_a!A:B,2,FALSE)))</f>
        <v>300596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hidden="1" x14ac:dyDescent="0.25">
      <c r="A2720" s="1" t="s">
        <v>2718</v>
      </c>
      <c r="B2720" s="2">
        <v>98993</v>
      </c>
      <c r="C2720" s="2">
        <f>IF(ISNA(VLOOKUP(A2720,vlookup_a!A:B,2,FALSE)),0,(VLOOKUP(A2720,vlookup_a!A:B,2,FALSE)))</f>
        <v>98993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hidden="1" x14ac:dyDescent="0.25">
      <c r="A2721" s="1" t="s">
        <v>2719</v>
      </c>
      <c r="B2721" s="2">
        <v>25000</v>
      </c>
      <c r="C2721" s="2">
        <f>IF(ISNA(VLOOKUP(A2721,vlookup_a!A:B,2,FALSE)),0,(VLOOKUP(A2721,vlookup_a!A:B,2,FALSE)))</f>
        <v>25000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hidden="1" x14ac:dyDescent="0.25">
      <c r="A2722" s="1" t="s">
        <v>2720</v>
      </c>
      <c r="B2722" s="2">
        <v>1124942</v>
      </c>
      <c r="C2722" s="2">
        <f>IF(ISNA(VLOOKUP(A2722,vlookup_a!A:B,2,FALSE)),0,(VLOOKUP(A2722,vlookup_a!A:B,2,FALSE)))</f>
        <v>1124942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hidden="1" x14ac:dyDescent="0.25">
      <c r="A2723" s="1" t="s">
        <v>2721</v>
      </c>
      <c r="B2723" s="2">
        <v>850778</v>
      </c>
      <c r="C2723" s="2">
        <f>IF(ISNA(VLOOKUP(A2723,vlookup_a!A:B,2,FALSE)),0,(VLOOKUP(A2723,vlookup_a!A:B,2,FALSE)))</f>
        <v>850778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hidden="1" x14ac:dyDescent="0.25">
      <c r="A2724" s="1" t="s">
        <v>2722</v>
      </c>
      <c r="B2724" s="2">
        <v>400000</v>
      </c>
      <c r="C2724" s="2">
        <f>IF(ISNA(VLOOKUP(A2724,vlookup_a!A:B,2,FALSE)),0,(VLOOKUP(A2724,vlookup_a!A:B,2,FALSE)))</f>
        <v>400000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hidden="1" x14ac:dyDescent="0.25">
      <c r="A2725" s="1" t="s">
        <v>2723</v>
      </c>
      <c r="B2725" s="2">
        <v>1184</v>
      </c>
      <c r="C2725" s="2">
        <f>IF(ISNA(VLOOKUP(A2725,vlookup_a!A:B,2,FALSE)),0,(VLOOKUP(A2725,vlookup_a!A:B,2,FALSE)))</f>
        <v>1184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hidden="1" x14ac:dyDescent="0.25">
      <c r="A2726" s="1" t="s">
        <v>2724</v>
      </c>
      <c r="B2726" s="2">
        <v>25000</v>
      </c>
      <c r="C2726" s="2">
        <f>IF(ISNA(VLOOKUP(A2726,vlookup_a!A:B,2,FALSE)),0,(VLOOKUP(A2726,vlookup_a!A:B,2,FALSE)))</f>
        <v>25000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hidden="1" x14ac:dyDescent="0.25">
      <c r="A2727" s="1" t="s">
        <v>2725</v>
      </c>
      <c r="B2727" s="2">
        <v>183</v>
      </c>
      <c r="C2727" s="2">
        <f>IF(ISNA(VLOOKUP(A2727,vlookup_a!A:B,2,FALSE)),0,(VLOOKUP(A2727,vlookup_a!A:B,2,FALSE)))</f>
        <v>183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hidden="1" x14ac:dyDescent="0.25">
      <c r="A2728" s="1" t="s">
        <v>2726</v>
      </c>
      <c r="B2728" s="2">
        <v>57000</v>
      </c>
      <c r="C2728" s="2">
        <f>IF(ISNA(VLOOKUP(A2728,vlookup_a!A:B,2,FALSE)),0,(VLOOKUP(A2728,vlookup_a!A:B,2,FALSE)))</f>
        <v>57000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hidden="1" x14ac:dyDescent="0.25">
      <c r="A2729" s="1" t="s">
        <v>2727</v>
      </c>
      <c r="B2729" s="2">
        <v>980504</v>
      </c>
      <c r="C2729" s="2">
        <f>IF(ISNA(VLOOKUP(A2729,vlookup_a!A:B,2,FALSE)),0,(VLOOKUP(A2729,vlookup_a!A:B,2,FALSE)))</f>
        <v>980504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hidden="1" x14ac:dyDescent="0.25">
      <c r="A2730" s="1" t="s">
        <v>2728</v>
      </c>
      <c r="B2730" s="2">
        <v>500000</v>
      </c>
      <c r="C2730" s="2">
        <f>IF(ISNA(VLOOKUP(A2730,vlookup_a!A:B,2,FALSE)),0,(VLOOKUP(A2730,vlookup_a!A:B,2,FALSE)))</f>
        <v>500000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hidden="1" x14ac:dyDescent="0.25">
      <c r="A2731" s="1" t="s">
        <v>2729</v>
      </c>
      <c r="B2731" s="2">
        <v>136816</v>
      </c>
      <c r="C2731" s="2">
        <f>IF(ISNA(VLOOKUP(A2731,vlookup_a!A:B,2,FALSE)),0,(VLOOKUP(A2731,vlookup_a!A:B,2,FALSE)))</f>
        <v>136816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hidden="1" x14ac:dyDescent="0.25">
      <c r="A2732" s="1" t="s">
        <v>2730</v>
      </c>
      <c r="B2732" s="2">
        <v>175930</v>
      </c>
      <c r="C2732" s="2">
        <f>IF(ISNA(VLOOKUP(A2732,vlookup_a!A:B,2,FALSE)),0,(VLOOKUP(A2732,vlookup_a!A:B,2,FALSE)))</f>
        <v>175930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hidden="1" x14ac:dyDescent="0.25">
      <c r="A2733" s="1" t="s">
        <v>2731</v>
      </c>
      <c r="B2733" s="2">
        <v>906026</v>
      </c>
      <c r="C2733" s="2">
        <f>IF(ISNA(VLOOKUP(A2733,vlookup_a!A:B,2,FALSE)),0,(VLOOKUP(A2733,vlookup_a!A:B,2,FALSE)))</f>
        <v>906026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hidden="1" x14ac:dyDescent="0.25">
      <c r="A2734" s="1" t="s">
        <v>2732</v>
      </c>
      <c r="B2734" s="2">
        <v>46383</v>
      </c>
      <c r="C2734" s="2">
        <f>IF(ISNA(VLOOKUP(A2734,vlookup_a!A:B,2,FALSE)),0,(VLOOKUP(A2734,vlookup_a!A:B,2,FALSE)))</f>
        <v>46383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hidden="1" x14ac:dyDescent="0.25">
      <c r="A2735" s="1" t="s">
        <v>2733</v>
      </c>
      <c r="B2735" s="2">
        <v>30000</v>
      </c>
      <c r="C2735" s="2">
        <f>IF(ISNA(VLOOKUP(A2735,vlookup_a!A:B,2,FALSE)),0,(VLOOKUP(A2735,vlookup_a!A:B,2,FALSE)))</f>
        <v>30000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hidden="1" x14ac:dyDescent="0.25">
      <c r="A2736" s="1" t="s">
        <v>2734</v>
      </c>
      <c r="B2736" s="2">
        <v>200000</v>
      </c>
      <c r="C2736" s="2">
        <f>IF(ISNA(VLOOKUP(A2736,vlookup_a!A:B,2,FALSE)),0,(VLOOKUP(A2736,vlookup_a!A:B,2,FALSE)))</f>
        <v>200000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hidden="1" x14ac:dyDescent="0.25">
      <c r="A2737" s="1" t="s">
        <v>2735</v>
      </c>
      <c r="B2737" s="2">
        <v>25000</v>
      </c>
      <c r="C2737" s="2">
        <f>IF(ISNA(VLOOKUP(A2737,vlookup_a!A:B,2,FALSE)),0,(VLOOKUP(A2737,vlookup_a!A:B,2,FALSE)))</f>
        <v>25000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hidden="1" x14ac:dyDescent="0.25">
      <c r="A2738" s="1" t="s">
        <v>2736</v>
      </c>
      <c r="B2738" s="2">
        <v>256000</v>
      </c>
      <c r="C2738" s="2">
        <f>IF(ISNA(VLOOKUP(A2738,vlookup_a!A:B,2,FALSE)),0,(VLOOKUP(A2738,vlookup_a!A:B,2,FALSE)))</f>
        <v>256000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hidden="1" x14ac:dyDescent="0.25">
      <c r="A2739" s="1" t="s">
        <v>2737</v>
      </c>
      <c r="B2739" s="2">
        <v>1204390</v>
      </c>
      <c r="C2739" s="2">
        <f>IF(ISNA(VLOOKUP(A2739,vlookup_a!A:B,2,FALSE)),0,(VLOOKUP(A2739,vlookup_a!A:B,2,FALSE)))</f>
        <v>1204390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hidden="1" x14ac:dyDescent="0.25">
      <c r="A2740" s="1" t="s">
        <v>2738</v>
      </c>
      <c r="B2740" s="2">
        <v>15000</v>
      </c>
      <c r="C2740" s="2">
        <f>IF(ISNA(VLOOKUP(A2740,vlookup_a!A:B,2,FALSE)),0,(VLOOKUP(A2740,vlookup_a!A:B,2,FALSE)))</f>
        <v>15000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hidden="1" x14ac:dyDescent="0.25">
      <c r="A2741" s="1" t="s">
        <v>2739</v>
      </c>
      <c r="B2741" s="2">
        <v>598888</v>
      </c>
      <c r="C2741" s="2">
        <f>IF(ISNA(VLOOKUP(A2741,vlookup_a!A:B,2,FALSE)),0,(VLOOKUP(A2741,vlookup_a!A:B,2,FALSE)))</f>
        <v>598888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hidden="1" x14ac:dyDescent="0.25">
      <c r="A2742" s="1" t="s">
        <v>2740</v>
      </c>
      <c r="B2742" s="2">
        <v>649397</v>
      </c>
      <c r="C2742" s="2">
        <f>IF(ISNA(VLOOKUP(A2742,vlookup_a!A:B,2,FALSE)),0,(VLOOKUP(A2742,vlookup_a!A:B,2,FALSE)))</f>
        <v>649397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hidden="1" x14ac:dyDescent="0.25">
      <c r="A2743" s="1" t="s">
        <v>2741</v>
      </c>
      <c r="B2743" s="2">
        <v>42000</v>
      </c>
      <c r="C2743" s="2">
        <f>IF(ISNA(VLOOKUP(A2743,vlookup_a!A:B,2,FALSE)),0,(VLOOKUP(A2743,vlookup_a!A:B,2,FALSE)))</f>
        <v>42000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hidden="1" x14ac:dyDescent="0.25">
      <c r="A2744" s="1" t="s">
        <v>2742</v>
      </c>
      <c r="B2744" s="2">
        <v>31842</v>
      </c>
      <c r="C2744" s="2">
        <f>IF(ISNA(VLOOKUP(A2744,vlookup_a!A:B,2,FALSE)),0,(VLOOKUP(A2744,vlookup_a!A:B,2,FALSE)))</f>
        <v>31842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hidden="1" x14ac:dyDescent="0.25">
      <c r="A2745" s="1" t="s">
        <v>2743</v>
      </c>
      <c r="B2745" s="2">
        <v>938692</v>
      </c>
      <c r="C2745" s="2">
        <f>IF(ISNA(VLOOKUP(A2745,vlookup_a!A:B,2,FALSE)),0,(VLOOKUP(A2745,vlookup_a!A:B,2,FALSE)))</f>
        <v>938692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hidden="1" x14ac:dyDescent="0.25">
      <c r="A2746" s="1" t="s">
        <v>2744</v>
      </c>
      <c r="B2746" s="2">
        <v>158000</v>
      </c>
      <c r="C2746" s="2">
        <f>IF(ISNA(VLOOKUP(A2746,vlookup_a!A:B,2,FALSE)),0,(VLOOKUP(A2746,vlookup_a!A:B,2,FALSE)))</f>
        <v>158000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hidden="1" x14ac:dyDescent="0.25">
      <c r="A2747" s="1" t="s">
        <v>2745</v>
      </c>
      <c r="B2747" s="2">
        <v>515402</v>
      </c>
      <c r="C2747" s="2">
        <f>IF(ISNA(VLOOKUP(A2747,vlookup_a!A:B,2,FALSE)),0,(VLOOKUP(A2747,vlookup_a!A:B,2,FALSE)))</f>
        <v>515402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hidden="1" x14ac:dyDescent="0.25">
      <c r="A2748" s="1" t="s">
        <v>2746</v>
      </c>
      <c r="B2748" s="2">
        <v>539740</v>
      </c>
      <c r="C2748" s="2">
        <f>IF(ISNA(VLOOKUP(A2748,vlookup_a!A:B,2,FALSE)),0,(VLOOKUP(A2748,vlookup_a!A:B,2,FALSE)))</f>
        <v>539740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hidden="1" x14ac:dyDescent="0.25">
      <c r="A2749" s="1" t="s">
        <v>2747</v>
      </c>
      <c r="B2749" s="2">
        <v>230000</v>
      </c>
      <c r="C2749" s="2">
        <f>IF(ISNA(VLOOKUP(A2749,vlookup_a!A:B,2,FALSE)),0,(VLOOKUP(A2749,vlookup_a!A:B,2,FALSE)))</f>
        <v>230000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hidden="1" x14ac:dyDescent="0.25">
      <c r="A2750" s="1" t="s">
        <v>2748</v>
      </c>
      <c r="B2750" s="2">
        <v>16213</v>
      </c>
      <c r="C2750" s="2">
        <f>IF(ISNA(VLOOKUP(A2750,vlookup_a!A:B,2,FALSE)),0,(VLOOKUP(A2750,vlookup_a!A:B,2,FALSE)))</f>
        <v>16213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hidden="1" x14ac:dyDescent="0.25">
      <c r="A2751" s="1" t="s">
        <v>2749</v>
      </c>
      <c r="B2751" s="2">
        <v>10000</v>
      </c>
      <c r="C2751" s="2">
        <f>IF(ISNA(VLOOKUP(A2751,vlookup_a!A:B,2,FALSE)),0,(VLOOKUP(A2751,vlookup_a!A:B,2,FALSE)))</f>
        <v>10000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hidden="1" x14ac:dyDescent="0.25">
      <c r="A2752" s="1" t="s">
        <v>2750</v>
      </c>
      <c r="B2752" s="2">
        <v>150000</v>
      </c>
      <c r="C2752" s="2">
        <f>IF(ISNA(VLOOKUP(A2752,vlookup_a!A:B,2,FALSE)),0,(VLOOKUP(A2752,vlookup_a!A:B,2,FALSE)))</f>
        <v>150000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hidden="1" x14ac:dyDescent="0.25">
      <c r="A2753" s="1" t="s">
        <v>2751</v>
      </c>
      <c r="B2753" s="2">
        <v>461400</v>
      </c>
      <c r="C2753" s="2">
        <f>IF(ISNA(VLOOKUP(A2753,vlookup_a!A:B,2,FALSE)),0,(VLOOKUP(A2753,vlookup_a!A:B,2,FALSE)))</f>
        <v>461400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hidden="1" x14ac:dyDescent="0.25">
      <c r="A2754" s="1" t="s">
        <v>2752</v>
      </c>
      <c r="B2754" s="2">
        <v>315885</v>
      </c>
      <c r="C2754" s="2">
        <f>IF(ISNA(VLOOKUP(A2754,vlookup_a!A:B,2,FALSE)),0,(VLOOKUP(A2754,vlookup_a!A:B,2,FALSE)))</f>
        <v>315885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hidden="1" x14ac:dyDescent="0.25">
      <c r="A2755" s="1" t="s">
        <v>2753</v>
      </c>
      <c r="B2755" s="2">
        <v>94883</v>
      </c>
      <c r="C2755" s="2">
        <f>IF(ISNA(VLOOKUP(A2755,vlookup_a!A:B,2,FALSE)),0,(VLOOKUP(A2755,vlookup_a!A:B,2,FALSE)))</f>
        <v>94883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hidden="1" x14ac:dyDescent="0.25">
      <c r="A2756" s="1" t="s">
        <v>2754</v>
      </c>
      <c r="B2756" s="2">
        <v>10000</v>
      </c>
      <c r="C2756" s="2">
        <f>IF(ISNA(VLOOKUP(A2756,vlookup_a!A:B,2,FALSE)),0,(VLOOKUP(A2756,vlookup_a!A:B,2,FALSE)))</f>
        <v>10000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hidden="1" x14ac:dyDescent="0.25">
      <c r="A2757" s="1" t="s">
        <v>2755</v>
      </c>
      <c r="B2757" s="2">
        <v>100000</v>
      </c>
      <c r="C2757" s="2">
        <f>IF(ISNA(VLOOKUP(A2757,vlookup_a!A:B,2,FALSE)),0,(VLOOKUP(A2757,vlookup_a!A:B,2,FALSE)))</f>
        <v>100000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hidden="1" x14ac:dyDescent="0.25">
      <c r="A2758" s="1" t="s">
        <v>2756</v>
      </c>
      <c r="B2758" s="2">
        <v>612000</v>
      </c>
      <c r="C2758" s="2">
        <f>IF(ISNA(VLOOKUP(A2758,vlookup_a!A:B,2,FALSE)),0,(VLOOKUP(A2758,vlookup_a!A:B,2,FALSE)))</f>
        <v>612000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hidden="1" x14ac:dyDescent="0.25">
      <c r="A2759" s="1" t="s">
        <v>2757</v>
      </c>
      <c r="B2759" s="2">
        <v>348976</v>
      </c>
      <c r="C2759" s="2">
        <f>IF(ISNA(VLOOKUP(A2759,vlookup_a!A:B,2,FALSE)),0,(VLOOKUP(A2759,vlookup_a!A:B,2,FALSE)))</f>
        <v>348976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hidden="1" x14ac:dyDescent="0.25">
      <c r="A2760" s="1" t="s">
        <v>2758</v>
      </c>
      <c r="B2760" s="2">
        <v>316943</v>
      </c>
      <c r="C2760" s="2">
        <f>IF(ISNA(VLOOKUP(A2760,vlookup_a!A:B,2,FALSE)),0,(VLOOKUP(A2760,vlookup_a!A:B,2,FALSE)))</f>
        <v>316943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hidden="1" x14ac:dyDescent="0.25">
      <c r="A2761" s="1" t="s">
        <v>2759</v>
      </c>
      <c r="B2761" s="2">
        <v>388208</v>
      </c>
      <c r="C2761" s="2">
        <f>IF(ISNA(VLOOKUP(A2761,vlookup_a!A:B,2,FALSE)),0,(VLOOKUP(A2761,vlookup_a!A:B,2,FALSE)))</f>
        <v>388208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hidden="1" x14ac:dyDescent="0.25">
      <c r="A2762" s="1" t="s">
        <v>2760</v>
      </c>
      <c r="B2762" s="2">
        <v>324568</v>
      </c>
      <c r="C2762" s="2">
        <f>IF(ISNA(VLOOKUP(A2762,vlookup_a!A:B,2,FALSE)),0,(VLOOKUP(A2762,vlookup_a!A:B,2,FALSE)))</f>
        <v>324568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hidden="1" x14ac:dyDescent="0.25">
      <c r="A2763" s="1" t="s">
        <v>2761</v>
      </c>
      <c r="B2763" s="2">
        <v>1188432</v>
      </c>
      <c r="C2763" s="2">
        <f>IF(ISNA(VLOOKUP(A2763,vlookup_a!A:B,2,FALSE)),0,(VLOOKUP(A2763,vlookup_a!A:B,2,FALSE)))</f>
        <v>1188432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hidden="1" x14ac:dyDescent="0.25">
      <c r="A2764" s="1" t="s">
        <v>2762</v>
      </c>
      <c r="B2764" s="2">
        <v>706774</v>
      </c>
      <c r="C2764" s="2">
        <f>IF(ISNA(VLOOKUP(A2764,vlookup_a!A:B,2,FALSE)),0,(VLOOKUP(A2764,vlookup_a!A:B,2,FALSE)))</f>
        <v>706774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hidden="1" x14ac:dyDescent="0.25">
      <c r="A2765" s="1" t="s">
        <v>2763</v>
      </c>
      <c r="B2765" s="2">
        <v>819869</v>
      </c>
      <c r="C2765" s="2">
        <f>IF(ISNA(VLOOKUP(A2765,vlookup_a!A:B,2,FALSE)),0,(VLOOKUP(A2765,vlookup_a!A:B,2,FALSE)))</f>
        <v>819869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hidden="1" x14ac:dyDescent="0.25">
      <c r="A2766" s="1" t="s">
        <v>2764</v>
      </c>
      <c r="B2766" s="2">
        <v>100000</v>
      </c>
      <c r="C2766" s="2">
        <f>IF(ISNA(VLOOKUP(A2766,vlookup_a!A:B,2,FALSE)),0,(VLOOKUP(A2766,vlookup_a!A:B,2,FALSE)))</f>
        <v>100000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hidden="1" x14ac:dyDescent="0.25">
      <c r="A2767" s="1" t="s">
        <v>2765</v>
      </c>
      <c r="B2767" s="2">
        <v>250000</v>
      </c>
      <c r="C2767" s="2">
        <f>IF(ISNA(VLOOKUP(A2767,vlookup_a!A:B,2,FALSE)),0,(VLOOKUP(A2767,vlookup_a!A:B,2,FALSE)))</f>
        <v>250000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hidden="1" x14ac:dyDescent="0.25">
      <c r="A2768" s="1" t="s">
        <v>2766</v>
      </c>
      <c r="B2768" s="2">
        <v>211521</v>
      </c>
      <c r="C2768" s="2">
        <f>IF(ISNA(VLOOKUP(A2768,vlookup_a!A:B,2,FALSE)),0,(VLOOKUP(A2768,vlookup_a!A:B,2,FALSE)))</f>
        <v>211521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hidden="1" x14ac:dyDescent="0.25">
      <c r="A2769" s="1" t="s">
        <v>2767</v>
      </c>
      <c r="B2769" s="2">
        <v>14000</v>
      </c>
      <c r="C2769" s="2">
        <f>IF(ISNA(VLOOKUP(A2769,vlookup_a!A:B,2,FALSE)),0,(VLOOKUP(A2769,vlookup_a!A:B,2,FALSE)))</f>
        <v>14000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hidden="1" x14ac:dyDescent="0.25">
      <c r="A2770" s="1" t="s">
        <v>2768</v>
      </c>
      <c r="B2770" s="2">
        <v>480593</v>
      </c>
      <c r="C2770" s="2">
        <f>IF(ISNA(VLOOKUP(A2770,vlookup_a!A:B,2,FALSE)),0,(VLOOKUP(A2770,vlookup_a!A:B,2,FALSE)))</f>
        <v>480593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hidden="1" x14ac:dyDescent="0.25">
      <c r="A2771" s="1" t="s">
        <v>2769</v>
      </c>
      <c r="B2771" s="2">
        <v>528536</v>
      </c>
      <c r="C2771" s="2">
        <f>IF(ISNA(VLOOKUP(A2771,vlookup_a!A:B,2,FALSE)),0,(VLOOKUP(A2771,vlookup_a!A:B,2,FALSE)))</f>
        <v>528536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hidden="1" x14ac:dyDescent="0.25">
      <c r="A2772" s="1" t="s">
        <v>2770</v>
      </c>
      <c r="B2772" s="2">
        <v>915000</v>
      </c>
      <c r="C2772" s="2">
        <f>IF(ISNA(VLOOKUP(A2772,vlookup_a!A:B,2,FALSE)),0,(VLOOKUP(A2772,vlookup_a!A:B,2,FALSE)))</f>
        <v>915000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hidden="1" x14ac:dyDescent="0.25">
      <c r="A2773" s="1" t="s">
        <v>2771</v>
      </c>
      <c r="B2773" s="2">
        <v>25000</v>
      </c>
      <c r="C2773" s="2">
        <f>IF(ISNA(VLOOKUP(A2773,vlookup_a!A:B,2,FALSE)),0,(VLOOKUP(A2773,vlookup_a!A:B,2,FALSE)))</f>
        <v>25000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hidden="1" x14ac:dyDescent="0.25">
      <c r="A2774" s="1" t="s">
        <v>2772</v>
      </c>
      <c r="B2774" s="2">
        <v>394141</v>
      </c>
      <c r="C2774" s="2">
        <f>IF(ISNA(VLOOKUP(A2774,vlookup_a!A:B,2,FALSE)),0,(VLOOKUP(A2774,vlookup_a!A:B,2,FALSE)))</f>
        <v>394141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hidden="1" x14ac:dyDescent="0.25">
      <c r="A2775" s="1" t="s">
        <v>2773</v>
      </c>
      <c r="B2775" s="2">
        <v>104584</v>
      </c>
      <c r="C2775" s="2">
        <f>IF(ISNA(VLOOKUP(A2775,vlookup_a!A:B,2,FALSE)),0,(VLOOKUP(A2775,vlookup_a!A:B,2,FALSE)))</f>
        <v>104584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hidden="1" x14ac:dyDescent="0.25">
      <c r="A2776" s="1" t="s">
        <v>2774</v>
      </c>
      <c r="B2776" s="2">
        <v>500000</v>
      </c>
      <c r="C2776" s="2">
        <f>IF(ISNA(VLOOKUP(A2776,vlookup_a!A:B,2,FALSE)),0,(VLOOKUP(A2776,vlookup_a!A:B,2,FALSE)))</f>
        <v>500000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hidden="1" x14ac:dyDescent="0.25">
      <c r="A2777" s="1" t="s">
        <v>2775</v>
      </c>
      <c r="B2777" s="2">
        <v>23921</v>
      </c>
      <c r="C2777" s="2">
        <f>IF(ISNA(VLOOKUP(A2777,vlookup_a!A:B,2,FALSE)),0,(VLOOKUP(A2777,vlookup_a!A:B,2,FALSE)))</f>
        <v>23921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hidden="1" x14ac:dyDescent="0.25">
      <c r="A2778" s="1" t="s">
        <v>2776</v>
      </c>
      <c r="B2778" s="2">
        <v>159000</v>
      </c>
      <c r="C2778" s="2">
        <f>IF(ISNA(VLOOKUP(A2778,vlookup_a!A:B,2,FALSE)),0,(VLOOKUP(A2778,vlookup_a!A:B,2,FALSE)))</f>
        <v>159000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hidden="1" x14ac:dyDescent="0.25">
      <c r="A2779" s="1" t="s">
        <v>2777</v>
      </c>
      <c r="B2779" s="2">
        <v>24800</v>
      </c>
      <c r="C2779" s="2">
        <f>IF(ISNA(VLOOKUP(A2779,vlookup_a!A:B,2,FALSE)),0,(VLOOKUP(A2779,vlookup_a!A:B,2,FALSE)))</f>
        <v>24800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hidden="1" x14ac:dyDescent="0.25">
      <c r="A2780" s="1" t="s">
        <v>2778</v>
      </c>
      <c r="B2780" s="2">
        <v>97534</v>
      </c>
      <c r="C2780" s="2">
        <f>IF(ISNA(VLOOKUP(A2780,vlookup_a!A:B,2,FALSE)),0,(VLOOKUP(A2780,vlookup_a!A:B,2,FALSE)))</f>
        <v>97534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hidden="1" x14ac:dyDescent="0.25">
      <c r="A2781" s="1" t="s">
        <v>2779</v>
      </c>
      <c r="B2781" s="2">
        <v>1892300</v>
      </c>
      <c r="C2781" s="2">
        <f>IF(ISNA(VLOOKUP(A2781,vlookup_a!A:B,2,FALSE)),0,(VLOOKUP(A2781,vlookup_a!A:B,2,FALSE)))</f>
        <v>1892300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hidden="1" x14ac:dyDescent="0.25">
      <c r="A2782" s="1" t="s">
        <v>2780</v>
      </c>
      <c r="B2782" s="2">
        <v>57546</v>
      </c>
      <c r="C2782" s="2">
        <f>IF(ISNA(VLOOKUP(A2782,vlookup_a!A:B,2,FALSE)),0,(VLOOKUP(A2782,vlookup_a!A:B,2,FALSE)))</f>
        <v>57546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hidden="1" x14ac:dyDescent="0.25">
      <c r="A2783" s="1" t="s">
        <v>2781</v>
      </c>
      <c r="B2783" s="2">
        <v>193994</v>
      </c>
      <c r="C2783" s="2">
        <f>IF(ISNA(VLOOKUP(A2783,vlookup_a!A:B,2,FALSE)),0,(VLOOKUP(A2783,vlookup_a!A:B,2,FALSE)))</f>
        <v>193994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hidden="1" x14ac:dyDescent="0.25">
      <c r="A2784" s="1" t="s">
        <v>2782</v>
      </c>
      <c r="B2784" s="2">
        <v>15000</v>
      </c>
      <c r="C2784" s="2">
        <f>IF(ISNA(VLOOKUP(A2784,vlookup_a!A:B,2,FALSE)),0,(VLOOKUP(A2784,vlookup_a!A:B,2,FALSE)))</f>
        <v>15000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hidden="1" x14ac:dyDescent="0.25">
      <c r="A2785" s="1" t="s">
        <v>2783</v>
      </c>
      <c r="B2785" s="2">
        <v>192295</v>
      </c>
      <c r="C2785" s="2">
        <f>IF(ISNA(VLOOKUP(A2785,vlookup_a!A:B,2,FALSE)),0,(VLOOKUP(A2785,vlookup_a!A:B,2,FALSE)))</f>
        <v>192295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hidden="1" x14ac:dyDescent="0.25">
      <c r="A2786" s="1" t="s">
        <v>2784</v>
      </c>
      <c r="B2786" s="2">
        <v>100000</v>
      </c>
      <c r="C2786" s="2">
        <f>IF(ISNA(VLOOKUP(A2786,vlookup_a!A:B,2,FALSE)),0,(VLOOKUP(A2786,vlookup_a!A:B,2,FALSE)))</f>
        <v>100000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hidden="1" x14ac:dyDescent="0.25">
      <c r="A2787" s="1" t="s">
        <v>2785</v>
      </c>
      <c r="B2787" s="2">
        <v>24446</v>
      </c>
      <c r="C2787" s="2">
        <f>IF(ISNA(VLOOKUP(A2787,vlookup_a!A:B,2,FALSE)),0,(VLOOKUP(A2787,vlookup_a!A:B,2,FALSE)))</f>
        <v>24446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hidden="1" x14ac:dyDescent="0.25">
      <c r="A2788" s="1" t="s">
        <v>2786</v>
      </c>
      <c r="B2788" s="2">
        <v>144973</v>
      </c>
      <c r="C2788" s="2">
        <f>IF(ISNA(VLOOKUP(A2788,vlookup_a!A:B,2,FALSE)),0,(VLOOKUP(A2788,vlookup_a!A:B,2,FALSE)))</f>
        <v>144973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hidden="1" x14ac:dyDescent="0.25">
      <c r="A2789" s="1" t="s">
        <v>2787</v>
      </c>
      <c r="B2789" s="2">
        <v>2535544</v>
      </c>
      <c r="C2789" s="2">
        <f>IF(ISNA(VLOOKUP(A2789,vlookup_a!A:B,2,FALSE)),0,(VLOOKUP(A2789,vlookup_a!A:B,2,FALSE)))</f>
        <v>2535544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hidden="1" x14ac:dyDescent="0.25">
      <c r="A2790" s="1" t="s">
        <v>2788</v>
      </c>
      <c r="B2790" s="2">
        <v>327253</v>
      </c>
      <c r="C2790" s="2">
        <f>IF(ISNA(VLOOKUP(A2790,vlookup_a!A:B,2,FALSE)),0,(VLOOKUP(A2790,vlookup_a!A:B,2,FALSE)))</f>
        <v>327253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hidden="1" x14ac:dyDescent="0.25">
      <c r="A2791" s="1" t="s">
        <v>2789</v>
      </c>
      <c r="B2791" s="2">
        <v>82049</v>
      </c>
      <c r="C2791" s="2">
        <f>IF(ISNA(VLOOKUP(A2791,vlookup_a!A:B,2,FALSE)),0,(VLOOKUP(A2791,vlookup_a!A:B,2,FALSE)))</f>
        <v>82049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hidden="1" x14ac:dyDescent="0.25">
      <c r="A2792" s="1" t="s">
        <v>2790</v>
      </c>
      <c r="B2792" s="2">
        <v>382809</v>
      </c>
      <c r="C2792" s="2">
        <f>IF(ISNA(VLOOKUP(A2792,vlookup_a!A:B,2,FALSE)),0,(VLOOKUP(A2792,vlookup_a!A:B,2,FALSE)))</f>
        <v>382809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hidden="1" x14ac:dyDescent="0.25">
      <c r="A2793" s="1" t="s">
        <v>2791</v>
      </c>
      <c r="B2793" s="2">
        <v>32162</v>
      </c>
      <c r="C2793" s="2">
        <f>IF(ISNA(VLOOKUP(A2793,vlookup_a!A:B,2,FALSE)),0,(VLOOKUP(A2793,vlookup_a!A:B,2,FALSE)))</f>
        <v>32162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hidden="1" x14ac:dyDescent="0.25">
      <c r="A2794" s="1" t="s">
        <v>2792</v>
      </c>
      <c r="B2794" s="2">
        <v>872130</v>
      </c>
      <c r="C2794" s="2">
        <f>IF(ISNA(VLOOKUP(A2794,vlookup_a!A:B,2,FALSE)),0,(VLOOKUP(A2794,vlookup_a!A:B,2,FALSE)))</f>
        <v>872130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hidden="1" x14ac:dyDescent="0.25">
      <c r="A2795" s="1" t="s">
        <v>2793</v>
      </c>
      <c r="B2795" s="2">
        <v>150000</v>
      </c>
      <c r="C2795" s="2">
        <f>IF(ISNA(VLOOKUP(A2795,vlookup_a!A:B,2,FALSE)),0,(VLOOKUP(A2795,vlookup_a!A:B,2,FALSE)))</f>
        <v>150000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hidden="1" x14ac:dyDescent="0.25">
      <c r="A2796" s="1" t="s">
        <v>2794</v>
      </c>
      <c r="B2796" s="2">
        <v>183127</v>
      </c>
      <c r="C2796" s="2">
        <f>IF(ISNA(VLOOKUP(A2796,vlookup_a!A:B,2,FALSE)),0,(VLOOKUP(A2796,vlookup_a!A:B,2,FALSE)))</f>
        <v>183127</v>
      </c>
      <c r="D2796" s="2">
        <f>VLOOKUP(A2796,vlookup_a!C:D,2,FALSE)</f>
        <v>0</v>
      </c>
      <c r="E2796" s="2">
        <f t="shared" si="129"/>
        <v>0</v>
      </c>
      <c r="F2796" t="str">
        <f t="shared" si="130"/>
        <v>aman</v>
      </c>
      <c r="G2796" t="str">
        <f t="shared" si="131"/>
        <v>update</v>
      </c>
    </row>
    <row r="2797" spans="1:7" hidden="1" x14ac:dyDescent="0.25">
      <c r="A2797" s="1" t="s">
        <v>2795</v>
      </c>
      <c r="B2797" s="2">
        <v>1469453</v>
      </c>
      <c r="C2797" s="2">
        <f>IF(ISNA(VLOOKUP(A2797,vlookup_a!A:B,2,FALSE)),0,(VLOOKUP(A2797,vlookup_a!A:B,2,FALSE)))</f>
        <v>1469453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hidden="1" x14ac:dyDescent="0.25">
      <c r="A2798" s="1" t="s">
        <v>2796</v>
      </c>
      <c r="B2798" s="2">
        <v>250267</v>
      </c>
      <c r="C2798" s="2">
        <f>IF(ISNA(VLOOKUP(A2798,vlookup_a!A:B,2,FALSE)),0,(VLOOKUP(A2798,vlookup_a!A:B,2,FALSE)))</f>
        <v>250267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hidden="1" x14ac:dyDescent="0.25">
      <c r="A2799" s="1" t="s">
        <v>2797</v>
      </c>
      <c r="B2799" s="2">
        <v>1157859</v>
      </c>
      <c r="C2799" s="2">
        <f>IF(ISNA(VLOOKUP(A2799,vlookup_a!A:B,2,FALSE)),0,(VLOOKUP(A2799,vlookup_a!A:B,2,FALSE)))</f>
        <v>1157859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hidden="1" x14ac:dyDescent="0.25">
      <c r="A2800" s="1" t="s">
        <v>2798</v>
      </c>
      <c r="B2800" s="2">
        <v>963876</v>
      </c>
      <c r="C2800" s="2">
        <f>IF(ISNA(VLOOKUP(A2800,vlookup_a!A:B,2,FALSE)),0,(VLOOKUP(A2800,vlookup_a!A:B,2,FALSE)))</f>
        <v>963876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8" hidden="1" x14ac:dyDescent="0.25">
      <c r="A2801" s="1" t="s">
        <v>2799</v>
      </c>
      <c r="B2801" s="2">
        <v>162046</v>
      </c>
      <c r="C2801" s="2">
        <f>IF(ISNA(VLOOKUP(A2801,vlookup_a!A:B,2,FALSE)),0,(VLOOKUP(A2801,vlookup_a!A:B,2,FALSE)))</f>
        <v>162046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8" hidden="1" x14ac:dyDescent="0.25">
      <c r="A2802" s="1" t="s">
        <v>2800</v>
      </c>
      <c r="B2802" s="2">
        <v>538000</v>
      </c>
      <c r="C2802" s="2">
        <f>IF(ISNA(VLOOKUP(A2802,vlookup_a!A:B,2,FALSE)),0,(VLOOKUP(A2802,vlookup_a!A:B,2,FALSE)))</f>
        <v>538000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8" hidden="1" x14ac:dyDescent="0.25">
      <c r="A2803" s="1" t="s">
        <v>2801</v>
      </c>
      <c r="B2803" s="2">
        <v>2456</v>
      </c>
      <c r="C2803" s="2">
        <f>IF(ISNA(VLOOKUP(A2803,vlookup_a!A:B,2,FALSE)),0,(VLOOKUP(A2803,vlookup_a!A:B,2,FALSE)))</f>
        <v>2456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8" hidden="1" x14ac:dyDescent="0.25">
      <c r="A2804" s="1" t="s">
        <v>2802</v>
      </c>
      <c r="B2804" s="2">
        <v>91934</v>
      </c>
      <c r="C2804" s="2">
        <f>IF(ISNA(VLOOKUP(A2804,vlookup_a!A:B,2,FALSE)),0,(VLOOKUP(A2804,vlookup_a!A:B,2,FALSE)))</f>
        <v>91934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8" hidden="1" x14ac:dyDescent="0.25">
      <c r="A2805" s="1" t="s">
        <v>2803</v>
      </c>
      <c r="B2805" s="2">
        <v>221300</v>
      </c>
      <c r="C2805" s="2">
        <f>IF(ISNA(VLOOKUP(A2805,vlookup_a!A:B,2,FALSE)),0,(VLOOKUP(A2805,vlookup_a!A:B,2,FALSE)))</f>
        <v>221300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8" hidden="1" x14ac:dyDescent="0.25">
      <c r="A2806" s="1" t="s">
        <v>2804</v>
      </c>
      <c r="B2806" s="2">
        <v>53600</v>
      </c>
      <c r="C2806" s="2">
        <f>IF(ISNA(VLOOKUP(A2806,vlookup_a!A:B,2,FALSE)),0,(VLOOKUP(A2806,vlookup_a!A:B,2,FALSE)))</f>
        <v>53600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8" hidden="1" x14ac:dyDescent="0.25">
      <c r="A2807" s="1" t="s">
        <v>2805</v>
      </c>
      <c r="B2807" s="2">
        <v>110928</v>
      </c>
      <c r="C2807" s="2">
        <f>IF(ISNA(VLOOKUP(A2807,vlookup_a!A:B,2,FALSE)),0,(VLOOKUP(A2807,vlookup_a!A:B,2,FALSE)))</f>
        <v>110928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8" hidden="1" x14ac:dyDescent="0.25">
      <c r="A2808" s="1" t="s">
        <v>2806</v>
      </c>
      <c r="B2808" s="2">
        <v>100000</v>
      </c>
      <c r="C2808" s="2">
        <f>IF(ISNA(VLOOKUP(A2808,vlookup_a!A:B,2,FALSE)),0,(VLOOKUP(A2808,vlookup_a!A:B,2,FALSE)))</f>
        <v>100000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8" hidden="1" x14ac:dyDescent="0.25">
      <c r="A2809" s="1" t="s">
        <v>2807</v>
      </c>
      <c r="B2809" s="2">
        <v>409427</v>
      </c>
      <c r="C2809" s="2">
        <f>IF(ISNA(VLOOKUP(A2809,vlookup_a!A:B,2,FALSE)),0,(VLOOKUP(A2809,vlookup_a!A:B,2,FALSE)))</f>
        <v>409427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8" hidden="1" x14ac:dyDescent="0.25">
      <c r="A2810" s="1" t="s">
        <v>2808</v>
      </c>
      <c r="B2810" s="2">
        <v>254333</v>
      </c>
      <c r="C2810" s="2">
        <f>IF(ISNA(VLOOKUP(A2810,vlookup_a!A:B,2,FALSE)),0,(VLOOKUP(A2810,vlookup_a!A:B,2,FALSE)))</f>
        <v>254333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8" hidden="1" x14ac:dyDescent="0.25">
      <c r="A2811" s="1" t="s">
        <v>2809</v>
      </c>
      <c r="B2811" s="2">
        <v>1263638</v>
      </c>
      <c r="C2811" s="2">
        <f>IF(ISNA(VLOOKUP(A2811,vlookup_a!A:B,2,FALSE)),0,(VLOOKUP(A2811,vlookup_a!A:B,2,FALSE)))</f>
        <v>1263638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8" hidden="1" x14ac:dyDescent="0.25">
      <c r="A2812" s="1" t="s">
        <v>2810</v>
      </c>
      <c r="B2812" s="2">
        <v>100000</v>
      </c>
      <c r="C2812" s="2">
        <f>IF(ISNA(VLOOKUP(A2812,vlookup_a!A:B,2,FALSE)),0,(VLOOKUP(A2812,vlookup_a!A:B,2,FALSE)))</f>
        <v>100000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8" hidden="1" x14ac:dyDescent="0.25">
      <c r="A2813" s="1" t="s">
        <v>2811</v>
      </c>
      <c r="B2813" s="2">
        <v>78426</v>
      </c>
      <c r="C2813" s="2">
        <f>IF(ISNA(VLOOKUP(A2813,vlookup_a!A:B,2,FALSE)),0,(VLOOKUP(A2813,vlookup_a!A:B,2,FALSE)))</f>
        <v>78426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8" x14ac:dyDescent="0.25">
      <c r="A2814" s="1" t="s">
        <v>2812</v>
      </c>
      <c r="B2814" s="2">
        <v>430771</v>
      </c>
      <c r="C2814" s="2">
        <f>IF(ISNA(VLOOKUP(A2814,vlookup_a!A:B,2,FALSE)),0,(VLOOKUP(A2814,vlookup_a!A:B,2,FALSE)))</f>
        <v>0</v>
      </c>
      <c r="D2814" s="2">
        <f>VLOOKUP(A2814,vlookup_a!C:D,2,FALSE)</f>
        <v>0</v>
      </c>
      <c r="E2814" s="2">
        <f t="shared" si="129"/>
        <v>430771</v>
      </c>
      <c r="F2814" t="str">
        <f t="shared" si="130"/>
        <v>cek</v>
      </c>
      <c r="G2814" t="str">
        <f t="shared" si="131"/>
        <v>update</v>
      </c>
      <c r="H2814" s="3" t="str">
        <f>CONCATENATE("update custom.c_rom set oflow_amt = oflow_amt + ",B2814," where acid in (select acid from tbaadm.gam where foracid = '",A2814,"');")</f>
        <v>update custom.c_rom set oflow_amt = oflow_amt + 430771 where acid in (select acid from tbaadm.gam where foracid = '1895121000137377');</v>
      </c>
    </row>
    <row r="2815" spans="1:8" hidden="1" x14ac:dyDescent="0.25">
      <c r="A2815" s="1" t="s">
        <v>2813</v>
      </c>
      <c r="B2815" s="2">
        <v>258523</v>
      </c>
      <c r="C2815" s="2">
        <f>IF(ISNA(VLOOKUP(A2815,vlookup_a!A:B,2,FALSE)),0,(VLOOKUP(A2815,vlookup_a!A:B,2,FALSE)))</f>
        <v>258523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8" hidden="1" x14ac:dyDescent="0.25">
      <c r="A2816" s="1" t="s">
        <v>2814</v>
      </c>
      <c r="B2816" s="2">
        <v>2957298</v>
      </c>
      <c r="C2816" s="2">
        <f>IF(ISNA(VLOOKUP(A2816,vlookup_a!A:B,2,FALSE)),0,(VLOOKUP(A2816,vlookup_a!A:B,2,FALSE)))</f>
        <v>2957298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hidden="1" x14ac:dyDescent="0.25">
      <c r="A2817" s="1" t="s">
        <v>2815</v>
      </c>
      <c r="B2817" s="2">
        <v>676060</v>
      </c>
      <c r="C2817" s="2">
        <f>IF(ISNA(VLOOKUP(A2817,vlookup_a!A:B,2,FALSE)),0,(VLOOKUP(A2817,vlookup_a!A:B,2,FALSE)))</f>
        <v>676060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hidden="1" x14ac:dyDescent="0.25">
      <c r="A2818" s="1" t="s">
        <v>2816</v>
      </c>
      <c r="B2818" s="2">
        <v>15000</v>
      </c>
      <c r="C2818" s="2">
        <f>IF(ISNA(VLOOKUP(A2818,vlookup_a!A:B,2,FALSE)),0,(VLOOKUP(A2818,vlookup_a!A:B,2,FALSE)))</f>
        <v>15000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hidden="1" x14ac:dyDescent="0.25">
      <c r="A2819" s="1" t="s">
        <v>2817</v>
      </c>
      <c r="B2819" s="2">
        <v>1062000</v>
      </c>
      <c r="C2819" s="2">
        <f>IF(ISNA(VLOOKUP(A2819,vlookup_a!A:B,2,FALSE)),0,(VLOOKUP(A2819,vlookup_a!A:B,2,FALSE)))</f>
        <v>1062000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hidden="1" x14ac:dyDescent="0.25">
      <c r="A2820" s="1" t="s">
        <v>2818</v>
      </c>
      <c r="B2820" s="2">
        <v>129365</v>
      </c>
      <c r="C2820" s="2">
        <f>IF(ISNA(VLOOKUP(A2820,vlookup_a!A:B,2,FALSE)),0,(VLOOKUP(A2820,vlookup_a!A:B,2,FALSE)))</f>
        <v>129365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hidden="1" x14ac:dyDescent="0.25">
      <c r="A2821" s="1" t="s">
        <v>2819</v>
      </c>
      <c r="B2821" s="2">
        <v>50000</v>
      </c>
      <c r="C2821" s="2">
        <f>IF(ISNA(VLOOKUP(A2821,vlookup_a!A:B,2,FALSE)),0,(VLOOKUP(A2821,vlookup_a!A:B,2,FALSE)))</f>
        <v>50000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hidden="1" x14ac:dyDescent="0.25">
      <c r="A2822" s="1" t="s">
        <v>2820</v>
      </c>
      <c r="B2822" s="2">
        <v>93193</v>
      </c>
      <c r="C2822" s="2">
        <f>IF(ISNA(VLOOKUP(A2822,vlookup_a!A:B,2,FALSE)),0,(VLOOKUP(A2822,vlookup_a!A:B,2,FALSE)))</f>
        <v>93193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hidden="1" x14ac:dyDescent="0.25">
      <c r="A2823" s="1" t="s">
        <v>2821</v>
      </c>
      <c r="B2823" s="2">
        <v>152000</v>
      </c>
      <c r="C2823" s="2">
        <f>IF(ISNA(VLOOKUP(A2823,vlookup_a!A:B,2,FALSE)),0,(VLOOKUP(A2823,vlookup_a!A:B,2,FALSE)))</f>
        <v>152000</v>
      </c>
      <c r="D2823" s="2">
        <f>VLOOKUP(A2823,vlookup_a!C:D,2,FALSE)</f>
        <v>0</v>
      </c>
      <c r="E2823" s="2">
        <f t="shared" si="132"/>
        <v>0</v>
      </c>
      <c r="F2823" t="str">
        <f t="shared" si="133"/>
        <v>aman</v>
      </c>
      <c r="G2823" t="str">
        <f t="shared" si="134"/>
        <v>update</v>
      </c>
    </row>
    <row r="2824" spans="1:7" hidden="1" x14ac:dyDescent="0.25">
      <c r="A2824" s="1" t="s">
        <v>2822</v>
      </c>
      <c r="B2824" s="2">
        <v>1791226</v>
      </c>
      <c r="C2824" s="2">
        <f>IF(ISNA(VLOOKUP(A2824,vlookup_a!A:B,2,FALSE)),0,(VLOOKUP(A2824,vlookup_a!A:B,2,FALSE)))</f>
        <v>1791226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hidden="1" x14ac:dyDescent="0.25">
      <c r="A2825" s="1" t="s">
        <v>2823</v>
      </c>
      <c r="B2825" s="2">
        <v>44307</v>
      </c>
      <c r="C2825" s="2">
        <f>IF(ISNA(VLOOKUP(A2825,vlookup_a!A:B,2,FALSE)),0,(VLOOKUP(A2825,vlookup_a!A:B,2,FALSE)))</f>
        <v>44307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hidden="1" x14ac:dyDescent="0.25">
      <c r="A2826" s="1" t="s">
        <v>2824</v>
      </c>
      <c r="B2826" s="2">
        <v>90000</v>
      </c>
      <c r="C2826" s="2">
        <f>IF(ISNA(VLOOKUP(A2826,vlookup_a!A:B,2,FALSE)),0,(VLOOKUP(A2826,vlookup_a!A:B,2,FALSE)))</f>
        <v>90000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hidden="1" x14ac:dyDescent="0.25">
      <c r="A2827" s="1" t="s">
        <v>2825</v>
      </c>
      <c r="B2827" s="2">
        <v>7304</v>
      </c>
      <c r="C2827" s="2">
        <f>IF(ISNA(VLOOKUP(A2827,vlookup_a!A:B,2,FALSE)),0,(VLOOKUP(A2827,vlookup_a!A:B,2,FALSE)))</f>
        <v>7304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hidden="1" x14ac:dyDescent="0.25">
      <c r="A2828" s="1" t="s">
        <v>2826</v>
      </c>
      <c r="B2828" s="2">
        <v>100000</v>
      </c>
      <c r="C2828" s="2">
        <f>IF(ISNA(VLOOKUP(A2828,vlookup_a!A:B,2,FALSE)),0,(VLOOKUP(A2828,vlookup_a!A:B,2,FALSE)))</f>
        <v>100000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hidden="1" x14ac:dyDescent="0.25">
      <c r="A2829" s="1" t="s">
        <v>2827</v>
      </c>
      <c r="B2829" s="2">
        <v>1168200</v>
      </c>
      <c r="C2829" s="2">
        <f>IF(ISNA(VLOOKUP(A2829,vlookup_a!A:B,2,FALSE)),0,(VLOOKUP(A2829,vlookup_a!A:B,2,FALSE)))</f>
        <v>1168200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hidden="1" x14ac:dyDescent="0.25">
      <c r="A2830" s="1" t="s">
        <v>2828</v>
      </c>
      <c r="B2830" s="2">
        <v>10000</v>
      </c>
      <c r="C2830" s="2">
        <f>IF(ISNA(VLOOKUP(A2830,vlookup_a!A:B,2,FALSE)),0,(VLOOKUP(A2830,vlookup_a!A:B,2,FALSE)))</f>
        <v>10000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hidden="1" x14ac:dyDescent="0.25">
      <c r="A2831" s="1" t="s">
        <v>2829</v>
      </c>
      <c r="B2831" s="2">
        <v>1000</v>
      </c>
      <c r="C2831" s="2">
        <f>IF(ISNA(VLOOKUP(A2831,vlookup_a!A:B,2,FALSE)),0,(VLOOKUP(A2831,vlookup_a!A:B,2,FALSE)))</f>
        <v>1000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hidden="1" x14ac:dyDescent="0.25">
      <c r="A2832" s="1" t="s">
        <v>2830</v>
      </c>
      <c r="B2832" s="2">
        <v>88000</v>
      </c>
      <c r="C2832" s="2">
        <f>IF(ISNA(VLOOKUP(A2832,vlookup_a!A:B,2,FALSE)),0,(VLOOKUP(A2832,vlookup_a!A:B,2,FALSE)))</f>
        <v>88000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hidden="1" x14ac:dyDescent="0.25">
      <c r="A2833" s="1" t="s">
        <v>2831</v>
      </c>
      <c r="B2833" s="2">
        <v>1410394</v>
      </c>
      <c r="C2833" s="2">
        <f>IF(ISNA(VLOOKUP(A2833,vlookup_a!A:B,2,FALSE)),0,(VLOOKUP(A2833,vlookup_a!A:B,2,FALSE)))</f>
        <v>1410394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hidden="1" x14ac:dyDescent="0.25">
      <c r="A2834" s="1" t="s">
        <v>2832</v>
      </c>
      <c r="B2834" s="2">
        <v>25000</v>
      </c>
      <c r="C2834" s="2">
        <f>IF(ISNA(VLOOKUP(A2834,vlookup_a!A:B,2,FALSE)),0,(VLOOKUP(A2834,vlookup_a!A:B,2,FALSE)))</f>
        <v>25000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hidden="1" x14ac:dyDescent="0.25">
      <c r="A2835" s="1" t="s">
        <v>2833</v>
      </c>
      <c r="B2835" s="2">
        <v>267628</v>
      </c>
      <c r="C2835" s="2">
        <f>IF(ISNA(VLOOKUP(A2835,vlookup_a!A:B,2,FALSE)),0,(VLOOKUP(A2835,vlookup_a!A:B,2,FALSE)))</f>
        <v>267628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hidden="1" x14ac:dyDescent="0.25">
      <c r="A2836" s="1" t="s">
        <v>2834</v>
      </c>
      <c r="B2836" s="2">
        <v>933552</v>
      </c>
      <c r="C2836" s="2">
        <f>IF(ISNA(VLOOKUP(A2836,vlookup_a!A:B,2,FALSE)),0,(VLOOKUP(A2836,vlookup_a!A:B,2,FALSE)))</f>
        <v>933552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hidden="1" x14ac:dyDescent="0.25">
      <c r="A2837" s="1" t="s">
        <v>2835</v>
      </c>
      <c r="B2837" s="2">
        <v>1126294</v>
      </c>
      <c r="C2837" s="2">
        <f>IF(ISNA(VLOOKUP(A2837,vlookup_a!A:B,2,FALSE)),0,(VLOOKUP(A2837,vlookup_a!A:B,2,FALSE)))</f>
        <v>1126294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hidden="1" x14ac:dyDescent="0.25">
      <c r="A2838" s="1" t="s">
        <v>2836</v>
      </c>
      <c r="B2838" s="2">
        <v>719295</v>
      </c>
      <c r="C2838" s="2">
        <f>IF(ISNA(VLOOKUP(A2838,vlookup_a!A:B,2,FALSE)),0,(VLOOKUP(A2838,vlookup_a!A:B,2,FALSE)))</f>
        <v>719295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hidden="1" x14ac:dyDescent="0.25">
      <c r="A2839" s="1" t="s">
        <v>2837</v>
      </c>
      <c r="B2839" s="2">
        <v>10000</v>
      </c>
      <c r="C2839" s="2">
        <f>IF(ISNA(VLOOKUP(A2839,vlookup_a!A:B,2,FALSE)),0,(VLOOKUP(A2839,vlookup_a!A:B,2,FALSE)))</f>
        <v>10000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hidden="1" x14ac:dyDescent="0.25">
      <c r="A2840" s="1" t="s">
        <v>2838</v>
      </c>
      <c r="B2840" s="2">
        <v>65000</v>
      </c>
      <c r="C2840" s="2">
        <f>IF(ISNA(VLOOKUP(A2840,vlookup_a!A:B,2,FALSE)),0,(VLOOKUP(A2840,vlookup_a!A:B,2,FALSE)))</f>
        <v>65000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hidden="1" x14ac:dyDescent="0.25">
      <c r="A2841" s="1" t="s">
        <v>2839</v>
      </c>
      <c r="B2841" s="2">
        <v>38000</v>
      </c>
      <c r="C2841" s="2">
        <f>IF(ISNA(VLOOKUP(A2841,vlookup_a!A:B,2,FALSE)),0,(VLOOKUP(A2841,vlookup_a!A:B,2,FALSE)))</f>
        <v>38000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hidden="1" x14ac:dyDescent="0.25">
      <c r="A2842" s="1" t="s">
        <v>2840</v>
      </c>
      <c r="B2842" s="2">
        <v>368229</v>
      </c>
      <c r="C2842" s="2">
        <f>IF(ISNA(VLOOKUP(A2842,vlookup_a!A:B,2,FALSE)),0,(VLOOKUP(A2842,vlookup_a!A:B,2,FALSE)))</f>
        <v>368229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hidden="1" x14ac:dyDescent="0.25">
      <c r="A2843" s="1" t="s">
        <v>2841</v>
      </c>
      <c r="B2843" s="2">
        <v>75000</v>
      </c>
      <c r="C2843" s="2">
        <f>IF(ISNA(VLOOKUP(A2843,vlookup_a!A:B,2,FALSE)),0,(VLOOKUP(A2843,vlookup_a!A:B,2,FALSE)))</f>
        <v>75000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hidden="1" x14ac:dyDescent="0.25">
      <c r="A2844" s="1" t="s">
        <v>2842</v>
      </c>
      <c r="B2844" s="2">
        <v>11884</v>
      </c>
      <c r="C2844" s="2">
        <f>IF(ISNA(VLOOKUP(A2844,vlookup_a!A:B,2,FALSE)),0,(VLOOKUP(A2844,vlookup_a!A:B,2,FALSE)))</f>
        <v>11884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hidden="1" x14ac:dyDescent="0.25">
      <c r="A2845" s="1" t="s">
        <v>2843</v>
      </c>
      <c r="B2845" s="2">
        <v>724434</v>
      </c>
      <c r="C2845" s="2">
        <f>IF(ISNA(VLOOKUP(A2845,vlookup_a!A:B,2,FALSE)),0,(VLOOKUP(A2845,vlookup_a!A:B,2,FALSE)))</f>
        <v>724434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hidden="1" x14ac:dyDescent="0.25">
      <c r="A2846" s="1" t="s">
        <v>2844</v>
      </c>
      <c r="B2846" s="2">
        <v>387670</v>
      </c>
      <c r="C2846" s="2">
        <f>IF(ISNA(VLOOKUP(A2846,vlookup_a!A:B,2,FALSE)),0,(VLOOKUP(A2846,vlookup_a!A:B,2,FALSE)))</f>
        <v>387670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hidden="1" x14ac:dyDescent="0.25">
      <c r="A2847" s="1" t="s">
        <v>2845</v>
      </c>
      <c r="B2847" s="2">
        <v>305877</v>
      </c>
      <c r="C2847" s="2">
        <f>IF(ISNA(VLOOKUP(A2847,vlookup_a!A:B,2,FALSE)),0,(VLOOKUP(A2847,vlookup_a!A:B,2,FALSE)))</f>
        <v>305877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hidden="1" x14ac:dyDescent="0.25">
      <c r="A2848" s="1" t="s">
        <v>2846</v>
      </c>
      <c r="B2848" s="2">
        <v>627884</v>
      </c>
      <c r="C2848" s="2">
        <f>IF(ISNA(VLOOKUP(A2848,vlookup_a!A:B,2,FALSE)),0,(VLOOKUP(A2848,vlookup_a!A:B,2,FALSE)))</f>
        <v>627884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hidden="1" x14ac:dyDescent="0.25">
      <c r="A2849" s="1" t="s">
        <v>2847</v>
      </c>
      <c r="B2849" s="2">
        <v>135657</v>
      </c>
      <c r="C2849" s="2">
        <f>IF(ISNA(VLOOKUP(A2849,vlookup_a!A:B,2,FALSE)),0,(VLOOKUP(A2849,vlookup_a!A:B,2,FALSE)))</f>
        <v>135657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hidden="1" x14ac:dyDescent="0.25">
      <c r="A2850" s="1" t="s">
        <v>2848</v>
      </c>
      <c r="B2850" s="2">
        <v>112207</v>
      </c>
      <c r="C2850" s="2">
        <f>IF(ISNA(VLOOKUP(A2850,vlookup_a!A:B,2,FALSE)),0,(VLOOKUP(A2850,vlookup_a!A:B,2,FALSE)))</f>
        <v>112207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hidden="1" x14ac:dyDescent="0.25">
      <c r="A2851" s="1" t="s">
        <v>2849</v>
      </c>
      <c r="B2851" s="2">
        <v>193708</v>
      </c>
      <c r="C2851" s="2">
        <f>IF(ISNA(VLOOKUP(A2851,vlookup_a!A:B,2,FALSE)),0,(VLOOKUP(A2851,vlookup_a!A:B,2,FALSE)))</f>
        <v>193708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hidden="1" x14ac:dyDescent="0.25">
      <c r="A2852" s="1" t="s">
        <v>2850</v>
      </c>
      <c r="B2852" s="2">
        <v>25000</v>
      </c>
      <c r="C2852" s="2">
        <f>IF(ISNA(VLOOKUP(A2852,vlookup_a!A:B,2,FALSE)),0,(VLOOKUP(A2852,vlookup_a!A:B,2,FALSE)))</f>
        <v>25000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hidden="1" x14ac:dyDescent="0.25">
      <c r="A2853" s="1" t="s">
        <v>2851</v>
      </c>
      <c r="B2853" s="2">
        <v>532639</v>
      </c>
      <c r="C2853" s="2">
        <f>IF(ISNA(VLOOKUP(A2853,vlookup_a!A:B,2,FALSE)),0,(VLOOKUP(A2853,vlookup_a!A:B,2,FALSE)))</f>
        <v>532639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hidden="1" x14ac:dyDescent="0.25">
      <c r="A2854" s="1" t="s">
        <v>2852</v>
      </c>
      <c r="B2854" s="2">
        <v>10000</v>
      </c>
      <c r="C2854" s="2">
        <f>IF(ISNA(VLOOKUP(A2854,vlookup_a!A:B,2,FALSE)),0,(VLOOKUP(A2854,vlookup_a!A:B,2,FALSE)))</f>
        <v>10000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hidden="1" x14ac:dyDescent="0.25">
      <c r="A2855" s="1" t="s">
        <v>2853</v>
      </c>
      <c r="B2855" s="2">
        <v>656141</v>
      </c>
      <c r="C2855" s="2">
        <f>IF(ISNA(VLOOKUP(A2855,vlookup_a!A:B,2,FALSE)),0,(VLOOKUP(A2855,vlookup_a!A:B,2,FALSE)))</f>
        <v>656141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hidden="1" x14ac:dyDescent="0.25">
      <c r="A2856" s="1" t="s">
        <v>2854</v>
      </c>
      <c r="B2856" s="2">
        <v>25000</v>
      </c>
      <c r="C2856" s="2">
        <f>IF(ISNA(VLOOKUP(A2856,vlookup_a!A:B,2,FALSE)),0,(VLOOKUP(A2856,vlookup_a!A:B,2,FALSE)))</f>
        <v>25000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hidden="1" x14ac:dyDescent="0.25">
      <c r="A2857" s="1" t="s">
        <v>2855</v>
      </c>
      <c r="B2857" s="2">
        <v>49394</v>
      </c>
      <c r="C2857" s="2">
        <f>IF(ISNA(VLOOKUP(A2857,vlookup_a!A:B,2,FALSE)),0,(VLOOKUP(A2857,vlookup_a!A:B,2,FALSE)))</f>
        <v>49394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hidden="1" x14ac:dyDescent="0.25">
      <c r="A2858" s="1" t="s">
        <v>2856</v>
      </c>
      <c r="B2858" s="2">
        <v>10000</v>
      </c>
      <c r="C2858" s="2">
        <f>IF(ISNA(VLOOKUP(A2858,vlookup_a!A:B,2,FALSE)),0,(VLOOKUP(A2858,vlookup_a!A:B,2,FALSE)))</f>
        <v>10000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hidden="1" x14ac:dyDescent="0.25">
      <c r="A2859" s="1" t="s">
        <v>2857</v>
      </c>
      <c r="B2859" s="2">
        <v>25287</v>
      </c>
      <c r="C2859" s="2">
        <f>IF(ISNA(VLOOKUP(A2859,vlookup_a!A:B,2,FALSE)),0,(VLOOKUP(A2859,vlookup_a!A:B,2,FALSE)))</f>
        <v>25287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hidden="1" x14ac:dyDescent="0.25">
      <c r="A2860" s="1" t="s">
        <v>2858</v>
      </c>
      <c r="B2860" s="2">
        <v>503715</v>
      </c>
      <c r="C2860" s="2">
        <f>IF(ISNA(VLOOKUP(A2860,vlookup_a!A:B,2,FALSE)),0,(VLOOKUP(A2860,vlookup_a!A:B,2,FALSE)))</f>
        <v>503715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hidden="1" x14ac:dyDescent="0.25">
      <c r="A2861" s="1" t="s">
        <v>2859</v>
      </c>
      <c r="B2861" s="2">
        <v>300000</v>
      </c>
      <c r="C2861" s="2">
        <f>IF(ISNA(VLOOKUP(A2861,vlookup_a!A:B,2,FALSE)),0,(VLOOKUP(A2861,vlookup_a!A:B,2,FALSE)))</f>
        <v>300000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hidden="1" x14ac:dyDescent="0.25">
      <c r="A2862" s="1" t="s">
        <v>2860</v>
      </c>
      <c r="B2862" s="2">
        <v>322000</v>
      </c>
      <c r="C2862" s="2">
        <f>IF(ISNA(VLOOKUP(A2862,vlookup_a!A:B,2,FALSE)),0,(VLOOKUP(A2862,vlookup_a!A:B,2,FALSE)))</f>
        <v>322000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hidden="1" x14ac:dyDescent="0.25">
      <c r="A2863" s="1" t="s">
        <v>2861</v>
      </c>
      <c r="B2863" s="2">
        <v>28638</v>
      </c>
      <c r="C2863" s="2">
        <f>IF(ISNA(VLOOKUP(A2863,vlookup_a!A:B,2,FALSE)),0,(VLOOKUP(A2863,vlookup_a!A:B,2,FALSE)))</f>
        <v>28638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hidden="1" x14ac:dyDescent="0.25">
      <c r="A2864" s="1" t="s">
        <v>2862</v>
      </c>
      <c r="B2864" s="2">
        <v>561139</v>
      </c>
      <c r="C2864" s="2">
        <f>IF(ISNA(VLOOKUP(A2864,vlookup_a!A:B,2,FALSE)),0,(VLOOKUP(A2864,vlookup_a!A:B,2,FALSE)))</f>
        <v>561139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hidden="1" x14ac:dyDescent="0.25">
      <c r="A2865" s="1" t="s">
        <v>2863</v>
      </c>
      <c r="B2865" s="2">
        <v>97534</v>
      </c>
      <c r="C2865" s="2">
        <f>IF(ISNA(VLOOKUP(A2865,vlookup_a!A:B,2,FALSE)),0,(VLOOKUP(A2865,vlookup_a!A:B,2,FALSE)))</f>
        <v>97534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hidden="1" x14ac:dyDescent="0.25">
      <c r="A2866" s="1" t="s">
        <v>2864</v>
      </c>
      <c r="B2866" s="2">
        <v>787700</v>
      </c>
      <c r="C2866" s="2">
        <f>IF(ISNA(VLOOKUP(A2866,vlookup_a!A:B,2,FALSE)),0,(VLOOKUP(A2866,vlookup_a!A:B,2,FALSE)))</f>
        <v>787700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hidden="1" x14ac:dyDescent="0.25">
      <c r="A2867" s="1" t="s">
        <v>2865</v>
      </c>
      <c r="B2867" s="2">
        <v>220274</v>
      </c>
      <c r="C2867" s="2">
        <f>IF(ISNA(VLOOKUP(A2867,vlookup_a!A:B,2,FALSE)),0,(VLOOKUP(A2867,vlookup_a!A:B,2,FALSE)))</f>
        <v>220274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hidden="1" x14ac:dyDescent="0.25">
      <c r="A2868" s="1" t="s">
        <v>2866</v>
      </c>
      <c r="B2868" s="2">
        <v>70000</v>
      </c>
      <c r="C2868" s="2">
        <f>IF(ISNA(VLOOKUP(A2868,vlookup_a!A:B,2,FALSE)),0,(VLOOKUP(A2868,vlookup_a!A:B,2,FALSE)))</f>
        <v>70000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hidden="1" x14ac:dyDescent="0.25">
      <c r="A2869" s="1" t="s">
        <v>2867</v>
      </c>
      <c r="B2869" s="2">
        <v>960800</v>
      </c>
      <c r="C2869" s="2">
        <f>IF(ISNA(VLOOKUP(A2869,vlookup_a!A:B,2,FALSE)),0,(VLOOKUP(A2869,vlookup_a!A:B,2,FALSE)))</f>
        <v>960800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hidden="1" x14ac:dyDescent="0.25">
      <c r="A2870" s="1" t="s">
        <v>2868</v>
      </c>
      <c r="B2870" s="2">
        <v>618800</v>
      </c>
      <c r="C2870" s="2">
        <f>IF(ISNA(VLOOKUP(A2870,vlookup_a!A:B,2,FALSE)),0,(VLOOKUP(A2870,vlookup_a!A:B,2,FALSE)))</f>
        <v>618800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hidden="1" x14ac:dyDescent="0.25">
      <c r="A2871" s="1" t="s">
        <v>2869</v>
      </c>
      <c r="B2871" s="2">
        <v>321020</v>
      </c>
      <c r="C2871" s="2">
        <f>IF(ISNA(VLOOKUP(A2871,vlookup_a!A:B,2,FALSE)),0,(VLOOKUP(A2871,vlookup_a!A:B,2,FALSE)))</f>
        <v>321020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hidden="1" x14ac:dyDescent="0.25">
      <c r="A2872" s="1" t="s">
        <v>2870</v>
      </c>
      <c r="B2872" s="2">
        <v>8448</v>
      </c>
      <c r="C2872" s="2">
        <f>IF(ISNA(VLOOKUP(A2872,vlookup_a!A:B,2,FALSE)),0,(VLOOKUP(A2872,vlookup_a!A:B,2,FALSE)))</f>
        <v>8448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hidden="1" x14ac:dyDescent="0.25">
      <c r="A2873" s="1" t="s">
        <v>2871</v>
      </c>
      <c r="B2873" s="2">
        <v>602018</v>
      </c>
      <c r="C2873" s="2">
        <f>IF(ISNA(VLOOKUP(A2873,vlookup_a!A:B,2,FALSE)),0,(VLOOKUP(A2873,vlookup_a!A:B,2,FALSE)))</f>
        <v>602018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hidden="1" x14ac:dyDescent="0.25">
      <c r="A2874" s="1" t="s">
        <v>2872</v>
      </c>
      <c r="B2874" s="2">
        <v>62994</v>
      </c>
      <c r="C2874" s="2">
        <f>IF(ISNA(VLOOKUP(A2874,vlookup_a!A:B,2,FALSE)),0,(VLOOKUP(A2874,vlookup_a!A:B,2,FALSE)))</f>
        <v>62994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hidden="1" x14ac:dyDescent="0.25">
      <c r="A2875" s="1" t="s">
        <v>2873</v>
      </c>
      <c r="B2875" s="2">
        <v>14162</v>
      </c>
      <c r="C2875" s="2">
        <f>IF(ISNA(VLOOKUP(A2875,vlookup_a!A:B,2,FALSE)),0,(VLOOKUP(A2875,vlookup_a!A:B,2,FALSE)))</f>
        <v>14162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hidden="1" x14ac:dyDescent="0.25">
      <c r="A2876" s="1" t="s">
        <v>2874</v>
      </c>
      <c r="B2876" s="2">
        <v>269085</v>
      </c>
      <c r="C2876" s="2">
        <f>IF(ISNA(VLOOKUP(A2876,vlookup_a!A:B,2,FALSE)),0,(VLOOKUP(A2876,vlookup_a!A:B,2,FALSE)))</f>
        <v>269085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hidden="1" x14ac:dyDescent="0.25">
      <c r="A2877" s="1" t="s">
        <v>2875</v>
      </c>
      <c r="B2877" s="2">
        <v>347467</v>
      </c>
      <c r="C2877" s="2">
        <f>IF(ISNA(VLOOKUP(A2877,vlookup_a!A:B,2,FALSE)),0,(VLOOKUP(A2877,vlookup_a!A:B,2,FALSE)))</f>
        <v>347467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hidden="1" x14ac:dyDescent="0.25">
      <c r="A2878" s="1" t="s">
        <v>2876</v>
      </c>
      <c r="B2878" s="2">
        <v>504732</v>
      </c>
      <c r="C2878" s="2">
        <f>IF(ISNA(VLOOKUP(A2878,vlookup_a!A:B,2,FALSE)),0,(VLOOKUP(A2878,vlookup_a!A:B,2,FALSE)))</f>
        <v>504732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hidden="1" x14ac:dyDescent="0.25">
      <c r="A2879" s="1" t="s">
        <v>2877</v>
      </c>
      <c r="B2879" s="2">
        <v>1031860</v>
      </c>
      <c r="C2879" s="2">
        <f>IF(ISNA(VLOOKUP(A2879,vlookup_a!A:B,2,FALSE)),0,(VLOOKUP(A2879,vlookup_a!A:B,2,FALSE)))</f>
        <v>1031860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hidden="1" x14ac:dyDescent="0.25">
      <c r="A2880" s="1" t="s">
        <v>2878</v>
      </c>
      <c r="B2880" s="2">
        <v>1067373</v>
      </c>
      <c r="C2880" s="2">
        <f>IF(ISNA(VLOOKUP(A2880,vlookup_a!A:B,2,FALSE)),0,(VLOOKUP(A2880,vlookup_a!A:B,2,FALSE)))</f>
        <v>1067373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hidden="1" x14ac:dyDescent="0.25">
      <c r="A2881" s="1" t="s">
        <v>2879</v>
      </c>
      <c r="B2881" s="2">
        <v>200033</v>
      </c>
      <c r="C2881" s="2">
        <f>IF(ISNA(VLOOKUP(A2881,vlookup_a!A:B,2,FALSE)),0,(VLOOKUP(A2881,vlookup_a!A:B,2,FALSE)))</f>
        <v>200033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hidden="1" x14ac:dyDescent="0.25">
      <c r="A2882" s="1" t="s">
        <v>2880</v>
      </c>
      <c r="B2882" s="2">
        <v>30000</v>
      </c>
      <c r="C2882" s="2">
        <f>IF(ISNA(VLOOKUP(A2882,vlookup_a!A:B,2,FALSE)),0,(VLOOKUP(A2882,vlookup_a!A:B,2,FALSE)))</f>
        <v>30000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hidden="1" x14ac:dyDescent="0.25">
      <c r="A2883" s="1" t="s">
        <v>2881</v>
      </c>
      <c r="B2883" s="2">
        <v>460368</v>
      </c>
      <c r="C2883" s="2">
        <f>IF(ISNA(VLOOKUP(A2883,vlookup_a!A:B,2,FALSE)),0,(VLOOKUP(A2883,vlookup_a!A:B,2,FALSE)))</f>
        <v>460368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hidden="1" x14ac:dyDescent="0.25">
      <c r="A2884" s="1" t="s">
        <v>2882</v>
      </c>
      <c r="B2884" s="2">
        <v>1132712</v>
      </c>
      <c r="C2884" s="2">
        <f>IF(ISNA(VLOOKUP(A2884,vlookup_a!A:B,2,FALSE)),0,(VLOOKUP(A2884,vlookup_a!A:B,2,FALSE)))</f>
        <v>1132712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hidden="1" x14ac:dyDescent="0.25">
      <c r="A2885" s="1" t="s">
        <v>2883</v>
      </c>
      <c r="B2885" s="2">
        <v>335624</v>
      </c>
      <c r="C2885" s="2">
        <f>IF(ISNA(VLOOKUP(A2885,vlookup_a!A:B,2,FALSE)),0,(VLOOKUP(A2885,vlookup_a!A:B,2,FALSE)))</f>
        <v>335624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hidden="1" x14ac:dyDescent="0.25">
      <c r="A2886" s="1" t="s">
        <v>2884</v>
      </c>
      <c r="B2886" s="2">
        <v>126723</v>
      </c>
      <c r="C2886" s="2">
        <f>IF(ISNA(VLOOKUP(A2886,vlookup_a!A:B,2,FALSE)),0,(VLOOKUP(A2886,vlookup_a!A:B,2,FALSE)))</f>
        <v>126723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hidden="1" x14ac:dyDescent="0.25">
      <c r="A2887" s="1" t="s">
        <v>2885</v>
      </c>
      <c r="B2887" s="2">
        <v>25000</v>
      </c>
      <c r="C2887" s="2">
        <f>IF(ISNA(VLOOKUP(A2887,vlookup_a!A:B,2,FALSE)),0,(VLOOKUP(A2887,vlookup_a!A:B,2,FALSE)))</f>
        <v>25000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hidden="1" x14ac:dyDescent="0.25">
      <c r="A2888" s="1" t="s">
        <v>2886</v>
      </c>
      <c r="B2888" s="2">
        <v>2226731</v>
      </c>
      <c r="C2888" s="2">
        <f>IF(ISNA(VLOOKUP(A2888,vlookup_a!A:B,2,FALSE)),0,(VLOOKUP(A2888,vlookup_a!A:B,2,FALSE)))</f>
        <v>2226731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hidden="1" x14ac:dyDescent="0.25">
      <c r="A2889" s="1" t="s">
        <v>2887</v>
      </c>
      <c r="B2889" s="2">
        <v>132780</v>
      </c>
      <c r="C2889" s="2">
        <f>IF(ISNA(VLOOKUP(A2889,vlookup_a!A:B,2,FALSE)),0,(VLOOKUP(A2889,vlookup_a!A:B,2,FALSE)))</f>
        <v>132780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hidden="1" x14ac:dyDescent="0.25">
      <c r="A2890" s="1" t="s">
        <v>2888</v>
      </c>
      <c r="B2890" s="2">
        <v>760357</v>
      </c>
      <c r="C2890" s="2">
        <f>IF(ISNA(VLOOKUP(A2890,vlookup_a!A:B,2,FALSE)),0,(VLOOKUP(A2890,vlookup_a!A:B,2,FALSE)))</f>
        <v>760357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hidden="1" x14ac:dyDescent="0.25">
      <c r="A2891" s="1" t="s">
        <v>2889</v>
      </c>
      <c r="B2891" s="2">
        <v>200000</v>
      </c>
      <c r="C2891" s="2">
        <f>IF(ISNA(VLOOKUP(A2891,vlookup_a!A:B,2,FALSE)),0,(VLOOKUP(A2891,vlookup_a!A:B,2,FALSE)))</f>
        <v>200000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hidden="1" x14ac:dyDescent="0.25">
      <c r="A2892" s="1" t="s">
        <v>2890</v>
      </c>
      <c r="B2892" s="2">
        <v>724649</v>
      </c>
      <c r="C2892" s="2">
        <f>IF(ISNA(VLOOKUP(A2892,vlookup_a!A:B,2,FALSE)),0,(VLOOKUP(A2892,vlookup_a!A:B,2,FALSE)))</f>
        <v>724649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hidden="1" x14ac:dyDescent="0.25">
      <c r="A2893" s="1" t="s">
        <v>2891</v>
      </c>
      <c r="B2893" s="2">
        <v>212913</v>
      </c>
      <c r="C2893" s="2">
        <f>IF(ISNA(VLOOKUP(A2893,vlookup_a!A:B,2,FALSE)),0,(VLOOKUP(A2893,vlookup_a!A:B,2,FALSE)))</f>
        <v>212913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hidden="1" x14ac:dyDescent="0.25">
      <c r="A2894" s="1" t="s">
        <v>2892</v>
      </c>
      <c r="B2894" s="2">
        <v>413178</v>
      </c>
      <c r="C2894" s="2">
        <f>IF(ISNA(VLOOKUP(A2894,vlookup_a!A:B,2,FALSE)),0,(VLOOKUP(A2894,vlookup_a!A:B,2,FALSE)))</f>
        <v>413178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hidden="1" x14ac:dyDescent="0.25">
      <c r="A2895" s="1" t="s">
        <v>2893</v>
      </c>
      <c r="B2895" s="2">
        <v>10000</v>
      </c>
      <c r="C2895" s="2">
        <f>IF(ISNA(VLOOKUP(A2895,vlookup_a!A:B,2,FALSE)),0,(VLOOKUP(A2895,vlookup_a!A:B,2,FALSE)))</f>
        <v>10000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hidden="1" x14ac:dyDescent="0.25">
      <c r="A2896" s="1" t="s">
        <v>2894</v>
      </c>
      <c r="B2896" s="2">
        <v>1168200</v>
      </c>
      <c r="C2896" s="2">
        <f>IF(ISNA(VLOOKUP(A2896,vlookup_a!A:B,2,FALSE)),0,(VLOOKUP(A2896,vlookup_a!A:B,2,FALSE)))</f>
        <v>1168200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hidden="1" x14ac:dyDescent="0.25">
      <c r="A2897" s="1" t="s">
        <v>2895</v>
      </c>
      <c r="B2897" s="2">
        <v>310477</v>
      </c>
      <c r="C2897" s="2">
        <f>IF(ISNA(VLOOKUP(A2897,vlookup_a!A:B,2,FALSE)),0,(VLOOKUP(A2897,vlookup_a!A:B,2,FALSE)))</f>
        <v>310477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hidden="1" x14ac:dyDescent="0.25">
      <c r="A2898" s="1" t="s">
        <v>2896</v>
      </c>
      <c r="B2898" s="2">
        <v>10000</v>
      </c>
      <c r="C2898" s="2">
        <f>IF(ISNA(VLOOKUP(A2898,vlookup_a!A:B,2,FALSE)),0,(VLOOKUP(A2898,vlookup_a!A:B,2,FALSE)))</f>
        <v>10000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hidden="1" x14ac:dyDescent="0.25">
      <c r="A2899" s="1" t="s">
        <v>2897</v>
      </c>
      <c r="B2899" s="2">
        <v>288000</v>
      </c>
      <c r="C2899" s="2">
        <f>IF(ISNA(VLOOKUP(A2899,vlookup_a!A:B,2,FALSE)),0,(VLOOKUP(A2899,vlookup_a!A:B,2,FALSE)))</f>
        <v>288000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hidden="1" x14ac:dyDescent="0.25">
      <c r="A2900" s="1" t="s">
        <v>2898</v>
      </c>
      <c r="B2900" s="2">
        <v>456600</v>
      </c>
      <c r="C2900" s="2">
        <f>IF(ISNA(VLOOKUP(A2900,vlookup_a!A:B,2,FALSE)),0,(VLOOKUP(A2900,vlookup_a!A:B,2,FALSE)))</f>
        <v>456600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hidden="1" x14ac:dyDescent="0.25">
      <c r="A2901" s="1" t="s">
        <v>2899</v>
      </c>
      <c r="B2901" s="2">
        <v>300000</v>
      </c>
      <c r="C2901" s="2">
        <f>IF(ISNA(VLOOKUP(A2901,vlookup_a!A:B,2,FALSE)),0,(VLOOKUP(A2901,vlookup_a!A:B,2,FALSE)))</f>
        <v>300000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hidden="1" x14ac:dyDescent="0.25">
      <c r="A2902" s="1" t="s">
        <v>2900</v>
      </c>
      <c r="B2902" s="2">
        <v>10000</v>
      </c>
      <c r="C2902" s="2">
        <f>IF(ISNA(VLOOKUP(A2902,vlookup_a!A:B,2,FALSE)),0,(VLOOKUP(A2902,vlookup_a!A:B,2,FALSE)))</f>
        <v>10000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hidden="1" x14ac:dyDescent="0.25">
      <c r="A2903" s="1" t="s">
        <v>2901</v>
      </c>
      <c r="B2903" s="2">
        <v>1450687</v>
      </c>
      <c r="C2903" s="2">
        <f>IF(ISNA(VLOOKUP(A2903,vlookup_a!A:B,2,FALSE)),0,(VLOOKUP(A2903,vlookup_a!A:B,2,FALSE)))</f>
        <v>1450687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hidden="1" x14ac:dyDescent="0.25">
      <c r="A2904" s="1" t="s">
        <v>2902</v>
      </c>
      <c r="B2904" s="2">
        <v>160599</v>
      </c>
      <c r="C2904" s="2">
        <f>IF(ISNA(VLOOKUP(A2904,vlookup_a!A:B,2,FALSE)),0,(VLOOKUP(A2904,vlookup_a!A:B,2,FALSE)))</f>
        <v>160599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hidden="1" x14ac:dyDescent="0.25">
      <c r="A2905" s="1" t="s">
        <v>2903</v>
      </c>
      <c r="B2905" s="2">
        <v>160000</v>
      </c>
      <c r="C2905" s="2">
        <f>IF(ISNA(VLOOKUP(A2905,vlookup_a!A:B,2,FALSE)),0,(VLOOKUP(A2905,vlookup_a!A:B,2,FALSE)))</f>
        <v>160000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hidden="1" x14ac:dyDescent="0.25">
      <c r="A2906" s="1" t="s">
        <v>2904</v>
      </c>
      <c r="B2906" s="2">
        <v>64243</v>
      </c>
      <c r="C2906" s="2">
        <f>IF(ISNA(VLOOKUP(A2906,vlookup_a!A:B,2,FALSE)),0,(VLOOKUP(A2906,vlookup_a!A:B,2,FALSE)))</f>
        <v>64243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hidden="1" x14ac:dyDescent="0.25">
      <c r="A2907" s="1" t="s">
        <v>2905</v>
      </c>
      <c r="B2907" s="2">
        <v>314171</v>
      </c>
      <c r="C2907" s="2">
        <f>IF(ISNA(VLOOKUP(A2907,vlookup_a!A:B,2,FALSE)),0,(VLOOKUP(A2907,vlookup_a!A:B,2,FALSE)))</f>
        <v>314171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hidden="1" x14ac:dyDescent="0.25">
      <c r="A2908" s="1" t="s">
        <v>2906</v>
      </c>
      <c r="B2908" s="2">
        <v>520295</v>
      </c>
      <c r="C2908" s="2">
        <f>IF(ISNA(VLOOKUP(A2908,vlookup_a!A:B,2,FALSE)),0,(VLOOKUP(A2908,vlookup_a!A:B,2,FALSE)))</f>
        <v>520295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hidden="1" x14ac:dyDescent="0.25">
      <c r="A2909" s="1" t="s">
        <v>2907</v>
      </c>
      <c r="B2909" s="2">
        <v>214814</v>
      </c>
      <c r="C2909" s="2">
        <f>IF(ISNA(VLOOKUP(A2909,vlookup_a!A:B,2,FALSE)),0,(VLOOKUP(A2909,vlookup_a!A:B,2,FALSE)))</f>
        <v>214814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hidden="1" x14ac:dyDescent="0.25">
      <c r="A2910" s="1" t="s">
        <v>2908</v>
      </c>
      <c r="B2910" s="2">
        <v>731070</v>
      </c>
      <c r="C2910" s="2">
        <f>IF(ISNA(VLOOKUP(A2910,vlookup_a!A:B,2,FALSE)),0,(VLOOKUP(A2910,vlookup_a!A:B,2,FALSE)))</f>
        <v>731070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hidden="1" x14ac:dyDescent="0.25">
      <c r="A2911" s="1" t="s">
        <v>2909</v>
      </c>
      <c r="B2911" s="2">
        <v>181102</v>
      </c>
      <c r="C2911" s="2">
        <f>IF(ISNA(VLOOKUP(A2911,vlookup_a!A:B,2,FALSE)),0,(VLOOKUP(A2911,vlookup_a!A:B,2,FALSE)))</f>
        <v>181102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hidden="1" x14ac:dyDescent="0.25">
      <c r="A2912" s="1" t="s">
        <v>2910</v>
      </c>
      <c r="B2912" s="2">
        <v>698052</v>
      </c>
      <c r="C2912" s="2">
        <f>IF(ISNA(VLOOKUP(A2912,vlookup_a!A:B,2,FALSE)),0,(VLOOKUP(A2912,vlookup_a!A:B,2,FALSE)))</f>
        <v>698052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hidden="1" x14ac:dyDescent="0.25">
      <c r="A2913" s="1" t="s">
        <v>2911</v>
      </c>
      <c r="B2913" s="2">
        <v>454992</v>
      </c>
      <c r="C2913" s="2">
        <f>IF(ISNA(VLOOKUP(A2913,vlookup_a!A:B,2,FALSE)),0,(VLOOKUP(A2913,vlookup_a!A:B,2,FALSE)))</f>
        <v>454992</v>
      </c>
      <c r="D2913" s="2">
        <f>VLOOKUP(A2913,vlookup_a!C:D,2,FALSE)</f>
        <v>0</v>
      </c>
      <c r="E2913" s="2">
        <f t="shared" si="135"/>
        <v>0</v>
      </c>
      <c r="F2913" t="str">
        <f t="shared" si="136"/>
        <v>aman</v>
      </c>
      <c r="G2913" t="str">
        <f t="shared" si="137"/>
        <v>update</v>
      </c>
    </row>
    <row r="2914" spans="1:7" hidden="1" x14ac:dyDescent="0.25">
      <c r="A2914" s="1" t="s">
        <v>2912</v>
      </c>
      <c r="B2914" s="2">
        <v>300000</v>
      </c>
      <c r="C2914" s="2">
        <f>IF(ISNA(VLOOKUP(A2914,vlookup_a!A:B,2,FALSE)),0,(VLOOKUP(A2914,vlookup_a!A:B,2,FALSE)))</f>
        <v>300000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hidden="1" x14ac:dyDescent="0.25">
      <c r="A2915" s="1" t="s">
        <v>2913</v>
      </c>
      <c r="B2915" s="2">
        <v>170000</v>
      </c>
      <c r="C2915" s="2">
        <f>IF(ISNA(VLOOKUP(A2915,vlookup_a!A:B,2,FALSE)),0,(VLOOKUP(A2915,vlookup_a!A:B,2,FALSE)))</f>
        <v>170000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hidden="1" x14ac:dyDescent="0.25">
      <c r="A2916" s="1" t="s">
        <v>2914</v>
      </c>
      <c r="B2916" s="2">
        <v>414472</v>
      </c>
      <c r="C2916" s="2">
        <f>IF(ISNA(VLOOKUP(A2916,vlookup_a!A:B,2,FALSE)),0,(VLOOKUP(A2916,vlookup_a!A:B,2,FALSE)))</f>
        <v>414472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hidden="1" x14ac:dyDescent="0.25">
      <c r="A2917" s="1" t="s">
        <v>2915</v>
      </c>
      <c r="B2917" s="2">
        <v>253327</v>
      </c>
      <c r="C2917" s="2">
        <f>IF(ISNA(VLOOKUP(A2917,vlookup_a!A:B,2,FALSE)),0,(VLOOKUP(A2917,vlookup_a!A:B,2,FALSE)))</f>
        <v>253327</v>
      </c>
      <c r="D2917" s="2">
        <f>VLOOKUP(A2917,vlookup_a!C:D,2,FALSE)</f>
        <v>0</v>
      </c>
      <c r="E2917" s="2">
        <f t="shared" si="135"/>
        <v>0</v>
      </c>
      <c r="F2917" t="str">
        <f t="shared" si="136"/>
        <v>aman</v>
      </c>
      <c r="G2917" t="str">
        <f t="shared" si="137"/>
        <v>update</v>
      </c>
    </row>
    <row r="2918" spans="1:7" hidden="1" x14ac:dyDescent="0.25">
      <c r="A2918" s="1" t="s">
        <v>2916</v>
      </c>
      <c r="B2918" s="2">
        <v>754493</v>
      </c>
      <c r="C2918" s="2">
        <f>IF(ISNA(VLOOKUP(A2918,vlookup_a!A:B,2,FALSE)),0,(VLOOKUP(A2918,vlookup_a!A:B,2,FALSE)))</f>
        <v>754493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hidden="1" x14ac:dyDescent="0.25">
      <c r="A2919" s="1" t="s">
        <v>2917</v>
      </c>
      <c r="B2919" s="2">
        <v>852886</v>
      </c>
      <c r="C2919" s="2">
        <f>IF(ISNA(VLOOKUP(A2919,vlookup_a!A:B,2,FALSE)),0,(VLOOKUP(A2919,vlookup_a!A:B,2,FALSE)))</f>
        <v>852886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hidden="1" x14ac:dyDescent="0.25">
      <c r="A2920" s="1" t="s">
        <v>2918</v>
      </c>
      <c r="B2920" s="2">
        <v>409101</v>
      </c>
      <c r="C2920" s="2">
        <f>IF(ISNA(VLOOKUP(A2920,vlookup_a!A:B,2,FALSE)),0,(VLOOKUP(A2920,vlookup_a!A:B,2,FALSE)))</f>
        <v>409101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hidden="1" x14ac:dyDescent="0.25">
      <c r="A2921" s="1" t="s">
        <v>2919</v>
      </c>
      <c r="B2921" s="2">
        <v>300000</v>
      </c>
      <c r="C2921" s="2">
        <f>IF(ISNA(VLOOKUP(A2921,vlookup_a!A:B,2,FALSE)),0,(VLOOKUP(A2921,vlookup_a!A:B,2,FALSE)))</f>
        <v>300000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hidden="1" x14ac:dyDescent="0.25">
      <c r="A2922" s="1" t="s">
        <v>2920</v>
      </c>
      <c r="B2922" s="2">
        <v>73522</v>
      </c>
      <c r="C2922" s="2">
        <f>IF(ISNA(VLOOKUP(A2922,vlookup_a!A:B,2,FALSE)),0,(VLOOKUP(A2922,vlookup_a!A:B,2,FALSE)))</f>
        <v>73522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hidden="1" x14ac:dyDescent="0.25">
      <c r="A2923" s="1" t="s">
        <v>2921</v>
      </c>
      <c r="B2923" s="2">
        <v>34055</v>
      </c>
      <c r="C2923" s="2">
        <f>IF(ISNA(VLOOKUP(A2923,vlookup_a!A:B,2,FALSE)),0,(VLOOKUP(A2923,vlookup_a!A:B,2,FALSE)))</f>
        <v>34055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hidden="1" x14ac:dyDescent="0.25">
      <c r="A2924" s="1" t="s">
        <v>2922</v>
      </c>
      <c r="B2924" s="2">
        <v>300127</v>
      </c>
      <c r="C2924" s="2">
        <f>IF(ISNA(VLOOKUP(A2924,vlookup_a!A:B,2,FALSE)),0,(VLOOKUP(A2924,vlookup_a!A:B,2,FALSE)))</f>
        <v>300127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hidden="1" x14ac:dyDescent="0.25">
      <c r="A2925" s="1" t="s">
        <v>2923</v>
      </c>
      <c r="B2925" s="2">
        <v>3003062</v>
      </c>
      <c r="C2925" s="2">
        <f>IF(ISNA(VLOOKUP(A2925,vlookup_a!A:B,2,FALSE)),0,(VLOOKUP(A2925,vlookup_a!A:B,2,FALSE)))</f>
        <v>3003062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hidden="1" x14ac:dyDescent="0.25">
      <c r="A2926" s="1" t="s">
        <v>2924</v>
      </c>
      <c r="B2926" s="2">
        <v>425678</v>
      </c>
      <c r="C2926" s="2">
        <f>IF(ISNA(VLOOKUP(A2926,vlookup_a!A:B,2,FALSE)),0,(VLOOKUP(A2926,vlookup_a!A:B,2,FALSE)))</f>
        <v>425678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hidden="1" x14ac:dyDescent="0.25">
      <c r="A2927" s="1" t="s">
        <v>2925</v>
      </c>
      <c r="B2927" s="2">
        <v>1356776</v>
      </c>
      <c r="C2927" s="2">
        <f>IF(ISNA(VLOOKUP(A2927,vlookup_a!A:B,2,FALSE)),0,(VLOOKUP(A2927,vlookup_a!A:B,2,FALSE)))</f>
        <v>1356776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hidden="1" x14ac:dyDescent="0.25">
      <c r="A2928" s="1" t="s">
        <v>2926</v>
      </c>
      <c r="B2928" s="2">
        <v>42473</v>
      </c>
      <c r="C2928" s="2">
        <f>IF(ISNA(VLOOKUP(A2928,vlookup_a!A:B,2,FALSE)),0,(VLOOKUP(A2928,vlookup_a!A:B,2,FALSE)))</f>
        <v>42473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hidden="1" x14ac:dyDescent="0.25">
      <c r="A2929" s="1" t="s">
        <v>2927</v>
      </c>
      <c r="B2929" s="2">
        <v>74000</v>
      </c>
      <c r="C2929" s="2">
        <f>IF(ISNA(VLOOKUP(A2929,vlookup_a!A:B,2,FALSE)),0,(VLOOKUP(A2929,vlookup_a!A:B,2,FALSE)))</f>
        <v>74000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hidden="1" x14ac:dyDescent="0.25">
      <c r="A2930" s="1" t="s">
        <v>2928</v>
      </c>
      <c r="B2930" s="2">
        <v>23250</v>
      </c>
      <c r="C2930" s="2">
        <f>IF(ISNA(VLOOKUP(A2930,vlookup_a!A:B,2,FALSE)),0,(VLOOKUP(A2930,vlookup_a!A:B,2,FALSE)))</f>
        <v>23250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hidden="1" x14ac:dyDescent="0.25">
      <c r="A2931" s="1" t="s">
        <v>2929</v>
      </c>
      <c r="B2931" s="2">
        <v>708840</v>
      </c>
      <c r="C2931" s="2">
        <f>IF(ISNA(VLOOKUP(A2931,vlookup_a!A:B,2,FALSE)),0,(VLOOKUP(A2931,vlookup_a!A:B,2,FALSE)))</f>
        <v>708840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hidden="1" x14ac:dyDescent="0.25">
      <c r="A2932" s="1" t="s">
        <v>2930</v>
      </c>
      <c r="B2932" s="2">
        <v>50000</v>
      </c>
      <c r="C2932" s="2">
        <f>IF(ISNA(VLOOKUP(A2932,vlookup_a!A:B,2,FALSE)),0,(VLOOKUP(A2932,vlookup_a!A:B,2,FALSE)))</f>
        <v>50000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hidden="1" x14ac:dyDescent="0.25">
      <c r="A2933" s="1" t="s">
        <v>2931</v>
      </c>
      <c r="B2933" s="2">
        <v>33603</v>
      </c>
      <c r="C2933" s="2">
        <f>IF(ISNA(VLOOKUP(A2933,vlookup_a!A:B,2,FALSE)),0,(VLOOKUP(A2933,vlookup_a!A:B,2,FALSE)))</f>
        <v>33603</v>
      </c>
      <c r="D2933" s="2">
        <f>VLOOKUP(A2933,vlookup_a!C:D,2,FALSE)</f>
        <v>0</v>
      </c>
      <c r="E2933" s="2">
        <f t="shared" si="135"/>
        <v>0</v>
      </c>
      <c r="F2933" t="str">
        <f t="shared" si="136"/>
        <v>aman</v>
      </c>
      <c r="G2933" t="str">
        <f t="shared" si="137"/>
        <v>update</v>
      </c>
    </row>
    <row r="2934" spans="1:7" hidden="1" x14ac:dyDescent="0.25">
      <c r="A2934" s="1" t="s">
        <v>2932</v>
      </c>
      <c r="B2934" s="2">
        <v>530359</v>
      </c>
      <c r="C2934" s="2">
        <f>IF(ISNA(VLOOKUP(A2934,vlookup_a!A:B,2,FALSE)),0,(VLOOKUP(A2934,vlookup_a!A:B,2,FALSE)))</f>
        <v>530359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hidden="1" x14ac:dyDescent="0.25">
      <c r="A2935" s="1" t="s">
        <v>2933</v>
      </c>
      <c r="B2935" s="2">
        <v>512790</v>
      </c>
      <c r="C2935" s="2">
        <f>IF(ISNA(VLOOKUP(A2935,vlookup_a!A:B,2,FALSE)),0,(VLOOKUP(A2935,vlookup_a!A:B,2,FALSE)))</f>
        <v>512790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hidden="1" x14ac:dyDescent="0.25">
      <c r="A2936" s="1" t="s">
        <v>2934</v>
      </c>
      <c r="B2936" s="2">
        <v>1593000</v>
      </c>
      <c r="C2936" s="2">
        <f>IF(ISNA(VLOOKUP(A2936,vlookup_a!A:B,2,FALSE)),0,(VLOOKUP(A2936,vlookup_a!A:B,2,FALSE)))</f>
        <v>1593000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hidden="1" x14ac:dyDescent="0.25">
      <c r="A2937" s="1" t="s">
        <v>2935</v>
      </c>
      <c r="B2937" s="2">
        <v>370944</v>
      </c>
      <c r="C2937" s="2">
        <f>IF(ISNA(VLOOKUP(A2937,vlookup_a!A:B,2,FALSE)),0,(VLOOKUP(A2937,vlookup_a!A:B,2,FALSE)))</f>
        <v>370944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hidden="1" x14ac:dyDescent="0.25">
      <c r="A2938" s="1" t="s">
        <v>2936</v>
      </c>
      <c r="B2938" s="2">
        <v>750000</v>
      </c>
      <c r="C2938" s="2">
        <f>IF(ISNA(VLOOKUP(A2938,vlookup_a!A:B,2,FALSE)),0,(VLOOKUP(A2938,vlookup_a!A:B,2,FALSE)))</f>
        <v>750000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hidden="1" x14ac:dyDescent="0.25">
      <c r="A2939" s="1" t="s">
        <v>2937</v>
      </c>
      <c r="B2939" s="2">
        <v>10000</v>
      </c>
      <c r="C2939" s="2">
        <f>IF(ISNA(VLOOKUP(A2939,vlookup_a!A:B,2,FALSE)),0,(VLOOKUP(A2939,vlookup_a!A:B,2,FALSE)))</f>
        <v>10000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hidden="1" x14ac:dyDescent="0.25">
      <c r="A2940" s="1" t="s">
        <v>2938</v>
      </c>
      <c r="B2940" s="2">
        <v>220000</v>
      </c>
      <c r="C2940" s="2">
        <f>IF(ISNA(VLOOKUP(A2940,vlookup_a!A:B,2,FALSE)),0,(VLOOKUP(A2940,vlookup_a!A:B,2,FALSE)))</f>
        <v>220000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hidden="1" x14ac:dyDescent="0.25">
      <c r="A2941" s="1" t="s">
        <v>2939</v>
      </c>
      <c r="B2941" s="2">
        <v>295000</v>
      </c>
      <c r="C2941" s="2">
        <f>IF(ISNA(VLOOKUP(A2941,vlookup_a!A:B,2,FALSE)),0,(VLOOKUP(A2941,vlookup_a!A:B,2,FALSE)))</f>
        <v>295000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hidden="1" x14ac:dyDescent="0.25">
      <c r="A2942" s="1" t="s">
        <v>2940</v>
      </c>
      <c r="B2942" s="2">
        <v>1190431</v>
      </c>
      <c r="C2942" s="2">
        <f>IF(ISNA(VLOOKUP(A2942,vlookup_a!A:B,2,FALSE)),0,(VLOOKUP(A2942,vlookup_a!A:B,2,FALSE)))</f>
        <v>1190431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hidden="1" x14ac:dyDescent="0.25">
      <c r="A2943" s="1" t="s">
        <v>2941</v>
      </c>
      <c r="B2943" s="2">
        <v>2096727</v>
      </c>
      <c r="C2943" s="2">
        <f>IF(ISNA(VLOOKUP(A2943,vlookup_a!A:B,2,FALSE)),0,(VLOOKUP(A2943,vlookup_a!A:B,2,FALSE)))</f>
        <v>2096727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hidden="1" x14ac:dyDescent="0.25">
      <c r="A2944" s="1" t="s">
        <v>2942</v>
      </c>
      <c r="B2944" s="2">
        <v>15000</v>
      </c>
      <c r="C2944" s="2">
        <f>IF(ISNA(VLOOKUP(A2944,vlookup_a!A:B,2,FALSE)),0,(VLOOKUP(A2944,vlookup_a!A:B,2,FALSE)))</f>
        <v>15000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hidden="1" x14ac:dyDescent="0.25">
      <c r="A2945" s="1" t="s">
        <v>2943</v>
      </c>
      <c r="B2945" s="2">
        <v>22196</v>
      </c>
      <c r="C2945" s="2">
        <f>IF(ISNA(VLOOKUP(A2945,vlookup_a!A:B,2,FALSE)),0,(VLOOKUP(A2945,vlookup_a!A:B,2,FALSE)))</f>
        <v>22196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hidden="1" x14ac:dyDescent="0.25">
      <c r="A2946" s="1" t="s">
        <v>2944</v>
      </c>
      <c r="B2946" s="2">
        <v>275044</v>
      </c>
      <c r="C2946" s="2">
        <f>IF(ISNA(VLOOKUP(A2946,vlookup_a!A:B,2,FALSE)),0,(VLOOKUP(A2946,vlookup_a!A:B,2,FALSE)))</f>
        <v>275044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hidden="1" x14ac:dyDescent="0.25">
      <c r="A2947" s="1" t="s">
        <v>2945</v>
      </c>
      <c r="B2947" s="2">
        <v>485388</v>
      </c>
      <c r="C2947" s="2">
        <f>IF(ISNA(VLOOKUP(A2947,vlookup_a!A:B,2,FALSE)),0,(VLOOKUP(A2947,vlookup_a!A:B,2,FALSE)))</f>
        <v>485388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hidden="1" x14ac:dyDescent="0.25">
      <c r="A2948" s="1" t="s">
        <v>2946</v>
      </c>
      <c r="B2948" s="2">
        <v>25000</v>
      </c>
      <c r="C2948" s="2">
        <f>IF(ISNA(VLOOKUP(A2948,vlookup_a!A:B,2,FALSE)),0,(VLOOKUP(A2948,vlookup_a!A:B,2,FALSE)))</f>
        <v>25000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hidden="1" x14ac:dyDescent="0.25">
      <c r="A2949" s="1" t="s">
        <v>2947</v>
      </c>
      <c r="B2949" s="2">
        <v>600000</v>
      </c>
      <c r="C2949" s="2">
        <f>IF(ISNA(VLOOKUP(A2949,vlookup_a!A:B,2,FALSE)),0,(VLOOKUP(A2949,vlookup_a!A:B,2,FALSE)))</f>
        <v>600000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hidden="1" x14ac:dyDescent="0.25">
      <c r="A2950" s="1" t="s">
        <v>2948</v>
      </c>
      <c r="B2950" s="2">
        <v>297000</v>
      </c>
      <c r="C2950" s="2">
        <f>IF(ISNA(VLOOKUP(A2950,vlookup_a!A:B,2,FALSE)),0,(VLOOKUP(A2950,vlookup_a!A:B,2,FALSE)))</f>
        <v>297000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hidden="1" x14ac:dyDescent="0.25">
      <c r="A2951" s="1" t="s">
        <v>2949</v>
      </c>
      <c r="B2951" s="2">
        <v>299327</v>
      </c>
      <c r="C2951" s="2">
        <f>IF(ISNA(VLOOKUP(A2951,vlookup_a!A:B,2,FALSE)),0,(VLOOKUP(A2951,vlookup_a!A:B,2,FALSE)))</f>
        <v>299327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hidden="1" x14ac:dyDescent="0.25">
      <c r="A2952" s="1" t="s">
        <v>2950</v>
      </c>
      <c r="B2952" s="2">
        <v>307817</v>
      </c>
      <c r="C2952" s="2">
        <f>IF(ISNA(VLOOKUP(A2952,vlookup_a!A:B,2,FALSE)),0,(VLOOKUP(A2952,vlookup_a!A:B,2,FALSE)))</f>
        <v>307817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hidden="1" x14ac:dyDescent="0.25">
      <c r="A2953" s="1" t="s">
        <v>2951</v>
      </c>
      <c r="B2953" s="2">
        <v>20000</v>
      </c>
      <c r="C2953" s="2">
        <f>IF(ISNA(VLOOKUP(A2953,vlookup_a!A:B,2,FALSE)),0,(VLOOKUP(A2953,vlookup_a!A:B,2,FALSE)))</f>
        <v>20000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hidden="1" x14ac:dyDescent="0.25">
      <c r="A2954" s="1" t="s">
        <v>2952</v>
      </c>
      <c r="B2954" s="2">
        <v>1524081</v>
      </c>
      <c r="C2954" s="2">
        <f>IF(ISNA(VLOOKUP(A2954,vlookup_a!A:B,2,FALSE)),0,(VLOOKUP(A2954,vlookup_a!A:B,2,FALSE)))</f>
        <v>1524081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hidden="1" x14ac:dyDescent="0.25">
      <c r="A2955" s="1" t="s">
        <v>2953</v>
      </c>
      <c r="B2955" s="2">
        <v>379529</v>
      </c>
      <c r="C2955" s="2">
        <f>IF(ISNA(VLOOKUP(A2955,vlookup_a!A:B,2,FALSE)),0,(VLOOKUP(A2955,vlookup_a!A:B,2,FALSE)))</f>
        <v>379529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hidden="1" x14ac:dyDescent="0.25">
      <c r="A2956" s="1" t="s">
        <v>2954</v>
      </c>
      <c r="B2956" s="2">
        <v>100000</v>
      </c>
      <c r="C2956" s="2">
        <f>IF(ISNA(VLOOKUP(A2956,vlookup_a!A:B,2,FALSE)),0,(VLOOKUP(A2956,vlookup_a!A:B,2,FALSE)))</f>
        <v>100000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hidden="1" x14ac:dyDescent="0.25">
      <c r="A2957" s="1" t="s">
        <v>2955</v>
      </c>
      <c r="B2957" s="2">
        <v>61490</v>
      </c>
      <c r="C2957" s="2">
        <f>IF(ISNA(VLOOKUP(A2957,vlookup_a!A:B,2,FALSE)),0,(VLOOKUP(A2957,vlookup_a!A:B,2,FALSE)))</f>
        <v>61490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hidden="1" x14ac:dyDescent="0.25">
      <c r="A2958" s="1" t="s">
        <v>2956</v>
      </c>
      <c r="B2958" s="2">
        <v>1911046</v>
      </c>
      <c r="C2958" s="2">
        <f>IF(ISNA(VLOOKUP(A2958,vlookup_a!A:B,2,FALSE)),0,(VLOOKUP(A2958,vlookup_a!A:B,2,FALSE)))</f>
        <v>1911046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hidden="1" x14ac:dyDescent="0.25">
      <c r="A2959" s="1" t="s">
        <v>2957</v>
      </c>
      <c r="B2959" s="2">
        <v>447053</v>
      </c>
      <c r="C2959" s="2">
        <f>IF(ISNA(VLOOKUP(A2959,vlookup_a!A:B,2,FALSE)),0,(VLOOKUP(A2959,vlookup_a!A:B,2,FALSE)))</f>
        <v>447053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hidden="1" x14ac:dyDescent="0.25">
      <c r="A2960" s="1" t="s">
        <v>2958</v>
      </c>
      <c r="B2960" s="2">
        <v>4249307</v>
      </c>
      <c r="C2960" s="2">
        <f>IF(ISNA(VLOOKUP(A2960,vlookup_a!A:B,2,FALSE)),0,(VLOOKUP(A2960,vlookup_a!A:B,2,FALSE)))</f>
        <v>4249307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hidden="1" x14ac:dyDescent="0.25">
      <c r="A2961" s="1" t="s">
        <v>2959</v>
      </c>
      <c r="B2961" s="2">
        <v>23314</v>
      </c>
      <c r="C2961" s="2">
        <f>IF(ISNA(VLOOKUP(A2961,vlookup_a!A:B,2,FALSE)),0,(VLOOKUP(A2961,vlookup_a!A:B,2,FALSE)))</f>
        <v>23314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hidden="1" x14ac:dyDescent="0.25">
      <c r="A2962" s="1" t="s">
        <v>2960</v>
      </c>
      <c r="B2962" s="2">
        <v>1568950</v>
      </c>
      <c r="C2962" s="2">
        <f>IF(ISNA(VLOOKUP(A2962,vlookup_a!A:B,2,FALSE)),0,(VLOOKUP(A2962,vlookup_a!A:B,2,FALSE)))</f>
        <v>1568950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hidden="1" x14ac:dyDescent="0.25">
      <c r="A2963" s="1" t="s">
        <v>2961</v>
      </c>
      <c r="B2963" s="2">
        <v>162780</v>
      </c>
      <c r="C2963" s="2">
        <f>IF(ISNA(VLOOKUP(A2963,vlookup_a!A:B,2,FALSE)),0,(VLOOKUP(A2963,vlookup_a!A:B,2,FALSE)))</f>
        <v>162780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hidden="1" x14ac:dyDescent="0.25">
      <c r="A2964" s="1" t="s">
        <v>2962</v>
      </c>
      <c r="B2964" s="2">
        <v>531689</v>
      </c>
      <c r="C2964" s="2">
        <f>IF(ISNA(VLOOKUP(A2964,vlookup_a!A:B,2,FALSE)),0,(VLOOKUP(A2964,vlookup_a!A:B,2,FALSE)))</f>
        <v>531689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hidden="1" x14ac:dyDescent="0.25">
      <c r="A2965" s="1" t="s">
        <v>2963</v>
      </c>
      <c r="B2965" s="2">
        <v>600000</v>
      </c>
      <c r="C2965" s="2">
        <f>IF(ISNA(VLOOKUP(A2965,vlookup_a!A:B,2,FALSE)),0,(VLOOKUP(A2965,vlookup_a!A:B,2,FALSE)))</f>
        <v>600000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hidden="1" x14ac:dyDescent="0.25">
      <c r="A2966" s="1" t="s">
        <v>2964</v>
      </c>
      <c r="B2966" s="2">
        <v>109491</v>
      </c>
      <c r="C2966" s="2">
        <f>IF(ISNA(VLOOKUP(A2966,vlookup_a!A:B,2,FALSE)),0,(VLOOKUP(A2966,vlookup_a!A:B,2,FALSE)))</f>
        <v>109491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hidden="1" x14ac:dyDescent="0.25">
      <c r="A2967" s="1" t="s">
        <v>2965</v>
      </c>
      <c r="B2967" s="2">
        <v>28372</v>
      </c>
      <c r="C2967" s="2">
        <f>IF(ISNA(VLOOKUP(A2967,vlookup_a!A:B,2,FALSE)),0,(VLOOKUP(A2967,vlookup_a!A:B,2,FALSE)))</f>
        <v>28372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hidden="1" x14ac:dyDescent="0.25">
      <c r="A2968" s="1" t="s">
        <v>2966</v>
      </c>
      <c r="B2968" s="2">
        <v>171102</v>
      </c>
      <c r="C2968" s="2">
        <f>IF(ISNA(VLOOKUP(A2968,vlookup_a!A:B,2,FALSE)),0,(VLOOKUP(A2968,vlookup_a!A:B,2,FALSE)))</f>
        <v>171102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hidden="1" x14ac:dyDescent="0.25">
      <c r="A2969" s="1" t="s">
        <v>2967</v>
      </c>
      <c r="B2969" s="2">
        <v>1046550</v>
      </c>
      <c r="C2969" s="2">
        <f>IF(ISNA(VLOOKUP(A2969,vlookup_a!A:B,2,FALSE)),0,(VLOOKUP(A2969,vlookup_a!A:B,2,FALSE)))</f>
        <v>1046550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hidden="1" x14ac:dyDescent="0.25">
      <c r="A2970" s="1" t="s">
        <v>2968</v>
      </c>
      <c r="B2970" s="2">
        <v>400001</v>
      </c>
      <c r="C2970" s="2">
        <f>IF(ISNA(VLOOKUP(A2970,vlookup_a!A:B,2,FALSE)),0,(VLOOKUP(A2970,vlookup_a!A:B,2,FALSE)))</f>
        <v>400001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hidden="1" x14ac:dyDescent="0.25">
      <c r="A2971" s="1" t="s">
        <v>2969</v>
      </c>
      <c r="B2971" s="2">
        <v>259701</v>
      </c>
      <c r="C2971" s="2">
        <f>IF(ISNA(VLOOKUP(A2971,vlookup_a!A:B,2,FALSE)),0,(VLOOKUP(A2971,vlookup_a!A:B,2,FALSE)))</f>
        <v>259701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hidden="1" x14ac:dyDescent="0.25">
      <c r="A2972" s="1" t="s">
        <v>2970</v>
      </c>
      <c r="B2972" s="2">
        <v>542433</v>
      </c>
      <c r="C2972" s="2">
        <f>IF(ISNA(VLOOKUP(A2972,vlookup_a!A:B,2,FALSE)),0,(VLOOKUP(A2972,vlookup_a!A:B,2,FALSE)))</f>
        <v>560305</v>
      </c>
      <c r="D2972" s="2">
        <f>VLOOKUP(A2972,vlookup_a!C:D,2,FALSE)</f>
        <v>0</v>
      </c>
      <c r="E2972" s="2">
        <f t="shared" si="138"/>
        <v>-17872</v>
      </c>
      <c r="F2972" t="str">
        <f t="shared" si="139"/>
        <v>aman</v>
      </c>
      <c r="G2972" t="str">
        <f t="shared" si="140"/>
        <v>update</v>
      </c>
    </row>
    <row r="2973" spans="1:7" hidden="1" x14ac:dyDescent="0.25">
      <c r="A2973" s="1" t="s">
        <v>2971</v>
      </c>
      <c r="B2973" s="2">
        <v>119749</v>
      </c>
      <c r="C2973" s="2">
        <f>IF(ISNA(VLOOKUP(A2973,vlookup_a!A:B,2,FALSE)),0,(VLOOKUP(A2973,vlookup_a!A:B,2,FALSE)))</f>
        <v>119749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hidden="1" x14ac:dyDescent="0.25">
      <c r="A2974" s="1" t="s">
        <v>2972</v>
      </c>
      <c r="B2974" s="2">
        <v>727351</v>
      </c>
      <c r="C2974" s="2">
        <f>IF(ISNA(VLOOKUP(A2974,vlookup_a!A:B,2,FALSE)),0,(VLOOKUP(A2974,vlookup_a!A:B,2,FALSE)))</f>
        <v>727351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hidden="1" x14ac:dyDescent="0.25">
      <c r="A2975" s="1" t="s">
        <v>2973</v>
      </c>
      <c r="B2975" s="2">
        <v>128797</v>
      </c>
      <c r="C2975" s="2">
        <f>IF(ISNA(VLOOKUP(A2975,vlookup_a!A:B,2,FALSE)),0,(VLOOKUP(A2975,vlookup_a!A:B,2,FALSE)))</f>
        <v>128797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hidden="1" x14ac:dyDescent="0.25">
      <c r="A2976" s="1" t="s">
        <v>2974</v>
      </c>
      <c r="B2976" s="2">
        <v>176441</v>
      </c>
      <c r="C2976" s="2">
        <f>IF(ISNA(VLOOKUP(A2976,vlookup_a!A:B,2,FALSE)),0,(VLOOKUP(A2976,vlookup_a!A:B,2,FALSE)))</f>
        <v>176441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hidden="1" x14ac:dyDescent="0.25">
      <c r="A2977" s="1" t="s">
        <v>2975</v>
      </c>
      <c r="B2977" s="2">
        <v>289452</v>
      </c>
      <c r="C2977" s="2">
        <f>IF(ISNA(VLOOKUP(A2977,vlookup_a!A:B,2,FALSE)),0,(VLOOKUP(A2977,vlookup_a!A:B,2,FALSE)))</f>
        <v>289452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hidden="1" x14ac:dyDescent="0.25">
      <c r="A2978" s="1" t="s">
        <v>2976</v>
      </c>
      <c r="B2978" s="2">
        <v>308802</v>
      </c>
      <c r="C2978" s="2">
        <f>IF(ISNA(VLOOKUP(A2978,vlookup_a!A:B,2,FALSE)),0,(VLOOKUP(A2978,vlookup_a!A:B,2,FALSE)))</f>
        <v>308802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hidden="1" x14ac:dyDescent="0.25">
      <c r="A2979" s="1" t="s">
        <v>2977</v>
      </c>
      <c r="B2979" s="2">
        <v>236670</v>
      </c>
      <c r="C2979" s="2">
        <f>IF(ISNA(VLOOKUP(A2979,vlookup_a!A:B,2,FALSE)),0,(VLOOKUP(A2979,vlookup_a!A:B,2,FALSE)))</f>
        <v>236670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hidden="1" x14ac:dyDescent="0.25">
      <c r="A2980" s="1" t="s">
        <v>2978</v>
      </c>
      <c r="B2980" s="2">
        <v>10000</v>
      </c>
      <c r="C2980" s="2">
        <f>IF(ISNA(VLOOKUP(A2980,vlookup_a!A:B,2,FALSE)),0,(VLOOKUP(A2980,vlookup_a!A:B,2,FALSE)))</f>
        <v>10000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hidden="1" x14ac:dyDescent="0.25">
      <c r="A2981" s="1" t="s">
        <v>2979</v>
      </c>
      <c r="B2981" s="2">
        <v>300000</v>
      </c>
      <c r="C2981" s="2">
        <f>IF(ISNA(VLOOKUP(A2981,vlookup_a!A:B,2,FALSE)),0,(VLOOKUP(A2981,vlookup_a!A:B,2,FALSE)))</f>
        <v>300000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hidden="1" x14ac:dyDescent="0.25">
      <c r="A2982" s="1" t="s">
        <v>2980</v>
      </c>
      <c r="B2982" s="2">
        <v>332002</v>
      </c>
      <c r="C2982" s="2">
        <f>IF(ISNA(VLOOKUP(A2982,vlookup_a!A:B,2,FALSE)),0,(VLOOKUP(A2982,vlookup_a!A:B,2,FALSE)))</f>
        <v>332002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hidden="1" x14ac:dyDescent="0.25">
      <c r="A2983" s="1" t="s">
        <v>2981</v>
      </c>
      <c r="B2983" s="2">
        <v>7793</v>
      </c>
      <c r="C2983" s="2">
        <f>IF(ISNA(VLOOKUP(A2983,vlookup_a!A:B,2,FALSE)),0,(VLOOKUP(A2983,vlookup_a!A:B,2,FALSE)))</f>
        <v>7793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hidden="1" x14ac:dyDescent="0.25">
      <c r="A2984" s="1" t="s">
        <v>2982</v>
      </c>
      <c r="B2984" s="2">
        <v>496346</v>
      </c>
      <c r="C2984" s="2">
        <f>IF(ISNA(VLOOKUP(A2984,vlookup_a!A:B,2,FALSE)),0,(VLOOKUP(A2984,vlookup_a!A:B,2,FALSE)))</f>
        <v>496346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hidden="1" x14ac:dyDescent="0.25">
      <c r="A2985" s="1" t="s">
        <v>2983</v>
      </c>
      <c r="B2985" s="2">
        <v>2118381</v>
      </c>
      <c r="C2985" s="2">
        <f>IF(ISNA(VLOOKUP(A2985,vlookup_a!A:B,2,FALSE)),0,(VLOOKUP(A2985,vlookup_a!A:B,2,FALSE)))</f>
        <v>2118381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hidden="1" x14ac:dyDescent="0.25">
      <c r="A2986" s="1" t="s">
        <v>2984</v>
      </c>
      <c r="B2986" s="2">
        <v>29568</v>
      </c>
      <c r="C2986" s="2">
        <f>IF(ISNA(VLOOKUP(A2986,vlookup_a!A:B,2,FALSE)),0,(VLOOKUP(A2986,vlookup_a!A:B,2,FALSE)))</f>
        <v>29568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hidden="1" x14ac:dyDescent="0.25">
      <c r="A2987" s="1" t="s">
        <v>2985</v>
      </c>
      <c r="B2987" s="2">
        <v>3881127</v>
      </c>
      <c r="C2987" s="2">
        <f>IF(ISNA(VLOOKUP(A2987,vlookup_a!A:B,2,FALSE)),0,(VLOOKUP(A2987,vlookup_a!A:B,2,FALSE)))</f>
        <v>3881127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hidden="1" x14ac:dyDescent="0.25">
      <c r="A2988" s="1" t="s">
        <v>2986</v>
      </c>
      <c r="B2988" s="2">
        <v>58390</v>
      </c>
      <c r="C2988" s="2">
        <f>IF(ISNA(VLOOKUP(A2988,vlookup_a!A:B,2,FALSE)),0,(VLOOKUP(A2988,vlookup_a!A:B,2,FALSE)))</f>
        <v>58390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hidden="1" x14ac:dyDescent="0.25">
      <c r="A2989" s="1" t="s">
        <v>2987</v>
      </c>
      <c r="B2989" s="2">
        <v>1849033</v>
      </c>
      <c r="C2989" s="2">
        <f>IF(ISNA(VLOOKUP(A2989,vlookup_a!A:B,2,FALSE)),0,(VLOOKUP(A2989,vlookup_a!A:B,2,FALSE)))</f>
        <v>1849033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hidden="1" x14ac:dyDescent="0.25">
      <c r="A2990" s="1" t="s">
        <v>2988</v>
      </c>
      <c r="B2990" s="2">
        <v>43000</v>
      </c>
      <c r="C2990" s="2">
        <f>IF(ISNA(VLOOKUP(A2990,vlookup_a!A:B,2,FALSE)),0,(VLOOKUP(A2990,vlookup_a!A:B,2,FALSE)))</f>
        <v>43000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hidden="1" x14ac:dyDescent="0.25">
      <c r="A2991" s="1" t="s">
        <v>2989</v>
      </c>
      <c r="B2991" s="2">
        <v>1204239</v>
      </c>
      <c r="C2991" s="2">
        <f>IF(ISNA(VLOOKUP(A2991,vlookup_a!A:B,2,FALSE)),0,(VLOOKUP(A2991,vlookup_a!A:B,2,FALSE)))</f>
        <v>1204239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hidden="1" x14ac:dyDescent="0.25">
      <c r="A2992" s="1" t="s">
        <v>2990</v>
      </c>
      <c r="B2992" s="2">
        <v>1311150</v>
      </c>
      <c r="C2992" s="2">
        <f>IF(ISNA(VLOOKUP(A2992,vlookup_a!A:B,2,FALSE)),0,(VLOOKUP(A2992,vlookup_a!A:B,2,FALSE)))</f>
        <v>1311150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hidden="1" x14ac:dyDescent="0.25">
      <c r="A2993" s="1" t="s">
        <v>2991</v>
      </c>
      <c r="B2993" s="2">
        <v>10000</v>
      </c>
      <c r="C2993" s="2">
        <f>IF(ISNA(VLOOKUP(A2993,vlookup_a!A:B,2,FALSE)),0,(VLOOKUP(A2993,vlookup_a!A:B,2,FALSE)))</f>
        <v>10000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hidden="1" x14ac:dyDescent="0.25">
      <c r="A2994" s="1" t="s">
        <v>2992</v>
      </c>
      <c r="B2994" s="2">
        <v>174922</v>
      </c>
      <c r="C2994" s="2">
        <f>IF(ISNA(VLOOKUP(A2994,vlookup_a!A:B,2,FALSE)),0,(VLOOKUP(A2994,vlookup_a!A:B,2,FALSE)))</f>
        <v>174922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hidden="1" x14ac:dyDescent="0.25">
      <c r="A2995" s="1" t="s">
        <v>2993</v>
      </c>
      <c r="B2995" s="2">
        <v>398950</v>
      </c>
      <c r="C2995" s="2">
        <f>IF(ISNA(VLOOKUP(A2995,vlookup_a!A:B,2,FALSE)),0,(VLOOKUP(A2995,vlookup_a!A:B,2,FALSE)))</f>
        <v>398950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hidden="1" x14ac:dyDescent="0.25">
      <c r="A2996" s="1" t="s">
        <v>2994</v>
      </c>
      <c r="B2996" s="2">
        <v>1027833</v>
      </c>
      <c r="C2996" s="2">
        <f>IF(ISNA(VLOOKUP(A2996,vlookup_a!A:B,2,FALSE)),0,(VLOOKUP(A2996,vlookup_a!A:B,2,FALSE)))</f>
        <v>1027833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hidden="1" x14ac:dyDescent="0.25">
      <c r="A2997" s="1" t="s">
        <v>2995</v>
      </c>
      <c r="B2997" s="2">
        <v>30142</v>
      </c>
      <c r="C2997" s="2">
        <f>IF(ISNA(VLOOKUP(A2997,vlookup_a!A:B,2,FALSE)),0,(VLOOKUP(A2997,vlookup_a!A:B,2,FALSE)))</f>
        <v>30142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hidden="1" x14ac:dyDescent="0.25">
      <c r="A2998" s="1" t="s">
        <v>2996</v>
      </c>
      <c r="B2998" s="2">
        <v>792326</v>
      </c>
      <c r="C2998" s="2">
        <f>IF(ISNA(VLOOKUP(A2998,vlookup_a!A:B,2,FALSE)),0,(VLOOKUP(A2998,vlookup_a!A:B,2,FALSE)))</f>
        <v>792326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hidden="1" x14ac:dyDescent="0.25">
      <c r="A2999" s="1" t="s">
        <v>2997</v>
      </c>
      <c r="B2999" s="2">
        <v>698367</v>
      </c>
      <c r="C2999" s="2">
        <f>IF(ISNA(VLOOKUP(A2999,vlookup_a!A:B,2,FALSE)),0,(VLOOKUP(A2999,vlookup_a!A:B,2,FALSE)))</f>
        <v>698367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hidden="1" x14ac:dyDescent="0.25">
      <c r="A3000" s="1" t="s">
        <v>2998</v>
      </c>
      <c r="B3000" s="2">
        <v>1178820</v>
      </c>
      <c r="C3000" s="2">
        <f>IF(ISNA(VLOOKUP(A3000,vlookup_a!A:B,2,FALSE)),0,(VLOOKUP(A3000,vlookup_a!A:B,2,FALSE)))</f>
        <v>1178820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hidden="1" x14ac:dyDescent="0.25">
      <c r="A3001" s="1" t="s">
        <v>2999</v>
      </c>
      <c r="B3001" s="2">
        <v>100000</v>
      </c>
      <c r="C3001" s="2">
        <f>IF(ISNA(VLOOKUP(A3001,vlookup_a!A:B,2,FALSE)),0,(VLOOKUP(A3001,vlookup_a!A:B,2,FALSE)))</f>
        <v>100000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hidden="1" x14ac:dyDescent="0.25">
      <c r="A3002" s="1" t="s">
        <v>3000</v>
      </c>
      <c r="B3002" s="2">
        <v>156623</v>
      </c>
      <c r="C3002" s="2">
        <f>IF(ISNA(VLOOKUP(A3002,vlookup_a!A:B,2,FALSE)),0,(VLOOKUP(A3002,vlookup_a!A:B,2,FALSE)))</f>
        <v>156623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hidden="1" x14ac:dyDescent="0.25">
      <c r="A3003" s="1" t="s">
        <v>3001</v>
      </c>
      <c r="B3003" s="2">
        <v>739438</v>
      </c>
      <c r="C3003" s="2">
        <f>IF(ISNA(VLOOKUP(A3003,vlookup_a!A:B,2,FALSE)),0,(VLOOKUP(A3003,vlookup_a!A:B,2,FALSE)))</f>
        <v>739438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hidden="1" x14ac:dyDescent="0.25">
      <c r="A3004" s="1" t="s">
        <v>3002</v>
      </c>
      <c r="B3004" s="2">
        <v>143720</v>
      </c>
      <c r="C3004" s="2">
        <f>IF(ISNA(VLOOKUP(A3004,vlookup_a!A:B,2,FALSE)),0,(VLOOKUP(A3004,vlookup_a!A:B,2,FALSE)))</f>
        <v>143720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hidden="1" x14ac:dyDescent="0.25">
      <c r="A3005" s="1" t="s">
        <v>3003</v>
      </c>
      <c r="B3005" s="2">
        <v>100000</v>
      </c>
      <c r="C3005" s="2">
        <f>IF(ISNA(VLOOKUP(A3005,vlookup_a!A:B,2,FALSE)),0,(VLOOKUP(A3005,vlookup_a!A:B,2,FALSE)))</f>
        <v>100000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hidden="1" x14ac:dyDescent="0.25">
      <c r="A3006" s="1" t="s">
        <v>3004</v>
      </c>
      <c r="B3006" s="2">
        <v>496357</v>
      </c>
      <c r="C3006" s="2">
        <f>IF(ISNA(VLOOKUP(A3006,vlookup_a!A:B,2,FALSE)),0,(VLOOKUP(A3006,vlookup_a!A:B,2,FALSE)))</f>
        <v>496357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hidden="1" x14ac:dyDescent="0.25">
      <c r="A3007" s="1" t="s">
        <v>3005</v>
      </c>
      <c r="B3007" s="2">
        <v>173002</v>
      </c>
      <c r="C3007" s="2">
        <f>IF(ISNA(VLOOKUP(A3007,vlookup_a!A:B,2,FALSE)),0,(VLOOKUP(A3007,vlookup_a!A:B,2,FALSE)))</f>
        <v>173002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hidden="1" x14ac:dyDescent="0.25">
      <c r="A3008" s="1" t="s">
        <v>3006</v>
      </c>
      <c r="B3008" s="2">
        <v>413855</v>
      </c>
      <c r="C3008" s="2">
        <f>IF(ISNA(VLOOKUP(A3008,vlookup_a!A:B,2,FALSE)),0,(VLOOKUP(A3008,vlookup_a!A:B,2,FALSE)))</f>
        <v>413855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hidden="1" x14ac:dyDescent="0.25">
      <c r="A3009" s="1" t="s">
        <v>3007</v>
      </c>
      <c r="B3009" s="2">
        <v>65163</v>
      </c>
      <c r="C3009" s="2">
        <f>IF(ISNA(VLOOKUP(A3009,vlookup_a!A:B,2,FALSE)),0,(VLOOKUP(A3009,vlookup_a!A:B,2,FALSE)))</f>
        <v>65163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hidden="1" x14ac:dyDescent="0.25">
      <c r="A3010" s="1" t="s">
        <v>3008</v>
      </c>
      <c r="B3010" s="2">
        <v>1465001</v>
      </c>
      <c r="C3010" s="2">
        <f>IF(ISNA(VLOOKUP(A3010,vlookup_a!A:B,2,FALSE)),0,(VLOOKUP(A3010,vlookup_a!A:B,2,FALSE)))</f>
        <v>1465001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hidden="1" x14ac:dyDescent="0.25">
      <c r="A3011" s="1" t="s">
        <v>3009</v>
      </c>
      <c r="B3011" s="2">
        <v>756787</v>
      </c>
      <c r="C3011" s="2">
        <f>IF(ISNA(VLOOKUP(A3011,vlookup_a!A:B,2,FALSE)),0,(VLOOKUP(A3011,vlookup_a!A:B,2,FALSE)))</f>
        <v>756787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hidden="1" x14ac:dyDescent="0.25">
      <c r="A3012" s="1" t="s">
        <v>3010</v>
      </c>
      <c r="B3012" s="2">
        <v>698700</v>
      </c>
      <c r="C3012" s="2">
        <f>IF(ISNA(VLOOKUP(A3012,vlookup_a!A:B,2,FALSE)),0,(VLOOKUP(A3012,vlookup_a!A:B,2,FALSE)))</f>
        <v>698700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hidden="1" x14ac:dyDescent="0.25">
      <c r="A3013" s="1" t="s">
        <v>3011</v>
      </c>
      <c r="B3013" s="2">
        <v>204718</v>
      </c>
      <c r="C3013" s="2">
        <f>IF(ISNA(VLOOKUP(A3013,vlookup_a!A:B,2,FALSE)),0,(VLOOKUP(A3013,vlookup_a!A:B,2,FALSE)))</f>
        <v>204718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hidden="1" x14ac:dyDescent="0.25">
      <c r="A3014" s="1" t="s">
        <v>3012</v>
      </c>
      <c r="B3014" s="2">
        <v>70000</v>
      </c>
      <c r="C3014" s="2">
        <f>IF(ISNA(VLOOKUP(A3014,vlookup_a!A:B,2,FALSE)),0,(VLOOKUP(A3014,vlookup_a!A:B,2,FALSE)))</f>
        <v>70000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hidden="1" x14ac:dyDescent="0.25">
      <c r="A3015" s="1" t="s">
        <v>3013</v>
      </c>
      <c r="B3015" s="2">
        <v>159227</v>
      </c>
      <c r="C3015" s="2">
        <f>IF(ISNA(VLOOKUP(A3015,vlookup_a!A:B,2,FALSE)),0,(VLOOKUP(A3015,vlookup_a!A:B,2,FALSE)))</f>
        <v>159227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hidden="1" x14ac:dyDescent="0.25">
      <c r="A3016" s="1" t="s">
        <v>3014</v>
      </c>
      <c r="B3016" s="2">
        <v>535000</v>
      </c>
      <c r="C3016" s="2">
        <f>IF(ISNA(VLOOKUP(A3016,vlookup_a!A:B,2,FALSE)),0,(VLOOKUP(A3016,vlookup_a!A:B,2,FALSE)))</f>
        <v>535000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hidden="1" x14ac:dyDescent="0.25">
      <c r="A3017" s="1" t="s">
        <v>3015</v>
      </c>
      <c r="B3017" s="2">
        <v>720764</v>
      </c>
      <c r="C3017" s="2">
        <f>IF(ISNA(VLOOKUP(A3017,vlookup_a!A:B,2,FALSE)),0,(VLOOKUP(A3017,vlookup_a!A:B,2,FALSE)))</f>
        <v>720764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hidden="1" x14ac:dyDescent="0.25">
      <c r="A3018" s="1" t="s">
        <v>3016</v>
      </c>
      <c r="B3018" s="2">
        <v>15000</v>
      </c>
      <c r="C3018" s="2">
        <f>IF(ISNA(VLOOKUP(A3018,vlookup_a!A:B,2,FALSE)),0,(VLOOKUP(A3018,vlookup_a!A:B,2,FALSE)))</f>
        <v>15000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hidden="1" x14ac:dyDescent="0.25">
      <c r="A3019" s="1" t="s">
        <v>3017</v>
      </c>
      <c r="B3019" s="2">
        <v>344820</v>
      </c>
      <c r="C3019" s="2">
        <f>IF(ISNA(VLOOKUP(A3019,vlookup_a!A:B,2,FALSE)),0,(VLOOKUP(A3019,vlookup_a!A:B,2,FALSE)))</f>
        <v>344820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hidden="1" x14ac:dyDescent="0.25">
      <c r="A3020" s="1" t="s">
        <v>3018</v>
      </c>
      <c r="B3020" s="2">
        <v>697867</v>
      </c>
      <c r="C3020" s="2">
        <f>IF(ISNA(VLOOKUP(A3020,vlookup_a!A:B,2,FALSE)),0,(VLOOKUP(A3020,vlookup_a!A:B,2,FALSE)))</f>
        <v>697867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hidden="1" x14ac:dyDescent="0.25">
      <c r="A3021" s="1" t="s">
        <v>3019</v>
      </c>
      <c r="B3021" s="2">
        <v>150000</v>
      </c>
      <c r="C3021" s="2">
        <f>IF(ISNA(VLOOKUP(A3021,vlookup_a!A:B,2,FALSE)),0,(VLOOKUP(A3021,vlookup_a!A:B,2,FALSE)))</f>
        <v>150000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hidden="1" x14ac:dyDescent="0.25">
      <c r="A3022" s="1" t="s">
        <v>3020</v>
      </c>
      <c r="B3022" s="2">
        <v>45678</v>
      </c>
      <c r="C3022" s="2">
        <f>IF(ISNA(VLOOKUP(A3022,vlookup_a!A:B,2,FALSE)),0,(VLOOKUP(A3022,vlookup_a!A:B,2,FALSE)))</f>
        <v>45678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hidden="1" x14ac:dyDescent="0.25">
      <c r="A3023" s="1" t="s">
        <v>3021</v>
      </c>
      <c r="B3023" s="2">
        <v>393082</v>
      </c>
      <c r="C3023" s="2">
        <f>IF(ISNA(VLOOKUP(A3023,vlookup_a!A:B,2,FALSE)),0,(VLOOKUP(A3023,vlookup_a!A:B,2,FALSE)))</f>
        <v>393082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hidden="1" x14ac:dyDescent="0.25">
      <c r="A3024" s="1" t="s">
        <v>3022</v>
      </c>
      <c r="B3024" s="2">
        <v>95630</v>
      </c>
      <c r="C3024" s="2">
        <f>IF(ISNA(VLOOKUP(A3024,vlookup_a!A:B,2,FALSE)),0,(VLOOKUP(A3024,vlookup_a!A:B,2,FALSE)))</f>
        <v>95630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hidden="1" x14ac:dyDescent="0.25">
      <c r="A3025" s="1" t="s">
        <v>3023</v>
      </c>
      <c r="B3025" s="2">
        <v>25000</v>
      </c>
      <c r="C3025" s="2">
        <f>IF(ISNA(VLOOKUP(A3025,vlookup_a!A:B,2,FALSE)),0,(VLOOKUP(A3025,vlookup_a!A:B,2,FALSE)))</f>
        <v>25000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hidden="1" x14ac:dyDescent="0.25">
      <c r="A3026" s="1" t="s">
        <v>3024</v>
      </c>
      <c r="B3026" s="2">
        <v>10000</v>
      </c>
      <c r="C3026" s="2">
        <f>IF(ISNA(VLOOKUP(A3026,vlookup_a!A:B,2,FALSE)),0,(VLOOKUP(A3026,vlookup_a!A:B,2,FALSE)))</f>
        <v>10000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hidden="1" x14ac:dyDescent="0.25">
      <c r="A3027" s="1" t="s">
        <v>3025</v>
      </c>
      <c r="B3027" s="2">
        <v>10000</v>
      </c>
      <c r="C3027" s="2">
        <f>IF(ISNA(VLOOKUP(A3027,vlookup_a!A:B,2,FALSE)),0,(VLOOKUP(A3027,vlookup_a!A:B,2,FALSE)))</f>
        <v>10000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hidden="1" x14ac:dyDescent="0.25">
      <c r="A3028" s="1" t="s">
        <v>3026</v>
      </c>
      <c r="B3028" s="2">
        <v>10205</v>
      </c>
      <c r="C3028" s="2">
        <f>IF(ISNA(VLOOKUP(A3028,vlookup_a!A:B,2,FALSE)),0,(VLOOKUP(A3028,vlookup_a!A:B,2,FALSE)))</f>
        <v>10205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hidden="1" x14ac:dyDescent="0.25">
      <c r="A3029" s="1" t="s">
        <v>3027</v>
      </c>
      <c r="B3029" s="2">
        <v>433161</v>
      </c>
      <c r="C3029" s="2">
        <f>IF(ISNA(VLOOKUP(A3029,vlookup_a!A:B,2,FALSE)),0,(VLOOKUP(A3029,vlookup_a!A:B,2,FALSE)))</f>
        <v>433161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hidden="1" x14ac:dyDescent="0.25">
      <c r="A3030" s="1" t="s">
        <v>3028</v>
      </c>
      <c r="B3030" s="2">
        <v>225000</v>
      </c>
      <c r="C3030" s="2">
        <f>IF(ISNA(VLOOKUP(A3030,vlookup_a!A:B,2,FALSE)),0,(VLOOKUP(A3030,vlookup_a!A:B,2,FALSE)))</f>
        <v>225000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hidden="1" x14ac:dyDescent="0.25">
      <c r="A3031" s="1" t="s">
        <v>3029</v>
      </c>
      <c r="B3031" s="2">
        <v>390000</v>
      </c>
      <c r="C3031" s="2">
        <f>IF(ISNA(VLOOKUP(A3031,vlookup_a!A:B,2,FALSE)),0,(VLOOKUP(A3031,vlookup_a!A:B,2,FALSE)))</f>
        <v>390000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hidden="1" x14ac:dyDescent="0.25">
      <c r="A3032" s="1" t="s">
        <v>3030</v>
      </c>
      <c r="B3032" s="2">
        <v>618108</v>
      </c>
      <c r="C3032" s="2">
        <f>IF(ISNA(VLOOKUP(A3032,vlookup_a!A:B,2,FALSE)),0,(VLOOKUP(A3032,vlookup_a!A:B,2,FALSE)))</f>
        <v>618108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hidden="1" x14ac:dyDescent="0.25">
      <c r="A3033" s="1" t="s">
        <v>3031</v>
      </c>
      <c r="B3033" s="2">
        <v>569901</v>
      </c>
      <c r="C3033" s="2">
        <f>IF(ISNA(VLOOKUP(A3033,vlookup_a!A:B,2,FALSE)),0,(VLOOKUP(A3033,vlookup_a!A:B,2,FALSE)))</f>
        <v>569901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hidden="1" x14ac:dyDescent="0.25">
      <c r="A3034" s="1" t="s">
        <v>3032</v>
      </c>
      <c r="B3034" s="2">
        <v>2675789</v>
      </c>
      <c r="C3034" s="2">
        <f>IF(ISNA(VLOOKUP(A3034,vlookup_a!A:B,2,FALSE)),0,(VLOOKUP(A3034,vlookup_a!A:B,2,FALSE)))</f>
        <v>2675789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hidden="1" x14ac:dyDescent="0.25">
      <c r="A3035" s="1" t="s">
        <v>3033</v>
      </c>
      <c r="B3035" s="2">
        <v>150000</v>
      </c>
      <c r="C3035" s="2">
        <f>IF(ISNA(VLOOKUP(A3035,vlookup_a!A:B,2,FALSE)),0,(VLOOKUP(A3035,vlookup_a!A:B,2,FALSE)))</f>
        <v>150000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hidden="1" x14ac:dyDescent="0.25">
      <c r="A3036" s="1" t="s">
        <v>3034</v>
      </c>
      <c r="B3036" s="2">
        <v>200000</v>
      </c>
      <c r="C3036" s="2">
        <f>IF(ISNA(VLOOKUP(A3036,vlookup_a!A:B,2,FALSE)),0,(VLOOKUP(A3036,vlookup_a!A:B,2,FALSE)))</f>
        <v>200000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hidden="1" x14ac:dyDescent="0.25">
      <c r="A3037" s="1" t="s">
        <v>3035</v>
      </c>
      <c r="B3037" s="2">
        <v>90997</v>
      </c>
      <c r="C3037" s="2">
        <f>IF(ISNA(VLOOKUP(A3037,vlookup_a!A:B,2,FALSE)),0,(VLOOKUP(A3037,vlookup_a!A:B,2,FALSE)))</f>
        <v>90997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hidden="1" x14ac:dyDescent="0.25">
      <c r="A3038" s="1" t="s">
        <v>3036</v>
      </c>
      <c r="B3038" s="2">
        <v>30000</v>
      </c>
      <c r="C3038" s="2">
        <f>IF(ISNA(VLOOKUP(A3038,vlookup_a!A:B,2,FALSE)),0,(VLOOKUP(A3038,vlookup_a!A:B,2,FALSE)))</f>
        <v>30000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hidden="1" x14ac:dyDescent="0.25">
      <c r="A3039" s="1" t="s">
        <v>3037</v>
      </c>
      <c r="B3039" s="2">
        <v>324066</v>
      </c>
      <c r="C3039" s="2">
        <f>IF(ISNA(VLOOKUP(A3039,vlookup_a!A:B,2,FALSE)),0,(VLOOKUP(A3039,vlookup_a!A:B,2,FALSE)))</f>
        <v>324066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hidden="1" x14ac:dyDescent="0.25">
      <c r="A3040" s="1" t="s">
        <v>3038</v>
      </c>
      <c r="B3040" s="2">
        <v>454843</v>
      </c>
      <c r="C3040" s="2">
        <f>IF(ISNA(VLOOKUP(A3040,vlookup_a!A:B,2,FALSE)),0,(VLOOKUP(A3040,vlookup_a!A:B,2,FALSE)))</f>
        <v>454843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hidden="1" x14ac:dyDescent="0.25">
      <c r="A3041" s="1" t="s">
        <v>3039</v>
      </c>
      <c r="B3041" s="2">
        <v>10000</v>
      </c>
      <c r="C3041" s="2">
        <f>IF(ISNA(VLOOKUP(A3041,vlookup_a!A:B,2,FALSE)),0,(VLOOKUP(A3041,vlookup_a!A:B,2,FALSE)))</f>
        <v>10000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hidden="1" x14ac:dyDescent="0.25">
      <c r="A3042" s="1" t="s">
        <v>3040</v>
      </c>
      <c r="B3042" s="2">
        <v>100000</v>
      </c>
      <c r="C3042" s="2">
        <f>IF(ISNA(VLOOKUP(A3042,vlookup_a!A:B,2,FALSE)),0,(VLOOKUP(A3042,vlookup_a!A:B,2,FALSE)))</f>
        <v>100000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hidden="1" x14ac:dyDescent="0.25">
      <c r="A3043" s="1" t="s">
        <v>3041</v>
      </c>
      <c r="B3043" s="2">
        <v>25000</v>
      </c>
      <c r="C3043" s="2">
        <f>IF(ISNA(VLOOKUP(A3043,vlookup_a!A:B,2,FALSE)),0,(VLOOKUP(A3043,vlookup_a!A:B,2,FALSE)))</f>
        <v>25000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hidden="1" x14ac:dyDescent="0.25">
      <c r="A3044" s="1" t="s">
        <v>3042</v>
      </c>
      <c r="B3044" s="2">
        <v>1700000</v>
      </c>
      <c r="C3044" s="2">
        <f>IF(ISNA(VLOOKUP(A3044,vlookup_a!A:B,2,FALSE)),0,(VLOOKUP(A3044,vlookup_a!A:B,2,FALSE)))</f>
        <v>1700000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hidden="1" x14ac:dyDescent="0.25">
      <c r="A3045" s="1" t="s">
        <v>3043</v>
      </c>
      <c r="B3045" s="2">
        <v>43204</v>
      </c>
      <c r="C3045" s="2">
        <f>IF(ISNA(VLOOKUP(A3045,vlookup_a!A:B,2,FALSE)),0,(VLOOKUP(A3045,vlookup_a!A:B,2,FALSE)))</f>
        <v>43204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hidden="1" x14ac:dyDescent="0.25">
      <c r="A3046" s="1" t="s">
        <v>3044</v>
      </c>
      <c r="B3046" s="2">
        <v>300000</v>
      </c>
      <c r="C3046" s="2">
        <f>IF(ISNA(VLOOKUP(A3046,vlookup_a!A:B,2,FALSE)),0,(VLOOKUP(A3046,vlookup_a!A:B,2,FALSE)))</f>
        <v>300000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hidden="1" x14ac:dyDescent="0.25">
      <c r="A3047" s="1" t="s">
        <v>3045</v>
      </c>
      <c r="B3047" s="2">
        <v>100000</v>
      </c>
      <c r="C3047" s="2">
        <f>IF(ISNA(VLOOKUP(A3047,vlookup_a!A:B,2,FALSE)),0,(VLOOKUP(A3047,vlookup_a!A:B,2,FALSE)))</f>
        <v>100000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hidden="1" x14ac:dyDescent="0.25">
      <c r="A3048" s="1" t="s">
        <v>3046</v>
      </c>
      <c r="B3048" s="2">
        <v>312</v>
      </c>
      <c r="C3048" s="2">
        <f>IF(ISNA(VLOOKUP(A3048,vlookup_a!A:B,2,FALSE)),0,(VLOOKUP(A3048,vlookup_a!A:B,2,FALSE)))</f>
        <v>312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hidden="1" x14ac:dyDescent="0.25">
      <c r="A3049" s="1" t="s">
        <v>3047</v>
      </c>
      <c r="B3049" s="2">
        <v>2000</v>
      </c>
      <c r="C3049" s="2">
        <f>IF(ISNA(VLOOKUP(A3049,vlookup_a!A:B,2,FALSE)),0,(VLOOKUP(A3049,vlookup_a!A:B,2,FALSE)))</f>
        <v>2000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hidden="1" x14ac:dyDescent="0.25">
      <c r="A3050" s="1" t="s">
        <v>3048</v>
      </c>
      <c r="B3050" s="2">
        <v>914846</v>
      </c>
      <c r="C3050" s="2">
        <f>IF(ISNA(VLOOKUP(A3050,vlookup_a!A:B,2,FALSE)),0,(VLOOKUP(A3050,vlookup_a!A:B,2,FALSE)))</f>
        <v>914846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hidden="1" x14ac:dyDescent="0.25">
      <c r="A3051" s="1" t="s">
        <v>3049</v>
      </c>
      <c r="B3051" s="2">
        <v>170000</v>
      </c>
      <c r="C3051" s="2">
        <f>IF(ISNA(VLOOKUP(A3051,vlookup_a!A:B,2,FALSE)),0,(VLOOKUP(A3051,vlookup_a!A:B,2,FALSE)))</f>
        <v>170000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hidden="1" x14ac:dyDescent="0.25">
      <c r="A3052" s="1" t="s">
        <v>3050</v>
      </c>
      <c r="B3052" s="2">
        <v>600000</v>
      </c>
      <c r="C3052" s="2">
        <f>IF(ISNA(VLOOKUP(A3052,vlookup_a!A:B,2,FALSE)),0,(VLOOKUP(A3052,vlookup_a!A:B,2,FALSE)))</f>
        <v>600000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hidden="1" x14ac:dyDescent="0.25">
      <c r="A3053" s="1" t="s">
        <v>3051</v>
      </c>
      <c r="B3053" s="2">
        <v>78012</v>
      </c>
      <c r="C3053" s="2">
        <f>IF(ISNA(VLOOKUP(A3053,vlookup_a!A:B,2,FALSE)),0,(VLOOKUP(A3053,vlookup_a!A:B,2,FALSE)))</f>
        <v>78012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hidden="1" x14ac:dyDescent="0.25">
      <c r="A3054" s="1" t="s">
        <v>3052</v>
      </c>
      <c r="B3054" s="2">
        <v>2330690</v>
      </c>
      <c r="C3054" s="2">
        <f>IF(ISNA(VLOOKUP(A3054,vlookup_a!A:B,2,FALSE)),0,(VLOOKUP(A3054,vlookup_a!A:B,2,FALSE)))</f>
        <v>2330690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hidden="1" x14ac:dyDescent="0.25">
      <c r="A3055" s="1" t="s">
        <v>3053</v>
      </c>
      <c r="B3055" s="2">
        <v>200749</v>
      </c>
      <c r="C3055" s="2">
        <f>IF(ISNA(VLOOKUP(A3055,vlookup_a!A:B,2,FALSE)),0,(VLOOKUP(A3055,vlookup_a!A:B,2,FALSE)))</f>
        <v>200749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hidden="1" x14ac:dyDescent="0.25">
      <c r="A3056" s="1" t="s">
        <v>3054</v>
      </c>
      <c r="B3056" s="2">
        <v>163495</v>
      </c>
      <c r="C3056" s="2">
        <f>IF(ISNA(VLOOKUP(A3056,vlookup_a!A:B,2,FALSE)),0,(VLOOKUP(A3056,vlookup_a!A:B,2,FALSE)))</f>
        <v>163495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hidden="1" x14ac:dyDescent="0.25">
      <c r="A3057" s="1" t="s">
        <v>3055</v>
      </c>
      <c r="B3057" s="2">
        <v>67926</v>
      </c>
      <c r="C3057" s="2">
        <f>IF(ISNA(VLOOKUP(A3057,vlookup_a!A:B,2,FALSE)),0,(VLOOKUP(A3057,vlookup_a!A:B,2,FALSE)))</f>
        <v>67926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hidden="1" x14ac:dyDescent="0.25">
      <c r="A3058" s="1" t="s">
        <v>3056</v>
      </c>
      <c r="B3058" s="2">
        <v>15000</v>
      </c>
      <c r="C3058" s="2">
        <f>IF(ISNA(VLOOKUP(A3058,vlookup_a!A:B,2,FALSE)),0,(VLOOKUP(A3058,vlookup_a!A:B,2,FALSE)))</f>
        <v>15000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hidden="1" x14ac:dyDescent="0.25">
      <c r="A3059" s="1" t="s">
        <v>3057</v>
      </c>
      <c r="B3059" s="2">
        <v>63000</v>
      </c>
      <c r="C3059" s="2">
        <f>IF(ISNA(VLOOKUP(A3059,vlookup_a!A:B,2,FALSE)),0,(VLOOKUP(A3059,vlookup_a!A:B,2,FALSE)))</f>
        <v>63000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hidden="1" x14ac:dyDescent="0.25">
      <c r="A3060" s="1" t="s">
        <v>3058</v>
      </c>
      <c r="B3060" s="2">
        <v>2045475</v>
      </c>
      <c r="C3060" s="2">
        <f>IF(ISNA(VLOOKUP(A3060,vlookup_a!A:B,2,FALSE)),0,(VLOOKUP(A3060,vlookup_a!A:B,2,FALSE)))</f>
        <v>2045475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hidden="1" x14ac:dyDescent="0.25">
      <c r="A3061" s="1" t="s">
        <v>3059</v>
      </c>
      <c r="B3061" s="2">
        <v>15319</v>
      </c>
      <c r="C3061" s="2">
        <f>IF(ISNA(VLOOKUP(A3061,vlookup_a!A:B,2,FALSE)),0,(VLOOKUP(A3061,vlookup_a!A:B,2,FALSE)))</f>
        <v>15319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hidden="1" x14ac:dyDescent="0.25">
      <c r="A3062" s="1" t="s">
        <v>3060</v>
      </c>
      <c r="B3062" s="2">
        <v>1168200</v>
      </c>
      <c r="C3062" s="2">
        <f>IF(ISNA(VLOOKUP(A3062,vlookup_a!A:B,2,FALSE)),0,(VLOOKUP(A3062,vlookup_a!A:B,2,FALSE)))</f>
        <v>1168200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hidden="1" x14ac:dyDescent="0.25">
      <c r="A3063" s="1" t="s">
        <v>3061</v>
      </c>
      <c r="B3063" s="2">
        <v>15000</v>
      </c>
      <c r="C3063" s="2">
        <f>IF(ISNA(VLOOKUP(A3063,vlookup_a!A:B,2,FALSE)),0,(VLOOKUP(A3063,vlookup_a!A:B,2,FALSE)))</f>
        <v>15000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hidden="1" x14ac:dyDescent="0.25">
      <c r="A3064" s="1" t="s">
        <v>3062</v>
      </c>
      <c r="B3064" s="2">
        <v>85000</v>
      </c>
      <c r="C3064" s="2">
        <f>IF(ISNA(VLOOKUP(A3064,vlookup_a!A:B,2,FALSE)),0,(VLOOKUP(A3064,vlookup_a!A:B,2,FALSE)))</f>
        <v>85000</v>
      </c>
      <c r="D3064" s="2">
        <f>VLOOKUP(A3064,vlookup_a!C:D,2,FALSE)</f>
        <v>0</v>
      </c>
      <c r="E3064" s="2">
        <f t="shared" si="141"/>
        <v>0</v>
      </c>
      <c r="F3064" t="str">
        <f t="shared" si="142"/>
        <v>aman</v>
      </c>
      <c r="G3064" t="str">
        <f t="shared" si="143"/>
        <v>update</v>
      </c>
    </row>
    <row r="3065" spans="1:7" hidden="1" x14ac:dyDescent="0.25">
      <c r="A3065" s="1" t="s">
        <v>3063</v>
      </c>
      <c r="B3065" s="2">
        <v>47200</v>
      </c>
      <c r="C3065" s="2">
        <f>IF(ISNA(VLOOKUP(A3065,vlookup_a!A:B,2,FALSE)),0,(VLOOKUP(A3065,vlookup_a!A:B,2,FALSE)))</f>
        <v>47200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hidden="1" x14ac:dyDescent="0.25">
      <c r="A3066" s="1" t="s">
        <v>3064</v>
      </c>
      <c r="B3066" s="2">
        <v>646942</v>
      </c>
      <c r="C3066" s="2">
        <f>IF(ISNA(VLOOKUP(A3066,vlookup_a!A:B,2,FALSE)),0,(VLOOKUP(A3066,vlookup_a!A:B,2,FALSE)))</f>
        <v>646942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hidden="1" x14ac:dyDescent="0.25">
      <c r="A3067" s="1" t="s">
        <v>3065</v>
      </c>
      <c r="B3067" s="2">
        <v>36556</v>
      </c>
      <c r="C3067" s="2">
        <f>IF(ISNA(VLOOKUP(A3067,vlookup_a!A:B,2,FALSE)),0,(VLOOKUP(A3067,vlookup_a!A:B,2,FALSE)))</f>
        <v>36556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hidden="1" x14ac:dyDescent="0.25">
      <c r="A3068" s="1" t="s">
        <v>3066</v>
      </c>
      <c r="B3068" s="2">
        <v>900949</v>
      </c>
      <c r="C3068" s="2">
        <f>IF(ISNA(VLOOKUP(A3068,vlookup_a!A:B,2,FALSE)),0,(VLOOKUP(A3068,vlookup_a!A:B,2,FALSE)))</f>
        <v>900949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hidden="1" x14ac:dyDescent="0.25">
      <c r="A3069" s="1" t="s">
        <v>3067</v>
      </c>
      <c r="B3069" s="2">
        <v>1481281</v>
      </c>
      <c r="C3069" s="2">
        <f>IF(ISNA(VLOOKUP(A3069,vlookup_a!A:B,2,FALSE)),0,(VLOOKUP(A3069,vlookup_a!A:B,2,FALSE)))</f>
        <v>1481281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hidden="1" x14ac:dyDescent="0.25">
      <c r="A3070" s="1" t="s">
        <v>3068</v>
      </c>
      <c r="B3070" s="2">
        <v>93049</v>
      </c>
      <c r="C3070" s="2">
        <f>IF(ISNA(VLOOKUP(A3070,vlookup_a!A:B,2,FALSE)),0,(VLOOKUP(A3070,vlookup_a!A:B,2,FALSE)))</f>
        <v>93049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hidden="1" x14ac:dyDescent="0.25">
      <c r="A3071" s="1" t="s">
        <v>3069</v>
      </c>
      <c r="B3071" s="2">
        <v>259771</v>
      </c>
      <c r="C3071" s="2">
        <f>IF(ISNA(VLOOKUP(A3071,vlookup_a!A:B,2,FALSE)),0,(VLOOKUP(A3071,vlookup_a!A:B,2,FALSE)))</f>
        <v>259771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hidden="1" x14ac:dyDescent="0.25">
      <c r="A3072" s="1" t="s">
        <v>3070</v>
      </c>
      <c r="B3072" s="2">
        <v>323047</v>
      </c>
      <c r="C3072" s="2">
        <f>IF(ISNA(VLOOKUP(A3072,vlookup_a!A:B,2,FALSE)),0,(VLOOKUP(A3072,vlookup_a!A:B,2,FALSE)))</f>
        <v>323047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hidden="1" x14ac:dyDescent="0.25">
      <c r="A3073" s="1" t="s">
        <v>3071</v>
      </c>
      <c r="B3073" s="2">
        <v>511928</v>
      </c>
      <c r="C3073" s="2">
        <f>IF(ISNA(VLOOKUP(A3073,vlookup_a!A:B,2,FALSE)),0,(VLOOKUP(A3073,vlookup_a!A:B,2,FALSE)))</f>
        <v>511928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hidden="1" x14ac:dyDescent="0.25">
      <c r="A3074" s="1" t="s">
        <v>3072</v>
      </c>
      <c r="B3074" s="2">
        <v>180867</v>
      </c>
      <c r="C3074" s="2">
        <f>IF(ISNA(VLOOKUP(A3074,vlookup_a!A:B,2,FALSE)),0,(VLOOKUP(A3074,vlookup_a!A:B,2,FALSE)))</f>
        <v>180867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hidden="1" x14ac:dyDescent="0.25">
      <c r="A3075" s="1" t="s">
        <v>3073</v>
      </c>
      <c r="B3075" s="2">
        <v>2039676</v>
      </c>
      <c r="C3075" s="2">
        <f>IF(ISNA(VLOOKUP(A3075,vlookup_a!A:B,2,FALSE)),0,(VLOOKUP(A3075,vlookup_a!A:B,2,FALSE)))</f>
        <v>2039676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hidden="1" x14ac:dyDescent="0.25">
      <c r="A3076" s="1" t="s">
        <v>3074</v>
      </c>
      <c r="B3076" s="2">
        <v>719136</v>
      </c>
      <c r="C3076" s="2">
        <f>IF(ISNA(VLOOKUP(A3076,vlookup_a!A:B,2,FALSE)),0,(VLOOKUP(A3076,vlookup_a!A:B,2,FALSE)))</f>
        <v>719136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hidden="1" x14ac:dyDescent="0.25">
      <c r="A3077" s="1" t="s">
        <v>3075</v>
      </c>
      <c r="B3077" s="2">
        <v>8305</v>
      </c>
      <c r="C3077" s="2">
        <f>IF(ISNA(VLOOKUP(A3077,vlookup_a!A:B,2,FALSE)),0,(VLOOKUP(A3077,vlookup_a!A:B,2,FALSE)))</f>
        <v>8305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hidden="1" x14ac:dyDescent="0.25">
      <c r="A3078" s="1" t="s">
        <v>3076</v>
      </c>
      <c r="B3078" s="2">
        <v>735165</v>
      </c>
      <c r="C3078" s="2">
        <f>IF(ISNA(VLOOKUP(A3078,vlookup_a!A:B,2,FALSE)),0,(VLOOKUP(A3078,vlookup_a!A:B,2,FALSE)))</f>
        <v>735165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hidden="1" x14ac:dyDescent="0.25">
      <c r="A3079" s="1" t="s">
        <v>3077</v>
      </c>
      <c r="B3079" s="2">
        <v>151639</v>
      </c>
      <c r="C3079" s="2">
        <f>IF(ISNA(VLOOKUP(A3079,vlookup_a!A:B,2,FALSE)),0,(VLOOKUP(A3079,vlookup_a!A:B,2,FALSE)))</f>
        <v>151639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hidden="1" x14ac:dyDescent="0.25">
      <c r="A3080" s="1" t="s">
        <v>3078</v>
      </c>
      <c r="B3080" s="2">
        <v>25000</v>
      </c>
      <c r="C3080" s="2">
        <f>IF(ISNA(VLOOKUP(A3080,vlookup_a!A:B,2,FALSE)),0,(VLOOKUP(A3080,vlookup_a!A:B,2,FALSE)))</f>
        <v>25000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hidden="1" x14ac:dyDescent="0.25">
      <c r="A3081" s="1" t="s">
        <v>3079</v>
      </c>
      <c r="B3081" s="2">
        <v>150000</v>
      </c>
      <c r="C3081" s="2">
        <f>IF(ISNA(VLOOKUP(A3081,vlookup_a!A:B,2,FALSE)),0,(VLOOKUP(A3081,vlookup_a!A:B,2,FALSE)))</f>
        <v>150000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hidden="1" x14ac:dyDescent="0.25">
      <c r="A3082" s="1" t="s">
        <v>3080</v>
      </c>
      <c r="B3082" s="2">
        <v>79382</v>
      </c>
      <c r="C3082" s="2">
        <f>IF(ISNA(VLOOKUP(A3082,vlookup_a!A:B,2,FALSE)),0,(VLOOKUP(A3082,vlookup_a!A:B,2,FALSE)))</f>
        <v>79382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hidden="1" x14ac:dyDescent="0.25">
      <c r="A3083" s="1" t="s">
        <v>3081</v>
      </c>
      <c r="B3083" s="2">
        <v>156105</v>
      </c>
      <c r="C3083" s="2">
        <f>IF(ISNA(VLOOKUP(A3083,vlookup_a!A:B,2,FALSE)),0,(VLOOKUP(A3083,vlookup_a!A:B,2,FALSE)))</f>
        <v>156105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hidden="1" x14ac:dyDescent="0.25">
      <c r="A3084" s="1" t="s">
        <v>3082</v>
      </c>
      <c r="B3084" s="2">
        <v>15000</v>
      </c>
      <c r="C3084" s="2">
        <f>IF(ISNA(VLOOKUP(A3084,vlookup_a!A:B,2,FALSE)),0,(VLOOKUP(A3084,vlookup_a!A:B,2,FALSE)))</f>
        <v>15000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hidden="1" x14ac:dyDescent="0.25">
      <c r="A3085" s="1" t="s">
        <v>3083</v>
      </c>
      <c r="B3085" s="2">
        <v>834145</v>
      </c>
      <c r="C3085" s="2">
        <f>IF(ISNA(VLOOKUP(A3085,vlookup_a!A:B,2,FALSE)),0,(VLOOKUP(A3085,vlookup_a!A:B,2,FALSE)))</f>
        <v>834145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hidden="1" x14ac:dyDescent="0.25">
      <c r="A3086" s="1" t="s">
        <v>3084</v>
      </c>
      <c r="B3086" s="2">
        <v>1015363</v>
      </c>
      <c r="C3086" s="2">
        <f>IF(ISNA(VLOOKUP(A3086,vlookup_a!A:B,2,FALSE)),0,(VLOOKUP(A3086,vlookup_a!A:B,2,FALSE)))</f>
        <v>1015363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hidden="1" x14ac:dyDescent="0.25">
      <c r="A3087" s="1" t="s">
        <v>3085</v>
      </c>
      <c r="B3087" s="2">
        <v>48686</v>
      </c>
      <c r="C3087" s="2">
        <f>IF(ISNA(VLOOKUP(A3087,vlookup_a!A:B,2,FALSE)),0,(VLOOKUP(A3087,vlookup_a!A:B,2,FALSE)))</f>
        <v>48686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hidden="1" x14ac:dyDescent="0.25">
      <c r="A3088" s="1" t="s">
        <v>3086</v>
      </c>
      <c r="B3088" s="2">
        <v>30000</v>
      </c>
      <c r="C3088" s="2">
        <f>IF(ISNA(VLOOKUP(A3088,vlookup_a!A:B,2,FALSE)),0,(VLOOKUP(A3088,vlookup_a!A:B,2,FALSE)))</f>
        <v>30000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hidden="1" x14ac:dyDescent="0.25">
      <c r="A3089" s="1" t="s">
        <v>3087</v>
      </c>
      <c r="B3089" s="2">
        <v>193236</v>
      </c>
      <c r="C3089" s="2">
        <f>IF(ISNA(VLOOKUP(A3089,vlookup_a!A:B,2,FALSE)),0,(VLOOKUP(A3089,vlookup_a!A:B,2,FALSE)))</f>
        <v>193236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hidden="1" x14ac:dyDescent="0.25">
      <c r="A3090" s="1" t="s">
        <v>3088</v>
      </c>
      <c r="B3090" s="2">
        <v>56597</v>
      </c>
      <c r="C3090" s="2">
        <f>IF(ISNA(VLOOKUP(A3090,vlookup_a!A:B,2,FALSE)),0,(VLOOKUP(A3090,vlookup_a!A:B,2,FALSE)))</f>
        <v>56597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hidden="1" x14ac:dyDescent="0.25">
      <c r="A3091" s="1" t="s">
        <v>3089</v>
      </c>
      <c r="B3091" s="2">
        <v>1132510</v>
      </c>
      <c r="C3091" s="2">
        <f>IF(ISNA(VLOOKUP(A3091,vlookup_a!A:B,2,FALSE)),0,(VLOOKUP(A3091,vlookup_a!A:B,2,FALSE)))</f>
        <v>1132510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hidden="1" x14ac:dyDescent="0.25">
      <c r="A3092" s="1" t="s">
        <v>3090</v>
      </c>
      <c r="B3092" s="2">
        <v>100000</v>
      </c>
      <c r="C3092" s="2">
        <f>IF(ISNA(VLOOKUP(A3092,vlookup_a!A:B,2,FALSE)),0,(VLOOKUP(A3092,vlookup_a!A:B,2,FALSE)))</f>
        <v>100000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hidden="1" x14ac:dyDescent="0.25">
      <c r="A3093" s="1" t="s">
        <v>3091</v>
      </c>
      <c r="B3093" s="2">
        <v>14202</v>
      </c>
      <c r="C3093" s="2">
        <f>IF(ISNA(VLOOKUP(A3093,vlookup_a!A:B,2,FALSE)),0,(VLOOKUP(A3093,vlookup_a!A:B,2,FALSE)))</f>
        <v>14202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hidden="1" x14ac:dyDescent="0.25">
      <c r="A3094" s="1" t="s">
        <v>3092</v>
      </c>
      <c r="B3094" s="2">
        <v>137000</v>
      </c>
      <c r="C3094" s="2">
        <f>IF(ISNA(VLOOKUP(A3094,vlookup_a!A:B,2,FALSE)),0,(VLOOKUP(A3094,vlookup_a!A:B,2,FALSE)))</f>
        <v>137000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hidden="1" x14ac:dyDescent="0.25">
      <c r="A3095" s="1" t="s">
        <v>3093</v>
      </c>
      <c r="B3095" s="2">
        <v>126849</v>
      </c>
      <c r="C3095" s="2">
        <f>IF(ISNA(VLOOKUP(A3095,vlookup_a!A:B,2,FALSE)),0,(VLOOKUP(A3095,vlookup_a!A:B,2,FALSE)))</f>
        <v>126849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hidden="1" x14ac:dyDescent="0.25">
      <c r="A3096" s="1" t="s">
        <v>3094</v>
      </c>
      <c r="B3096" s="2">
        <v>534516</v>
      </c>
      <c r="C3096" s="2">
        <f>IF(ISNA(VLOOKUP(A3096,vlookup_a!A:B,2,FALSE)),0,(VLOOKUP(A3096,vlookup_a!A:B,2,FALSE)))</f>
        <v>534516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hidden="1" x14ac:dyDescent="0.25">
      <c r="A3097" s="1" t="s">
        <v>3095</v>
      </c>
      <c r="B3097" s="2">
        <v>1480252</v>
      </c>
      <c r="C3097" s="2">
        <f>IF(ISNA(VLOOKUP(A3097,vlookup_a!A:B,2,FALSE)),0,(VLOOKUP(A3097,vlookup_a!A:B,2,FALSE)))</f>
        <v>1480252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hidden="1" x14ac:dyDescent="0.25">
      <c r="A3098" s="1" t="s">
        <v>3096</v>
      </c>
      <c r="B3098" s="2">
        <v>105193</v>
      </c>
      <c r="C3098" s="2">
        <f>IF(ISNA(VLOOKUP(A3098,vlookup_a!A:B,2,FALSE)),0,(VLOOKUP(A3098,vlookup_a!A:B,2,FALSE)))</f>
        <v>105193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hidden="1" x14ac:dyDescent="0.25">
      <c r="A3099" s="1" t="s">
        <v>3097</v>
      </c>
      <c r="B3099" s="2">
        <v>35</v>
      </c>
      <c r="C3099" s="2">
        <f>IF(ISNA(VLOOKUP(A3099,vlookup_a!A:B,2,FALSE)),0,(VLOOKUP(A3099,vlookup_a!A:B,2,FALSE)))</f>
        <v>35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hidden="1" x14ac:dyDescent="0.25">
      <c r="A3100" s="1" t="s">
        <v>3098</v>
      </c>
      <c r="B3100" s="2">
        <v>15045</v>
      </c>
      <c r="C3100" s="2">
        <f>IF(ISNA(VLOOKUP(A3100,vlookup_a!A:B,2,FALSE)),0,(VLOOKUP(A3100,vlookup_a!A:B,2,FALSE)))</f>
        <v>15045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hidden="1" x14ac:dyDescent="0.25">
      <c r="A3101" s="1" t="s">
        <v>3099</v>
      </c>
      <c r="B3101" s="2">
        <v>94642</v>
      </c>
      <c r="C3101" s="2">
        <f>IF(ISNA(VLOOKUP(A3101,vlookup_a!A:B,2,FALSE)),0,(VLOOKUP(A3101,vlookup_a!A:B,2,FALSE)))</f>
        <v>94642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hidden="1" x14ac:dyDescent="0.25">
      <c r="A3102" s="1" t="s">
        <v>3100</v>
      </c>
      <c r="B3102" s="2">
        <v>315133</v>
      </c>
      <c r="C3102" s="2">
        <f>IF(ISNA(VLOOKUP(A3102,vlookup_a!A:B,2,FALSE)),0,(VLOOKUP(A3102,vlookup_a!A:B,2,FALSE)))</f>
        <v>315133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hidden="1" x14ac:dyDescent="0.25">
      <c r="A3103" s="1" t="s">
        <v>3101</v>
      </c>
      <c r="B3103" s="2">
        <v>231396</v>
      </c>
      <c r="C3103" s="2">
        <f>IF(ISNA(VLOOKUP(A3103,vlookup_a!A:B,2,FALSE)),0,(VLOOKUP(A3103,vlookup_a!A:B,2,FALSE)))</f>
        <v>231396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hidden="1" x14ac:dyDescent="0.25">
      <c r="A3104" s="1" t="s">
        <v>3102</v>
      </c>
      <c r="B3104" s="2">
        <v>474</v>
      </c>
      <c r="C3104" s="2">
        <f>IF(ISNA(VLOOKUP(A3104,vlookup_a!A:B,2,FALSE)),0,(VLOOKUP(A3104,vlookup_a!A:B,2,FALSE)))</f>
        <v>474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hidden="1" x14ac:dyDescent="0.25">
      <c r="A3105" s="1" t="s">
        <v>3103</v>
      </c>
      <c r="B3105" s="2">
        <v>266789</v>
      </c>
      <c r="C3105" s="2">
        <f>IF(ISNA(VLOOKUP(A3105,vlookup_a!A:B,2,FALSE)),0,(VLOOKUP(A3105,vlookup_a!A:B,2,FALSE)))</f>
        <v>266789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hidden="1" x14ac:dyDescent="0.25">
      <c r="A3106" s="1" t="s">
        <v>3104</v>
      </c>
      <c r="B3106" s="2">
        <v>28600</v>
      </c>
      <c r="C3106" s="2">
        <f>IF(ISNA(VLOOKUP(A3106,vlookup_a!A:B,2,FALSE)),0,(VLOOKUP(A3106,vlookup_a!A:B,2,FALSE)))</f>
        <v>28600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hidden="1" x14ac:dyDescent="0.25">
      <c r="A3107" s="1" t="s">
        <v>3105</v>
      </c>
      <c r="B3107" s="2">
        <v>688568</v>
      </c>
      <c r="C3107" s="2">
        <f>IF(ISNA(VLOOKUP(A3107,vlookup_a!A:B,2,FALSE)),0,(VLOOKUP(A3107,vlookup_a!A:B,2,FALSE)))</f>
        <v>688568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hidden="1" x14ac:dyDescent="0.25">
      <c r="A3108" s="1" t="s">
        <v>3106</v>
      </c>
      <c r="B3108" s="2">
        <v>50000</v>
      </c>
      <c r="C3108" s="2">
        <f>IF(ISNA(VLOOKUP(A3108,vlookup_a!A:B,2,FALSE)),0,(VLOOKUP(A3108,vlookup_a!A:B,2,FALSE)))</f>
        <v>50000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hidden="1" x14ac:dyDescent="0.25">
      <c r="A3109" s="1" t="s">
        <v>3107</v>
      </c>
      <c r="B3109" s="2">
        <v>73203</v>
      </c>
      <c r="C3109" s="2">
        <f>IF(ISNA(VLOOKUP(A3109,vlookup_a!A:B,2,FALSE)),0,(VLOOKUP(A3109,vlookup_a!A:B,2,FALSE)))</f>
        <v>73203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hidden="1" x14ac:dyDescent="0.25">
      <c r="A3110" s="1" t="s">
        <v>3108</v>
      </c>
      <c r="B3110" s="2">
        <v>513753</v>
      </c>
      <c r="C3110" s="2">
        <f>IF(ISNA(VLOOKUP(A3110,vlookup_a!A:B,2,FALSE)),0,(VLOOKUP(A3110,vlookup_a!A:B,2,FALSE)))</f>
        <v>513753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hidden="1" x14ac:dyDescent="0.25">
      <c r="A3111" s="1" t="s">
        <v>3109</v>
      </c>
      <c r="B3111" s="2">
        <v>320000</v>
      </c>
      <c r="C3111" s="2">
        <f>IF(ISNA(VLOOKUP(A3111,vlookup_a!A:B,2,FALSE)),0,(VLOOKUP(A3111,vlookup_a!A:B,2,FALSE)))</f>
        <v>320000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hidden="1" x14ac:dyDescent="0.25">
      <c r="A3112" s="1" t="s">
        <v>3110</v>
      </c>
      <c r="B3112" s="2">
        <v>526984</v>
      </c>
      <c r="C3112" s="2">
        <f>IF(ISNA(VLOOKUP(A3112,vlookup_a!A:B,2,FALSE)),0,(VLOOKUP(A3112,vlookup_a!A:B,2,FALSE)))</f>
        <v>526984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hidden="1" x14ac:dyDescent="0.25">
      <c r="A3113" s="1" t="s">
        <v>3111</v>
      </c>
      <c r="B3113" s="2">
        <v>522030</v>
      </c>
      <c r="C3113" s="2">
        <f>IF(ISNA(VLOOKUP(A3113,vlookup_a!A:B,2,FALSE)),0,(VLOOKUP(A3113,vlookup_a!A:B,2,FALSE)))</f>
        <v>522030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hidden="1" x14ac:dyDescent="0.25">
      <c r="A3114" s="1" t="s">
        <v>3112</v>
      </c>
      <c r="B3114" s="2">
        <v>767616</v>
      </c>
      <c r="C3114" s="2">
        <f>IF(ISNA(VLOOKUP(A3114,vlookup_a!A:B,2,FALSE)),0,(VLOOKUP(A3114,vlookup_a!A:B,2,FALSE)))</f>
        <v>767616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hidden="1" x14ac:dyDescent="0.25">
      <c r="A3115" s="1" t="s">
        <v>3113</v>
      </c>
      <c r="B3115" s="2">
        <v>9000</v>
      </c>
      <c r="C3115" s="2">
        <f>IF(ISNA(VLOOKUP(A3115,vlookup_a!A:B,2,FALSE)),0,(VLOOKUP(A3115,vlookup_a!A:B,2,FALSE)))</f>
        <v>9000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hidden="1" x14ac:dyDescent="0.25">
      <c r="A3116" s="1" t="s">
        <v>3114</v>
      </c>
      <c r="B3116" s="2">
        <v>400000</v>
      </c>
      <c r="C3116" s="2">
        <f>IF(ISNA(VLOOKUP(A3116,vlookup_a!A:B,2,FALSE)),0,(VLOOKUP(A3116,vlookup_a!A:B,2,FALSE)))</f>
        <v>400000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hidden="1" x14ac:dyDescent="0.25">
      <c r="A3117" s="1" t="s">
        <v>3115</v>
      </c>
      <c r="B3117" s="2">
        <v>25000</v>
      </c>
      <c r="C3117" s="2">
        <f>IF(ISNA(VLOOKUP(A3117,vlookup_a!A:B,2,FALSE)),0,(VLOOKUP(A3117,vlookup_a!A:B,2,FALSE)))</f>
        <v>25000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hidden="1" x14ac:dyDescent="0.25">
      <c r="A3118" s="1" t="s">
        <v>3116</v>
      </c>
      <c r="B3118" s="2">
        <v>10000</v>
      </c>
      <c r="C3118" s="2">
        <f>IF(ISNA(VLOOKUP(A3118,vlookup_a!A:B,2,FALSE)),0,(VLOOKUP(A3118,vlookup_a!A:B,2,FALSE)))</f>
        <v>10000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hidden="1" x14ac:dyDescent="0.25">
      <c r="A3119" s="1" t="s">
        <v>3117</v>
      </c>
      <c r="B3119" s="2">
        <v>179092</v>
      </c>
      <c r="C3119" s="2">
        <f>IF(ISNA(VLOOKUP(A3119,vlookup_a!A:B,2,FALSE)),0,(VLOOKUP(A3119,vlookup_a!A:B,2,FALSE)))</f>
        <v>179092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hidden="1" x14ac:dyDescent="0.25">
      <c r="A3120" s="1" t="s">
        <v>3118</v>
      </c>
      <c r="B3120" s="2">
        <v>734241</v>
      </c>
      <c r="C3120" s="2">
        <f>IF(ISNA(VLOOKUP(A3120,vlookup_a!A:B,2,FALSE)),0,(VLOOKUP(A3120,vlookup_a!A:B,2,FALSE)))</f>
        <v>734241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hidden="1" x14ac:dyDescent="0.25">
      <c r="A3121" s="1" t="s">
        <v>3119</v>
      </c>
      <c r="B3121" s="2">
        <v>147534</v>
      </c>
      <c r="C3121" s="2">
        <f>IF(ISNA(VLOOKUP(A3121,vlookup_a!A:B,2,FALSE)),0,(VLOOKUP(A3121,vlookup_a!A:B,2,FALSE)))</f>
        <v>147534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hidden="1" x14ac:dyDescent="0.25">
      <c r="A3122" s="1" t="s">
        <v>3120</v>
      </c>
      <c r="B3122" s="2">
        <v>19314</v>
      </c>
      <c r="C3122" s="2">
        <f>IF(ISNA(VLOOKUP(A3122,vlookup_a!A:B,2,FALSE)),0,(VLOOKUP(A3122,vlookup_a!A:B,2,FALSE)))</f>
        <v>19314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hidden="1" x14ac:dyDescent="0.25">
      <c r="A3123" s="1" t="s">
        <v>3121</v>
      </c>
      <c r="B3123" s="2">
        <v>3904</v>
      </c>
      <c r="C3123" s="2">
        <f>IF(ISNA(VLOOKUP(A3123,vlookup_a!A:B,2,FALSE)),0,(VLOOKUP(A3123,vlookup_a!A:B,2,FALSE)))</f>
        <v>3904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hidden="1" x14ac:dyDescent="0.25">
      <c r="A3124" s="1" t="s">
        <v>3122</v>
      </c>
      <c r="B3124" s="2">
        <v>519450</v>
      </c>
      <c r="C3124" s="2">
        <f>IF(ISNA(VLOOKUP(A3124,vlookup_a!A:B,2,FALSE)),0,(VLOOKUP(A3124,vlookup_a!A:B,2,FALSE)))</f>
        <v>519450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hidden="1" x14ac:dyDescent="0.25">
      <c r="A3125" s="1" t="s">
        <v>3123</v>
      </c>
      <c r="B3125" s="2">
        <v>444840</v>
      </c>
      <c r="C3125" s="2">
        <f>IF(ISNA(VLOOKUP(A3125,vlookup_a!A:B,2,FALSE)),0,(VLOOKUP(A3125,vlookup_a!A:B,2,FALSE)))</f>
        <v>444840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hidden="1" x14ac:dyDescent="0.25">
      <c r="A3126" s="1" t="s">
        <v>3124</v>
      </c>
      <c r="B3126" s="2">
        <v>666823</v>
      </c>
      <c r="C3126" s="2">
        <f>IF(ISNA(VLOOKUP(A3126,vlookup_a!A:B,2,FALSE)),0,(VLOOKUP(A3126,vlookup_a!A:B,2,FALSE)))</f>
        <v>666823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hidden="1" x14ac:dyDescent="0.25">
      <c r="A3127" s="1" t="s">
        <v>3125</v>
      </c>
      <c r="B3127" s="2">
        <v>222608</v>
      </c>
      <c r="C3127" s="2">
        <f>IF(ISNA(VLOOKUP(A3127,vlookup_a!A:B,2,FALSE)),0,(VLOOKUP(A3127,vlookup_a!A:B,2,FALSE)))</f>
        <v>222608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hidden="1" x14ac:dyDescent="0.25">
      <c r="A3128" s="1" t="s">
        <v>3126</v>
      </c>
      <c r="B3128" s="2">
        <v>1002437</v>
      </c>
      <c r="C3128" s="2">
        <f>IF(ISNA(VLOOKUP(A3128,vlookup_a!A:B,2,FALSE)),0,(VLOOKUP(A3128,vlookup_a!A:B,2,FALSE)))</f>
        <v>1002437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hidden="1" x14ac:dyDescent="0.25">
      <c r="A3129" s="1" t="s">
        <v>3127</v>
      </c>
      <c r="B3129" s="2">
        <v>24400</v>
      </c>
      <c r="C3129" s="2">
        <f>IF(ISNA(VLOOKUP(A3129,vlookup_a!A:B,2,FALSE)),0,(VLOOKUP(A3129,vlookup_a!A:B,2,FALSE)))</f>
        <v>24400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hidden="1" x14ac:dyDescent="0.25">
      <c r="A3130" s="1" t="s">
        <v>3128</v>
      </c>
      <c r="B3130" s="2">
        <v>1200000</v>
      </c>
      <c r="C3130" s="2">
        <f>IF(ISNA(VLOOKUP(A3130,vlookup_a!A:B,2,FALSE)),0,(VLOOKUP(A3130,vlookup_a!A:B,2,FALSE)))</f>
        <v>1200000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hidden="1" x14ac:dyDescent="0.25">
      <c r="A3131" s="1" t="s">
        <v>3129</v>
      </c>
      <c r="B3131" s="2">
        <v>1020666</v>
      </c>
      <c r="C3131" s="2">
        <f>IF(ISNA(VLOOKUP(A3131,vlookup_a!A:B,2,FALSE)),0,(VLOOKUP(A3131,vlookup_a!A:B,2,FALSE)))</f>
        <v>1020666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hidden="1" x14ac:dyDescent="0.25">
      <c r="A3132" s="1" t="s">
        <v>3130</v>
      </c>
      <c r="B3132" s="2">
        <v>2293350</v>
      </c>
      <c r="C3132" s="2">
        <f>IF(ISNA(VLOOKUP(A3132,vlookup_a!A:B,2,FALSE)),0,(VLOOKUP(A3132,vlookup_a!A:B,2,FALSE)))</f>
        <v>2293350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hidden="1" x14ac:dyDescent="0.25">
      <c r="A3133" s="1" t="s">
        <v>3131</v>
      </c>
      <c r="B3133" s="2">
        <v>607675</v>
      </c>
      <c r="C3133" s="2">
        <f>IF(ISNA(VLOOKUP(A3133,vlookup_a!A:B,2,FALSE)),0,(VLOOKUP(A3133,vlookup_a!A:B,2,FALSE)))</f>
        <v>607675</v>
      </c>
      <c r="D3133" s="2">
        <f>VLOOKUP(A3133,vlookup_a!C:D,2,FALSE)</f>
        <v>0</v>
      </c>
      <c r="E3133" s="2">
        <f t="shared" si="144"/>
        <v>0</v>
      </c>
      <c r="F3133" t="str">
        <f t="shared" si="145"/>
        <v>aman</v>
      </c>
      <c r="G3133" t="str">
        <f t="shared" si="146"/>
        <v>update</v>
      </c>
    </row>
    <row r="3134" spans="1:7" hidden="1" x14ac:dyDescent="0.25">
      <c r="A3134" s="1" t="s">
        <v>3132</v>
      </c>
      <c r="B3134" s="2">
        <v>2415137</v>
      </c>
      <c r="C3134" s="2">
        <f>IF(ISNA(VLOOKUP(A3134,vlookup_a!A:B,2,FALSE)),0,(VLOOKUP(A3134,vlookup_a!A:B,2,FALSE)))</f>
        <v>2415137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hidden="1" x14ac:dyDescent="0.25">
      <c r="A3135" s="1" t="s">
        <v>3133</v>
      </c>
      <c r="B3135" s="2">
        <v>64279</v>
      </c>
      <c r="C3135" s="2">
        <f>IF(ISNA(VLOOKUP(A3135,vlookup_a!A:B,2,FALSE)),0,(VLOOKUP(A3135,vlookup_a!A:B,2,FALSE)))</f>
        <v>64279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hidden="1" x14ac:dyDescent="0.25">
      <c r="A3136" s="1" t="s">
        <v>3134</v>
      </c>
      <c r="B3136" s="2">
        <v>127048</v>
      </c>
      <c r="C3136" s="2">
        <f>IF(ISNA(VLOOKUP(A3136,vlookup_a!A:B,2,FALSE)),0,(VLOOKUP(A3136,vlookup_a!A:B,2,FALSE)))</f>
        <v>127048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hidden="1" x14ac:dyDescent="0.25">
      <c r="A3137" s="1" t="s">
        <v>3135</v>
      </c>
      <c r="B3137" s="2">
        <v>810361</v>
      </c>
      <c r="C3137" s="2">
        <f>IF(ISNA(VLOOKUP(A3137,vlookup_a!A:B,2,FALSE)),0,(VLOOKUP(A3137,vlookup_a!A:B,2,FALSE)))</f>
        <v>810361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hidden="1" x14ac:dyDescent="0.25">
      <c r="A3138" s="1" t="s">
        <v>3136</v>
      </c>
      <c r="B3138" s="2">
        <v>1682492</v>
      </c>
      <c r="C3138" s="2">
        <f>IF(ISNA(VLOOKUP(A3138,vlookup_a!A:B,2,FALSE)),0,(VLOOKUP(A3138,vlookup_a!A:B,2,FALSE)))</f>
        <v>1682492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hidden="1" x14ac:dyDescent="0.25">
      <c r="A3139" s="1" t="s">
        <v>3137</v>
      </c>
      <c r="B3139" s="2">
        <v>383506</v>
      </c>
      <c r="C3139" s="2">
        <f>IF(ISNA(VLOOKUP(A3139,vlookup_a!A:B,2,FALSE)),0,(VLOOKUP(A3139,vlookup_a!A:B,2,FALSE)))</f>
        <v>383506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hidden="1" x14ac:dyDescent="0.25">
      <c r="A3140" s="1" t="s">
        <v>3138</v>
      </c>
      <c r="B3140" s="2">
        <v>15000</v>
      </c>
      <c r="C3140" s="2">
        <f>IF(ISNA(VLOOKUP(A3140,vlookup_a!A:B,2,FALSE)),0,(VLOOKUP(A3140,vlookup_a!A:B,2,FALSE)))</f>
        <v>15000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hidden="1" x14ac:dyDescent="0.25">
      <c r="A3141" s="1" t="s">
        <v>3139</v>
      </c>
      <c r="B3141" s="2">
        <v>466100</v>
      </c>
      <c r="C3141" s="2">
        <f>IF(ISNA(VLOOKUP(A3141,vlookup_a!A:B,2,FALSE)),0,(VLOOKUP(A3141,vlookup_a!A:B,2,FALSE)))</f>
        <v>466100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hidden="1" x14ac:dyDescent="0.25">
      <c r="A3142" s="1" t="s">
        <v>3140</v>
      </c>
      <c r="B3142" s="2">
        <v>1867828</v>
      </c>
      <c r="C3142" s="2">
        <f>IF(ISNA(VLOOKUP(A3142,vlookup_a!A:B,2,FALSE)),0,(VLOOKUP(A3142,vlookup_a!A:B,2,FALSE)))</f>
        <v>1867828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hidden="1" x14ac:dyDescent="0.25">
      <c r="A3143" s="1" t="s">
        <v>3141</v>
      </c>
      <c r="B3143" s="2">
        <v>15000</v>
      </c>
      <c r="C3143" s="2">
        <f>IF(ISNA(VLOOKUP(A3143,vlookup_a!A:B,2,FALSE)),0,(VLOOKUP(A3143,vlookup_a!A:B,2,FALSE)))</f>
        <v>15000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hidden="1" x14ac:dyDescent="0.25">
      <c r="A3144" s="1" t="s">
        <v>3142</v>
      </c>
      <c r="B3144" s="2">
        <v>10000</v>
      </c>
      <c r="C3144" s="2">
        <f>IF(ISNA(VLOOKUP(A3144,vlookup_a!A:B,2,FALSE)),0,(VLOOKUP(A3144,vlookup_a!A:B,2,FALSE)))</f>
        <v>10000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hidden="1" x14ac:dyDescent="0.25">
      <c r="A3145" s="1" t="s">
        <v>3143</v>
      </c>
      <c r="B3145" s="2">
        <v>138000</v>
      </c>
      <c r="C3145" s="2">
        <f>IF(ISNA(VLOOKUP(A3145,vlookup_a!A:B,2,FALSE)),0,(VLOOKUP(A3145,vlookup_a!A:B,2,FALSE)))</f>
        <v>138000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hidden="1" x14ac:dyDescent="0.25">
      <c r="A3146" s="1" t="s">
        <v>3144</v>
      </c>
      <c r="B3146" s="2">
        <v>244708</v>
      </c>
      <c r="C3146" s="2">
        <f>IF(ISNA(VLOOKUP(A3146,vlookup_a!A:B,2,FALSE)),0,(VLOOKUP(A3146,vlookup_a!A:B,2,FALSE)))</f>
        <v>244708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hidden="1" x14ac:dyDescent="0.25">
      <c r="A3147" s="1" t="s">
        <v>3145</v>
      </c>
      <c r="B3147" s="2">
        <v>100000</v>
      </c>
      <c r="C3147" s="2">
        <f>IF(ISNA(VLOOKUP(A3147,vlookup_a!A:B,2,FALSE)),0,(VLOOKUP(A3147,vlookup_a!A:B,2,FALSE)))</f>
        <v>100000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hidden="1" x14ac:dyDescent="0.25">
      <c r="A3148" s="1" t="s">
        <v>3146</v>
      </c>
      <c r="B3148" s="2">
        <v>300000</v>
      </c>
      <c r="C3148" s="2">
        <f>IF(ISNA(VLOOKUP(A3148,vlookup_a!A:B,2,FALSE)),0,(VLOOKUP(A3148,vlookup_a!A:B,2,FALSE)))</f>
        <v>300000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hidden="1" x14ac:dyDescent="0.25">
      <c r="A3149" s="1" t="s">
        <v>3147</v>
      </c>
      <c r="B3149" s="2">
        <v>181163</v>
      </c>
      <c r="C3149" s="2">
        <f>IF(ISNA(VLOOKUP(A3149,vlookup_a!A:B,2,FALSE)),0,(VLOOKUP(A3149,vlookup_a!A:B,2,FALSE)))</f>
        <v>181163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hidden="1" x14ac:dyDescent="0.25">
      <c r="A3150" s="1" t="s">
        <v>3148</v>
      </c>
      <c r="B3150" s="2">
        <v>457615</v>
      </c>
      <c r="C3150" s="2">
        <f>IF(ISNA(VLOOKUP(A3150,vlookup_a!A:B,2,FALSE)),0,(VLOOKUP(A3150,vlookup_a!A:B,2,FALSE)))</f>
        <v>457615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hidden="1" x14ac:dyDescent="0.25">
      <c r="A3151" s="1" t="s">
        <v>3149</v>
      </c>
      <c r="B3151" s="2">
        <v>868812</v>
      </c>
      <c r="C3151" s="2">
        <f>IF(ISNA(VLOOKUP(A3151,vlookup_a!A:B,2,FALSE)),0,(VLOOKUP(A3151,vlookup_a!A:B,2,FALSE)))</f>
        <v>868812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hidden="1" x14ac:dyDescent="0.25">
      <c r="A3152" s="1" t="s">
        <v>3150</v>
      </c>
      <c r="B3152" s="2">
        <v>25000</v>
      </c>
      <c r="C3152" s="2">
        <f>IF(ISNA(VLOOKUP(A3152,vlookup_a!A:B,2,FALSE)),0,(VLOOKUP(A3152,vlookup_a!A:B,2,FALSE)))</f>
        <v>25000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hidden="1" x14ac:dyDescent="0.25">
      <c r="A3153" s="1" t="s">
        <v>3151</v>
      </c>
      <c r="B3153" s="2">
        <v>242234</v>
      </c>
      <c r="C3153" s="2">
        <f>IF(ISNA(VLOOKUP(A3153,vlookup_a!A:B,2,FALSE)),0,(VLOOKUP(A3153,vlookup_a!A:B,2,FALSE)))</f>
        <v>242234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hidden="1" x14ac:dyDescent="0.25">
      <c r="A3154" s="1" t="s">
        <v>3152</v>
      </c>
      <c r="B3154" s="2">
        <v>814132</v>
      </c>
      <c r="C3154" s="2">
        <f>IF(ISNA(VLOOKUP(A3154,vlookup_a!A:B,2,FALSE)),0,(VLOOKUP(A3154,vlookup_a!A:B,2,FALSE)))</f>
        <v>814132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hidden="1" x14ac:dyDescent="0.25">
      <c r="A3155" s="1" t="s">
        <v>3153</v>
      </c>
      <c r="B3155" s="2">
        <v>142092</v>
      </c>
      <c r="C3155" s="2">
        <f>IF(ISNA(VLOOKUP(A3155,vlookup_a!A:B,2,FALSE)),0,(VLOOKUP(A3155,vlookup_a!A:B,2,FALSE)))</f>
        <v>142092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hidden="1" x14ac:dyDescent="0.25">
      <c r="A3156" s="1" t="s">
        <v>3154</v>
      </c>
      <c r="B3156" s="2">
        <v>215000</v>
      </c>
      <c r="C3156" s="2">
        <f>IF(ISNA(VLOOKUP(A3156,vlookup_a!A:B,2,FALSE)),0,(VLOOKUP(A3156,vlookup_a!A:B,2,FALSE)))</f>
        <v>215000</v>
      </c>
      <c r="D3156" s="2">
        <f>VLOOKUP(A3156,vlookup_a!C:D,2,FALSE)</f>
        <v>0</v>
      </c>
      <c r="E3156" s="2">
        <f t="shared" si="147"/>
        <v>0</v>
      </c>
      <c r="F3156" t="str">
        <f t="shared" si="148"/>
        <v>aman</v>
      </c>
      <c r="G3156" t="str">
        <f t="shared" si="149"/>
        <v>update</v>
      </c>
    </row>
    <row r="3157" spans="1:7" hidden="1" x14ac:dyDescent="0.25">
      <c r="A3157" s="1" t="s">
        <v>3155</v>
      </c>
      <c r="B3157" s="2">
        <v>25000</v>
      </c>
      <c r="C3157" s="2">
        <f>IF(ISNA(VLOOKUP(A3157,vlookup_a!A:B,2,FALSE)),0,(VLOOKUP(A3157,vlookup_a!A:B,2,FALSE)))</f>
        <v>25000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hidden="1" x14ac:dyDescent="0.25">
      <c r="A3158" s="1" t="s">
        <v>3156</v>
      </c>
      <c r="B3158" s="2">
        <v>235000</v>
      </c>
      <c r="C3158" s="2">
        <f>IF(ISNA(VLOOKUP(A3158,vlookup_a!A:B,2,FALSE)),0,(VLOOKUP(A3158,vlookup_a!A:B,2,FALSE)))</f>
        <v>235000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hidden="1" x14ac:dyDescent="0.25">
      <c r="A3159" s="1" t="s">
        <v>3157</v>
      </c>
      <c r="B3159" s="2">
        <v>334111</v>
      </c>
      <c r="C3159" s="2">
        <f>IF(ISNA(VLOOKUP(A3159,vlookup_a!A:B,2,FALSE)),0,(VLOOKUP(A3159,vlookup_a!A:B,2,FALSE)))</f>
        <v>334111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hidden="1" x14ac:dyDescent="0.25">
      <c r="A3160" s="1" t="s">
        <v>3158</v>
      </c>
      <c r="B3160" s="2">
        <v>76511</v>
      </c>
      <c r="C3160" s="2">
        <f>IF(ISNA(VLOOKUP(A3160,vlookup_a!A:B,2,FALSE)),0,(VLOOKUP(A3160,vlookup_a!A:B,2,FALSE)))</f>
        <v>76511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hidden="1" x14ac:dyDescent="0.25">
      <c r="A3161" s="1" t="s">
        <v>3159</v>
      </c>
      <c r="B3161" s="2">
        <v>205069</v>
      </c>
      <c r="C3161" s="2">
        <f>IF(ISNA(VLOOKUP(A3161,vlookup_a!A:B,2,FALSE)),0,(VLOOKUP(A3161,vlookup_a!A:B,2,FALSE)))</f>
        <v>205069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hidden="1" x14ac:dyDescent="0.25">
      <c r="A3162" s="1" t="s">
        <v>3160</v>
      </c>
      <c r="B3162" s="2">
        <v>487300</v>
      </c>
      <c r="C3162" s="2">
        <f>IF(ISNA(VLOOKUP(A3162,vlookup_a!A:B,2,FALSE)),0,(VLOOKUP(A3162,vlookup_a!A:B,2,FALSE)))</f>
        <v>487300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hidden="1" x14ac:dyDescent="0.25">
      <c r="A3163" s="1" t="s">
        <v>3161</v>
      </c>
      <c r="B3163" s="2">
        <v>128461</v>
      </c>
      <c r="C3163" s="2">
        <f>IF(ISNA(VLOOKUP(A3163,vlookup_a!A:B,2,FALSE)),0,(VLOOKUP(A3163,vlookup_a!A:B,2,FALSE)))</f>
        <v>128461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hidden="1" x14ac:dyDescent="0.25">
      <c r="A3164" s="1" t="s">
        <v>3162</v>
      </c>
      <c r="B3164" s="2">
        <v>200000</v>
      </c>
      <c r="C3164" s="2">
        <f>IF(ISNA(VLOOKUP(A3164,vlookup_a!A:B,2,FALSE)),0,(VLOOKUP(A3164,vlookup_a!A:B,2,FALSE)))</f>
        <v>200000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hidden="1" x14ac:dyDescent="0.25">
      <c r="A3165" s="1" t="s">
        <v>3163</v>
      </c>
      <c r="B3165" s="2">
        <v>154155</v>
      </c>
      <c r="C3165" s="2">
        <f>IF(ISNA(VLOOKUP(A3165,vlookup_a!A:B,2,FALSE)),0,(VLOOKUP(A3165,vlookup_a!A:B,2,FALSE)))</f>
        <v>154155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hidden="1" x14ac:dyDescent="0.25">
      <c r="A3166" s="1" t="s">
        <v>3164</v>
      </c>
      <c r="B3166" s="2">
        <v>75000</v>
      </c>
      <c r="C3166" s="2">
        <f>IF(ISNA(VLOOKUP(A3166,vlookup_a!A:B,2,FALSE)),0,(VLOOKUP(A3166,vlookup_a!A:B,2,FALSE)))</f>
        <v>75000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hidden="1" x14ac:dyDescent="0.25">
      <c r="A3167" s="1" t="s">
        <v>3165</v>
      </c>
      <c r="B3167" s="2">
        <v>440036</v>
      </c>
      <c r="C3167" s="2">
        <f>IF(ISNA(VLOOKUP(A3167,vlookup_a!A:B,2,FALSE)),0,(VLOOKUP(A3167,vlookup_a!A:B,2,FALSE)))</f>
        <v>440036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hidden="1" x14ac:dyDescent="0.25">
      <c r="A3168" s="1" t="s">
        <v>3166</v>
      </c>
      <c r="B3168" s="2">
        <v>179909</v>
      </c>
      <c r="C3168" s="2">
        <f>IF(ISNA(VLOOKUP(A3168,vlookup_a!A:B,2,FALSE)),0,(VLOOKUP(A3168,vlookup_a!A:B,2,FALSE)))</f>
        <v>179909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hidden="1" x14ac:dyDescent="0.25">
      <c r="A3169" s="1" t="s">
        <v>3167</v>
      </c>
      <c r="B3169" s="2">
        <v>10000</v>
      </c>
      <c r="C3169" s="2">
        <f>IF(ISNA(VLOOKUP(A3169,vlookup_a!A:B,2,FALSE)),0,(VLOOKUP(A3169,vlookup_a!A:B,2,FALSE)))</f>
        <v>10000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hidden="1" x14ac:dyDescent="0.25">
      <c r="A3170" s="1" t="s">
        <v>3168</v>
      </c>
      <c r="B3170" s="2">
        <v>15000</v>
      </c>
      <c r="C3170" s="2">
        <f>IF(ISNA(VLOOKUP(A3170,vlookup_a!A:B,2,FALSE)),0,(VLOOKUP(A3170,vlookup_a!A:B,2,FALSE)))</f>
        <v>15000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hidden="1" x14ac:dyDescent="0.25">
      <c r="A3171" s="1" t="s">
        <v>3169</v>
      </c>
      <c r="B3171" s="2">
        <v>1168200</v>
      </c>
      <c r="C3171" s="2">
        <f>IF(ISNA(VLOOKUP(A3171,vlookup_a!A:B,2,FALSE)),0,(VLOOKUP(A3171,vlookup_a!A:B,2,FALSE)))</f>
        <v>1168200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hidden="1" x14ac:dyDescent="0.25">
      <c r="A3172" s="1" t="s">
        <v>3170</v>
      </c>
      <c r="B3172" s="2">
        <v>500000</v>
      </c>
      <c r="C3172" s="2">
        <f>IF(ISNA(VLOOKUP(A3172,vlookup_a!A:B,2,FALSE)),0,(VLOOKUP(A3172,vlookup_a!A:B,2,FALSE)))</f>
        <v>500000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hidden="1" x14ac:dyDescent="0.25">
      <c r="A3173" s="1" t="s">
        <v>3171</v>
      </c>
      <c r="B3173" s="2">
        <v>1239539</v>
      </c>
      <c r="C3173" s="2">
        <f>IF(ISNA(VLOOKUP(A3173,vlookup_a!A:B,2,FALSE)),0,(VLOOKUP(A3173,vlookup_a!A:B,2,FALSE)))</f>
        <v>1239539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hidden="1" x14ac:dyDescent="0.25">
      <c r="A3174" s="1" t="s">
        <v>3172</v>
      </c>
      <c r="B3174" s="2">
        <v>207960</v>
      </c>
      <c r="C3174" s="2">
        <f>IF(ISNA(VLOOKUP(A3174,vlookup_a!A:B,2,FALSE)),0,(VLOOKUP(A3174,vlookup_a!A:B,2,FALSE)))</f>
        <v>207960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hidden="1" x14ac:dyDescent="0.25">
      <c r="A3175" s="1" t="s">
        <v>3173</v>
      </c>
      <c r="B3175" s="2">
        <v>87200</v>
      </c>
      <c r="C3175" s="2">
        <f>IF(ISNA(VLOOKUP(A3175,vlookup_a!A:B,2,FALSE)),0,(VLOOKUP(A3175,vlookup_a!A:B,2,FALSE)))</f>
        <v>87200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hidden="1" x14ac:dyDescent="0.25">
      <c r="A3176" s="1" t="s">
        <v>3174</v>
      </c>
      <c r="B3176" s="2">
        <v>412609</v>
      </c>
      <c r="C3176" s="2">
        <f>IF(ISNA(VLOOKUP(A3176,vlookup_a!A:B,2,FALSE)),0,(VLOOKUP(A3176,vlookup_a!A:B,2,FALSE)))</f>
        <v>412609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hidden="1" x14ac:dyDescent="0.25">
      <c r="A3177" s="1" t="s">
        <v>3175</v>
      </c>
      <c r="B3177" s="2">
        <v>269503</v>
      </c>
      <c r="C3177" s="2">
        <f>IF(ISNA(VLOOKUP(A3177,vlookup_a!A:B,2,FALSE)),0,(VLOOKUP(A3177,vlookup_a!A:B,2,FALSE)))</f>
        <v>269503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hidden="1" x14ac:dyDescent="0.25">
      <c r="A3178" s="1" t="s">
        <v>3176</v>
      </c>
      <c r="B3178" s="2">
        <v>359000</v>
      </c>
      <c r="C3178" s="2">
        <f>IF(ISNA(VLOOKUP(A3178,vlookup_a!A:B,2,FALSE)),0,(VLOOKUP(A3178,vlookup_a!A:B,2,FALSE)))</f>
        <v>359000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hidden="1" x14ac:dyDescent="0.25">
      <c r="A3179" s="1" t="s">
        <v>3177</v>
      </c>
      <c r="B3179" s="2">
        <v>237673</v>
      </c>
      <c r="C3179" s="2">
        <f>IF(ISNA(VLOOKUP(A3179,vlookup_a!A:B,2,FALSE)),0,(VLOOKUP(A3179,vlookup_a!A:B,2,FALSE)))</f>
        <v>237673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hidden="1" x14ac:dyDescent="0.25">
      <c r="A3180" s="1" t="s">
        <v>3178</v>
      </c>
      <c r="B3180" s="2">
        <v>488000</v>
      </c>
      <c r="C3180" s="2">
        <f>IF(ISNA(VLOOKUP(A3180,vlookup_a!A:B,2,FALSE)),0,(VLOOKUP(A3180,vlookup_a!A:B,2,FALSE)))</f>
        <v>488000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hidden="1" x14ac:dyDescent="0.25">
      <c r="A3181" s="1" t="s">
        <v>3179</v>
      </c>
      <c r="B3181" s="2">
        <v>200000</v>
      </c>
      <c r="C3181" s="2">
        <f>IF(ISNA(VLOOKUP(A3181,vlookup_a!A:B,2,FALSE)),0,(VLOOKUP(A3181,vlookup_a!A:B,2,FALSE)))</f>
        <v>200000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hidden="1" x14ac:dyDescent="0.25">
      <c r="A3182" s="1" t="s">
        <v>3180</v>
      </c>
      <c r="B3182" s="2">
        <v>339481</v>
      </c>
      <c r="C3182" s="2">
        <f>IF(ISNA(VLOOKUP(A3182,vlookup_a!A:B,2,FALSE)),0,(VLOOKUP(A3182,vlookup_a!A:B,2,FALSE)))</f>
        <v>339481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hidden="1" x14ac:dyDescent="0.25">
      <c r="A3183" s="1" t="s">
        <v>3181</v>
      </c>
      <c r="B3183" s="2">
        <v>1627748</v>
      </c>
      <c r="C3183" s="2">
        <f>IF(ISNA(VLOOKUP(A3183,vlookup_a!A:B,2,FALSE)),0,(VLOOKUP(A3183,vlookup_a!A:B,2,FALSE)))</f>
        <v>1627748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hidden="1" x14ac:dyDescent="0.25">
      <c r="A3184" s="1" t="s">
        <v>3182</v>
      </c>
      <c r="B3184" s="2">
        <v>1178820</v>
      </c>
      <c r="C3184" s="2">
        <f>IF(ISNA(VLOOKUP(A3184,vlookup_a!A:B,2,FALSE)),0,(VLOOKUP(A3184,vlookup_a!A:B,2,FALSE)))</f>
        <v>1178820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hidden="1" x14ac:dyDescent="0.25">
      <c r="A3185" s="1" t="s">
        <v>3183</v>
      </c>
      <c r="B3185" s="2">
        <v>194744</v>
      </c>
      <c r="C3185" s="2">
        <f>IF(ISNA(VLOOKUP(A3185,vlookup_a!A:B,2,FALSE)),0,(VLOOKUP(A3185,vlookup_a!A:B,2,FALSE)))</f>
        <v>194744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hidden="1" x14ac:dyDescent="0.25">
      <c r="A3186" s="1" t="s">
        <v>3184</v>
      </c>
      <c r="B3186" s="2">
        <v>224373</v>
      </c>
      <c r="C3186" s="2">
        <f>IF(ISNA(VLOOKUP(A3186,vlookup_a!A:B,2,FALSE)),0,(VLOOKUP(A3186,vlookup_a!A:B,2,FALSE)))</f>
        <v>224373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hidden="1" x14ac:dyDescent="0.25">
      <c r="A3187" s="1" t="s">
        <v>3185</v>
      </c>
      <c r="B3187" s="2">
        <v>13417</v>
      </c>
      <c r="C3187" s="2">
        <f>IF(ISNA(VLOOKUP(A3187,vlookup_a!A:B,2,FALSE)),0,(VLOOKUP(A3187,vlookup_a!A:B,2,FALSE)))</f>
        <v>13417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hidden="1" x14ac:dyDescent="0.25">
      <c r="A3188" s="1" t="s">
        <v>3186</v>
      </c>
      <c r="B3188" s="2">
        <v>102645</v>
      </c>
      <c r="C3188" s="2">
        <f>IF(ISNA(VLOOKUP(A3188,vlookup_a!A:B,2,FALSE)),0,(VLOOKUP(A3188,vlookup_a!A:B,2,FALSE)))</f>
        <v>102645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hidden="1" x14ac:dyDescent="0.25">
      <c r="A3189" s="1" t="s">
        <v>3187</v>
      </c>
      <c r="B3189" s="2">
        <v>315133</v>
      </c>
      <c r="C3189" s="2">
        <f>IF(ISNA(VLOOKUP(A3189,vlookup_a!A:B,2,FALSE)),0,(VLOOKUP(A3189,vlookup_a!A:B,2,FALSE)))</f>
        <v>315133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hidden="1" x14ac:dyDescent="0.25">
      <c r="A3190" s="1" t="s">
        <v>3188</v>
      </c>
      <c r="B3190" s="2">
        <v>421562</v>
      </c>
      <c r="C3190" s="2">
        <f>IF(ISNA(VLOOKUP(A3190,vlookup_a!A:B,2,FALSE)),0,(VLOOKUP(A3190,vlookup_a!A:B,2,FALSE)))</f>
        <v>421562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hidden="1" x14ac:dyDescent="0.25">
      <c r="A3191" s="1" t="s">
        <v>3189</v>
      </c>
      <c r="B3191" s="2">
        <v>240015</v>
      </c>
      <c r="C3191" s="2">
        <f>IF(ISNA(VLOOKUP(A3191,vlookup_a!A:B,2,FALSE)),0,(VLOOKUP(A3191,vlookup_a!A:B,2,FALSE)))</f>
        <v>240015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hidden="1" x14ac:dyDescent="0.25">
      <c r="A3192" s="1" t="s">
        <v>3190</v>
      </c>
      <c r="B3192" s="2">
        <v>25000</v>
      </c>
      <c r="C3192" s="2">
        <f>IF(ISNA(VLOOKUP(A3192,vlookup_a!A:B,2,FALSE)),0,(VLOOKUP(A3192,vlookup_a!A:B,2,FALSE)))</f>
        <v>25000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hidden="1" x14ac:dyDescent="0.25">
      <c r="A3193" s="1" t="s">
        <v>3191</v>
      </c>
      <c r="B3193" s="2">
        <v>247190</v>
      </c>
      <c r="C3193" s="2">
        <f>IF(ISNA(VLOOKUP(A3193,vlookup_a!A:B,2,FALSE)),0,(VLOOKUP(A3193,vlookup_a!A:B,2,FALSE)))</f>
        <v>247190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hidden="1" x14ac:dyDescent="0.25">
      <c r="A3194" s="1" t="s">
        <v>3192</v>
      </c>
      <c r="B3194" s="2">
        <v>50695</v>
      </c>
      <c r="C3194" s="2">
        <f>IF(ISNA(VLOOKUP(A3194,vlookup_a!A:B,2,FALSE)),0,(VLOOKUP(A3194,vlookup_a!A:B,2,FALSE)))</f>
        <v>50695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hidden="1" x14ac:dyDescent="0.25">
      <c r="A3195" s="1" t="s">
        <v>3193</v>
      </c>
      <c r="B3195" s="2">
        <v>2024977</v>
      </c>
      <c r="C3195" s="2">
        <f>IF(ISNA(VLOOKUP(A3195,vlookup_a!A:B,2,FALSE)),0,(VLOOKUP(A3195,vlookup_a!A:B,2,FALSE)))</f>
        <v>2024977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hidden="1" x14ac:dyDescent="0.25">
      <c r="A3196" s="1" t="s">
        <v>3194</v>
      </c>
      <c r="B3196" s="2">
        <v>972584</v>
      </c>
      <c r="C3196" s="2">
        <f>IF(ISNA(VLOOKUP(A3196,vlookup_a!A:B,2,FALSE)),0,(VLOOKUP(A3196,vlookup_a!A:B,2,FALSE)))</f>
        <v>972584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hidden="1" x14ac:dyDescent="0.25">
      <c r="A3197" s="1" t="s">
        <v>3195</v>
      </c>
      <c r="B3197" s="2">
        <v>38840</v>
      </c>
      <c r="C3197" s="2">
        <f>IF(ISNA(VLOOKUP(A3197,vlookup_a!A:B,2,FALSE)),0,(VLOOKUP(A3197,vlookup_a!A:B,2,FALSE)))</f>
        <v>38840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hidden="1" x14ac:dyDescent="0.25">
      <c r="A3198" s="1" t="s">
        <v>3196</v>
      </c>
      <c r="B3198" s="2">
        <v>423784</v>
      </c>
      <c r="C3198" s="2">
        <f>IF(ISNA(VLOOKUP(A3198,vlookup_a!A:B,2,FALSE)),0,(VLOOKUP(A3198,vlookup_a!A:B,2,FALSE)))</f>
        <v>423784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hidden="1" x14ac:dyDescent="0.25">
      <c r="A3199" s="1" t="s">
        <v>3197</v>
      </c>
      <c r="B3199" s="2">
        <v>305736</v>
      </c>
      <c r="C3199" s="2">
        <f>IF(ISNA(VLOOKUP(A3199,vlookup_a!A:B,2,FALSE)),0,(VLOOKUP(A3199,vlookup_a!A:B,2,FALSE)))</f>
        <v>305736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hidden="1" x14ac:dyDescent="0.25">
      <c r="A3200" s="1" t="s">
        <v>3198</v>
      </c>
      <c r="B3200" s="2">
        <v>298569</v>
      </c>
      <c r="C3200" s="2">
        <f>IF(ISNA(VLOOKUP(A3200,vlookup_a!A:B,2,FALSE)),0,(VLOOKUP(A3200,vlookup_a!A:B,2,FALSE)))</f>
        <v>298569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hidden="1" x14ac:dyDescent="0.25">
      <c r="A3201" s="1" t="s">
        <v>3199</v>
      </c>
      <c r="B3201" s="2">
        <v>817719</v>
      </c>
      <c r="C3201" s="2">
        <f>IF(ISNA(VLOOKUP(A3201,vlookup_a!A:B,2,FALSE)),0,(VLOOKUP(A3201,vlookup_a!A:B,2,FALSE)))</f>
        <v>817719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hidden="1" x14ac:dyDescent="0.25">
      <c r="A3202" s="1" t="s">
        <v>3200</v>
      </c>
      <c r="B3202" s="2">
        <v>353968</v>
      </c>
      <c r="C3202" s="2">
        <f>IF(ISNA(VLOOKUP(A3202,vlookup_a!A:B,2,FALSE)),0,(VLOOKUP(A3202,vlookup_a!A:B,2,FALSE)))</f>
        <v>353968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hidden="1" x14ac:dyDescent="0.25">
      <c r="A3203" s="1" t="s">
        <v>3201</v>
      </c>
      <c r="B3203" s="2">
        <v>420062</v>
      </c>
      <c r="C3203" s="2">
        <f>IF(ISNA(VLOOKUP(A3203,vlookup_a!A:B,2,FALSE)),0,(VLOOKUP(A3203,vlookup_a!A:B,2,FALSE)))</f>
        <v>420062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hidden="1" x14ac:dyDescent="0.25">
      <c r="A3204" s="1" t="s">
        <v>3202</v>
      </c>
      <c r="B3204" s="2">
        <v>36164</v>
      </c>
      <c r="C3204" s="2">
        <f>IF(ISNA(VLOOKUP(A3204,vlookup_a!A:B,2,FALSE)),0,(VLOOKUP(A3204,vlookup_a!A:B,2,FALSE)))</f>
        <v>36164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hidden="1" x14ac:dyDescent="0.25">
      <c r="A3205" s="1" t="s">
        <v>3203</v>
      </c>
      <c r="B3205" s="2">
        <v>15000</v>
      </c>
      <c r="C3205" s="2">
        <f>IF(ISNA(VLOOKUP(A3205,vlookup_a!A:B,2,FALSE)),0,(VLOOKUP(A3205,vlookup_a!A:B,2,FALSE)))</f>
        <v>15000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hidden="1" x14ac:dyDescent="0.25">
      <c r="A3206" s="1" t="s">
        <v>3204</v>
      </c>
      <c r="B3206" s="2">
        <v>125000</v>
      </c>
      <c r="C3206" s="2">
        <f>IF(ISNA(VLOOKUP(A3206,vlookup_a!A:B,2,FALSE)),0,(VLOOKUP(A3206,vlookup_a!A:B,2,FALSE)))</f>
        <v>125000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hidden="1" x14ac:dyDescent="0.25">
      <c r="A3207" s="1" t="s">
        <v>3205</v>
      </c>
      <c r="B3207" s="2">
        <v>112379</v>
      </c>
      <c r="C3207" s="2">
        <f>IF(ISNA(VLOOKUP(A3207,vlookup_a!A:B,2,FALSE)),0,(VLOOKUP(A3207,vlookup_a!A:B,2,FALSE)))</f>
        <v>112379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hidden="1" x14ac:dyDescent="0.25">
      <c r="A3208" s="1" t="s">
        <v>3206</v>
      </c>
      <c r="B3208" s="2">
        <v>1380600</v>
      </c>
      <c r="C3208" s="2">
        <f>IF(ISNA(VLOOKUP(A3208,vlookup_a!A:B,2,FALSE)),0,(VLOOKUP(A3208,vlookup_a!A:B,2,FALSE)))</f>
        <v>1380600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hidden="1" x14ac:dyDescent="0.25">
      <c r="A3209" s="1" t="s">
        <v>3207</v>
      </c>
      <c r="B3209" s="2">
        <v>2216851</v>
      </c>
      <c r="C3209" s="2">
        <f>IF(ISNA(VLOOKUP(A3209,vlookup_a!A:B,2,FALSE)),0,(VLOOKUP(A3209,vlookup_a!A:B,2,FALSE)))</f>
        <v>2216851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hidden="1" x14ac:dyDescent="0.25">
      <c r="A3210" s="1" t="s">
        <v>3208</v>
      </c>
      <c r="B3210" s="2">
        <v>350000</v>
      </c>
      <c r="C3210" s="2">
        <f>IF(ISNA(VLOOKUP(A3210,vlookup_a!A:B,2,FALSE)),0,(VLOOKUP(A3210,vlookup_a!A:B,2,FALSE)))</f>
        <v>350000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hidden="1" x14ac:dyDescent="0.25">
      <c r="A3211" s="1" t="s">
        <v>3209</v>
      </c>
      <c r="B3211" s="2">
        <v>625186</v>
      </c>
      <c r="C3211" s="2">
        <f>IF(ISNA(VLOOKUP(A3211,vlookup_a!A:B,2,FALSE)),0,(VLOOKUP(A3211,vlookup_a!A:B,2,FALSE)))</f>
        <v>625186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hidden="1" x14ac:dyDescent="0.25">
      <c r="A3212" s="1" t="s">
        <v>3210</v>
      </c>
      <c r="B3212" s="2">
        <v>581357</v>
      </c>
      <c r="C3212" s="2">
        <f>IF(ISNA(VLOOKUP(A3212,vlookup_a!A:B,2,FALSE)),0,(VLOOKUP(A3212,vlookup_a!A:B,2,FALSE)))</f>
        <v>581357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hidden="1" x14ac:dyDescent="0.25">
      <c r="A3213" s="1" t="s">
        <v>3211</v>
      </c>
      <c r="B3213" s="2">
        <v>256388</v>
      </c>
      <c r="C3213" s="2">
        <f>IF(ISNA(VLOOKUP(A3213,vlookup_a!A:B,2,FALSE)),0,(VLOOKUP(A3213,vlookup_a!A:B,2,FALSE)))</f>
        <v>256388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hidden="1" x14ac:dyDescent="0.25">
      <c r="A3214" s="1" t="s">
        <v>3212</v>
      </c>
      <c r="B3214" s="2">
        <v>11381</v>
      </c>
      <c r="C3214" s="2">
        <f>IF(ISNA(VLOOKUP(A3214,vlookup_a!A:B,2,FALSE)),0,(VLOOKUP(A3214,vlookup_a!A:B,2,FALSE)))</f>
        <v>11381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hidden="1" x14ac:dyDescent="0.25">
      <c r="A3215" s="1" t="s">
        <v>3213</v>
      </c>
      <c r="B3215" s="2">
        <v>426839</v>
      </c>
      <c r="C3215" s="2">
        <f>IF(ISNA(VLOOKUP(A3215,vlookup_a!A:B,2,FALSE)),0,(VLOOKUP(A3215,vlookup_a!A:B,2,FALSE)))</f>
        <v>426839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hidden="1" x14ac:dyDescent="0.25">
      <c r="A3216" s="1" t="s">
        <v>3214</v>
      </c>
      <c r="B3216" s="2">
        <v>15000</v>
      </c>
      <c r="C3216" s="2">
        <f>IF(ISNA(VLOOKUP(A3216,vlookup_a!A:B,2,FALSE)),0,(VLOOKUP(A3216,vlookup_a!A:B,2,FALSE)))</f>
        <v>15000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hidden="1" x14ac:dyDescent="0.25">
      <c r="A3217" s="1" t="s">
        <v>3215</v>
      </c>
      <c r="B3217" s="2">
        <v>1183200</v>
      </c>
      <c r="C3217" s="2">
        <f>IF(ISNA(VLOOKUP(A3217,vlookup_a!A:B,2,FALSE)),0,(VLOOKUP(A3217,vlookup_a!A:B,2,FALSE)))</f>
        <v>1183200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hidden="1" x14ac:dyDescent="0.25">
      <c r="A3218" s="1" t="s">
        <v>3216</v>
      </c>
      <c r="B3218" s="2">
        <v>992479</v>
      </c>
      <c r="C3218" s="2">
        <f>IF(ISNA(VLOOKUP(A3218,vlookup_a!A:B,2,FALSE)),0,(VLOOKUP(A3218,vlookup_a!A:B,2,FALSE)))</f>
        <v>992479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hidden="1" x14ac:dyDescent="0.25">
      <c r="A3219" s="1" t="s">
        <v>3217</v>
      </c>
      <c r="B3219" s="2">
        <v>115000</v>
      </c>
      <c r="C3219" s="2">
        <f>IF(ISNA(VLOOKUP(A3219,vlookup_a!A:B,2,FALSE)),0,(VLOOKUP(A3219,vlookup_a!A:B,2,FALSE)))</f>
        <v>115000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hidden="1" x14ac:dyDescent="0.25">
      <c r="A3220" s="1" t="s">
        <v>3218</v>
      </c>
      <c r="B3220" s="2">
        <v>729529</v>
      </c>
      <c r="C3220" s="2">
        <f>IF(ISNA(VLOOKUP(A3220,vlookup_a!A:B,2,FALSE)),0,(VLOOKUP(A3220,vlookup_a!A:B,2,FALSE)))</f>
        <v>729529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hidden="1" x14ac:dyDescent="0.25">
      <c r="A3221" s="1" t="s">
        <v>3219</v>
      </c>
      <c r="B3221" s="2">
        <v>51440</v>
      </c>
      <c r="C3221" s="2">
        <f>IF(ISNA(VLOOKUP(A3221,vlookup_a!A:B,2,FALSE)),0,(VLOOKUP(A3221,vlookup_a!A:B,2,FALSE)))</f>
        <v>51440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hidden="1" x14ac:dyDescent="0.25">
      <c r="A3222" s="1" t="s">
        <v>3220</v>
      </c>
      <c r="B3222" s="2">
        <v>450000</v>
      </c>
      <c r="C3222" s="2">
        <f>IF(ISNA(VLOOKUP(A3222,vlookup_a!A:B,2,FALSE)),0,(VLOOKUP(A3222,vlookup_a!A:B,2,FALSE)))</f>
        <v>450000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hidden="1" x14ac:dyDescent="0.25">
      <c r="A3223" s="1" t="s">
        <v>3221</v>
      </c>
      <c r="B3223" s="2">
        <v>524486</v>
      </c>
      <c r="C3223" s="2">
        <f>IF(ISNA(VLOOKUP(A3223,vlookup_a!A:B,2,FALSE)),0,(VLOOKUP(A3223,vlookup_a!A:B,2,FALSE)))</f>
        <v>524486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hidden="1" x14ac:dyDescent="0.25">
      <c r="A3224" s="1" t="s">
        <v>3222</v>
      </c>
      <c r="B3224" s="2">
        <v>232514</v>
      </c>
      <c r="C3224" s="2">
        <f>IF(ISNA(VLOOKUP(A3224,vlookup_a!A:B,2,FALSE)),0,(VLOOKUP(A3224,vlookup_a!A:B,2,FALSE)))</f>
        <v>232514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hidden="1" x14ac:dyDescent="0.25">
      <c r="A3225" s="1" t="s">
        <v>3223</v>
      </c>
      <c r="B3225" s="2">
        <v>96606</v>
      </c>
      <c r="C3225" s="2">
        <f>IF(ISNA(VLOOKUP(A3225,vlookup_a!A:B,2,FALSE)),0,(VLOOKUP(A3225,vlookup_a!A:B,2,FALSE)))</f>
        <v>96606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hidden="1" x14ac:dyDescent="0.25">
      <c r="A3226" s="1" t="s">
        <v>3224</v>
      </c>
      <c r="B3226" s="2">
        <v>97544</v>
      </c>
      <c r="C3226" s="2">
        <f>IF(ISNA(VLOOKUP(A3226,vlookup_a!A:B,2,FALSE)),0,(VLOOKUP(A3226,vlookup_a!A:B,2,FALSE)))</f>
        <v>97544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hidden="1" x14ac:dyDescent="0.25">
      <c r="A3227" s="1" t="s">
        <v>3225</v>
      </c>
      <c r="B3227" s="2">
        <v>503411</v>
      </c>
      <c r="C3227" s="2">
        <f>IF(ISNA(VLOOKUP(A3227,vlookup_a!A:B,2,FALSE)),0,(VLOOKUP(A3227,vlookup_a!A:B,2,FALSE)))</f>
        <v>503411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hidden="1" x14ac:dyDescent="0.25">
      <c r="A3228" s="1" t="s">
        <v>3226</v>
      </c>
      <c r="B3228" s="2">
        <v>1064448</v>
      </c>
      <c r="C3228" s="2">
        <f>IF(ISNA(VLOOKUP(A3228,vlookup_a!A:B,2,FALSE)),0,(VLOOKUP(A3228,vlookup_a!A:B,2,FALSE)))</f>
        <v>1064448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hidden="1" x14ac:dyDescent="0.25">
      <c r="A3229" s="1" t="s">
        <v>3227</v>
      </c>
      <c r="B3229" s="2">
        <v>202620</v>
      </c>
      <c r="C3229" s="2">
        <f>IF(ISNA(VLOOKUP(A3229,vlookup_a!A:B,2,FALSE)),0,(VLOOKUP(A3229,vlookup_a!A:B,2,FALSE)))</f>
        <v>202620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hidden="1" x14ac:dyDescent="0.25">
      <c r="A3230" s="1" t="s">
        <v>3228</v>
      </c>
      <c r="B3230" s="2">
        <v>579764</v>
      </c>
      <c r="C3230" s="2">
        <f>IF(ISNA(VLOOKUP(A3230,vlookup_a!A:B,2,FALSE)),0,(VLOOKUP(A3230,vlookup_a!A:B,2,FALSE)))</f>
        <v>579764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hidden="1" x14ac:dyDescent="0.25">
      <c r="A3231" s="1" t="s">
        <v>3229</v>
      </c>
      <c r="B3231" s="2">
        <v>50000</v>
      </c>
      <c r="C3231" s="2">
        <f>IF(ISNA(VLOOKUP(A3231,vlookup_a!A:B,2,FALSE)),0,(VLOOKUP(A3231,vlookup_a!A:B,2,FALSE)))</f>
        <v>50000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hidden="1" x14ac:dyDescent="0.25">
      <c r="A3232" s="1" t="s">
        <v>3230</v>
      </c>
      <c r="B3232" s="2">
        <v>500</v>
      </c>
      <c r="C3232" s="2">
        <f>IF(ISNA(VLOOKUP(A3232,vlookup_a!A:B,2,FALSE)),0,(VLOOKUP(A3232,vlookup_a!A:B,2,FALSE)))</f>
        <v>500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hidden="1" x14ac:dyDescent="0.25">
      <c r="A3233" s="1" t="s">
        <v>3231</v>
      </c>
      <c r="B3233" s="2">
        <v>143892</v>
      </c>
      <c r="C3233" s="2">
        <f>IF(ISNA(VLOOKUP(A3233,vlookup_a!A:B,2,FALSE)),0,(VLOOKUP(A3233,vlookup_a!A:B,2,FALSE)))</f>
        <v>143892</v>
      </c>
      <c r="D3233" s="2">
        <f>VLOOKUP(A3233,vlookup_a!C:D,2,FALSE)</f>
        <v>88892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hidden="1" x14ac:dyDescent="0.25">
      <c r="A3234" s="1" t="s">
        <v>3232</v>
      </c>
      <c r="B3234" s="2">
        <v>78847</v>
      </c>
      <c r="C3234" s="2">
        <f>IF(ISNA(VLOOKUP(A3234,vlookup_a!A:B,2,FALSE)),0,(VLOOKUP(A3234,vlookup_a!A:B,2,FALSE)))</f>
        <v>78847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hidden="1" x14ac:dyDescent="0.25">
      <c r="A3235" s="1" t="s">
        <v>3233</v>
      </c>
      <c r="B3235" s="2">
        <v>248075</v>
      </c>
      <c r="C3235" s="2">
        <f>IF(ISNA(VLOOKUP(A3235,vlookup_a!A:B,2,FALSE)),0,(VLOOKUP(A3235,vlookup_a!A:B,2,FALSE)))</f>
        <v>248075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hidden="1" x14ac:dyDescent="0.25">
      <c r="A3236" s="1" t="s">
        <v>3234</v>
      </c>
      <c r="B3236" s="2">
        <v>91189</v>
      </c>
      <c r="C3236" s="2">
        <f>IF(ISNA(VLOOKUP(A3236,vlookup_a!A:B,2,FALSE)),0,(VLOOKUP(A3236,vlookup_a!A:B,2,FALSE)))</f>
        <v>91189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hidden="1" x14ac:dyDescent="0.25">
      <c r="A3237" s="1" t="s">
        <v>3235</v>
      </c>
      <c r="B3237" s="2">
        <v>1468669</v>
      </c>
      <c r="C3237" s="2">
        <f>IF(ISNA(VLOOKUP(A3237,vlookup_a!A:B,2,FALSE)),0,(VLOOKUP(A3237,vlookup_a!A:B,2,FALSE)))</f>
        <v>1468669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hidden="1" x14ac:dyDescent="0.25">
      <c r="A3238" s="1" t="s">
        <v>3236</v>
      </c>
      <c r="B3238" s="2">
        <v>25000</v>
      </c>
      <c r="C3238" s="2">
        <f>IF(ISNA(VLOOKUP(A3238,vlookup_a!A:B,2,FALSE)),0,(VLOOKUP(A3238,vlookup_a!A:B,2,FALSE)))</f>
        <v>25000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hidden="1" x14ac:dyDescent="0.25">
      <c r="A3239" s="1" t="s">
        <v>3237</v>
      </c>
      <c r="B3239" s="2">
        <v>1279023</v>
      </c>
      <c r="C3239" s="2">
        <f>IF(ISNA(VLOOKUP(A3239,vlookup_a!A:B,2,FALSE)),0,(VLOOKUP(A3239,vlookup_a!A:B,2,FALSE)))</f>
        <v>1279023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hidden="1" x14ac:dyDescent="0.25">
      <c r="A3240" s="1" t="s">
        <v>3238</v>
      </c>
      <c r="B3240" s="2">
        <v>112000</v>
      </c>
      <c r="C3240" s="2">
        <f>IF(ISNA(VLOOKUP(A3240,vlookup_a!A:B,2,FALSE)),0,(VLOOKUP(A3240,vlookup_a!A:B,2,FALSE)))</f>
        <v>112000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hidden="1" x14ac:dyDescent="0.25">
      <c r="A3241" s="1" t="s">
        <v>3239</v>
      </c>
      <c r="B3241" s="2">
        <v>129937</v>
      </c>
      <c r="C3241" s="2">
        <f>IF(ISNA(VLOOKUP(A3241,vlookup_a!A:B,2,FALSE)),0,(VLOOKUP(A3241,vlookup_a!A:B,2,FALSE)))</f>
        <v>129937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hidden="1" x14ac:dyDescent="0.25">
      <c r="A3242" s="1" t="s">
        <v>3240</v>
      </c>
      <c r="B3242" s="2">
        <v>100000</v>
      </c>
      <c r="C3242" s="2">
        <f>IF(ISNA(VLOOKUP(A3242,vlookup_a!A:B,2,FALSE)),0,(VLOOKUP(A3242,vlookup_a!A:B,2,FALSE)))</f>
        <v>100000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hidden="1" x14ac:dyDescent="0.25">
      <c r="A3243" s="1" t="s">
        <v>3241</v>
      </c>
      <c r="B3243" s="2">
        <v>875209</v>
      </c>
      <c r="C3243" s="2">
        <f>IF(ISNA(VLOOKUP(A3243,vlookup_a!A:B,2,FALSE)),0,(VLOOKUP(A3243,vlookup_a!A:B,2,FALSE)))</f>
        <v>875209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hidden="1" x14ac:dyDescent="0.25">
      <c r="A3244" s="1" t="s">
        <v>3242</v>
      </c>
      <c r="B3244" s="2">
        <v>89653</v>
      </c>
      <c r="C3244" s="2">
        <f>IF(ISNA(VLOOKUP(A3244,vlookup_a!A:B,2,FALSE)),0,(VLOOKUP(A3244,vlookup_a!A:B,2,FALSE)))</f>
        <v>89653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hidden="1" x14ac:dyDescent="0.25">
      <c r="A3245" s="1" t="s">
        <v>3243</v>
      </c>
      <c r="B3245" s="2">
        <v>2031302</v>
      </c>
      <c r="C3245" s="2">
        <f>IF(ISNA(VLOOKUP(A3245,vlookup_a!A:B,2,FALSE)),0,(VLOOKUP(A3245,vlookup_a!A:B,2,FALSE)))</f>
        <v>2031302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hidden="1" x14ac:dyDescent="0.25">
      <c r="A3246" s="1" t="s">
        <v>3244</v>
      </c>
      <c r="B3246" s="2">
        <v>341237</v>
      </c>
      <c r="C3246" s="2">
        <f>IF(ISNA(VLOOKUP(A3246,vlookup_a!A:B,2,FALSE)),0,(VLOOKUP(A3246,vlookup_a!A:B,2,FALSE)))</f>
        <v>341237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hidden="1" x14ac:dyDescent="0.25">
      <c r="A3247" s="1" t="s">
        <v>3245</v>
      </c>
      <c r="B3247" s="2">
        <v>489000</v>
      </c>
      <c r="C3247" s="2">
        <f>IF(ISNA(VLOOKUP(A3247,vlookup_a!A:B,2,FALSE)),0,(VLOOKUP(A3247,vlookup_a!A:B,2,FALSE)))</f>
        <v>489000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hidden="1" x14ac:dyDescent="0.25">
      <c r="A3248" s="1" t="s">
        <v>3246</v>
      </c>
      <c r="B3248" s="2">
        <v>25000</v>
      </c>
      <c r="C3248" s="2">
        <f>IF(ISNA(VLOOKUP(A3248,vlookup_a!A:B,2,FALSE)),0,(VLOOKUP(A3248,vlookup_a!A:B,2,FALSE)))</f>
        <v>25000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hidden="1" x14ac:dyDescent="0.25">
      <c r="A3249" s="1" t="s">
        <v>3247</v>
      </c>
      <c r="B3249" s="2">
        <v>784036</v>
      </c>
      <c r="C3249" s="2">
        <f>IF(ISNA(VLOOKUP(A3249,vlookup_a!A:B,2,FALSE)),0,(VLOOKUP(A3249,vlookup_a!A:B,2,FALSE)))</f>
        <v>784036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hidden="1" x14ac:dyDescent="0.25">
      <c r="A3250" s="1" t="s">
        <v>3248</v>
      </c>
      <c r="B3250" s="2">
        <v>283729</v>
      </c>
      <c r="C3250" s="2">
        <f>IF(ISNA(VLOOKUP(A3250,vlookup_a!A:B,2,FALSE)),0,(VLOOKUP(A3250,vlookup_a!A:B,2,FALSE)))</f>
        <v>283729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hidden="1" x14ac:dyDescent="0.25">
      <c r="A3251" s="1" t="s">
        <v>3249</v>
      </c>
      <c r="B3251" s="2">
        <v>148059</v>
      </c>
      <c r="C3251" s="2">
        <f>IF(ISNA(VLOOKUP(A3251,vlookup_a!A:B,2,FALSE)),0,(VLOOKUP(A3251,vlookup_a!A:B,2,FALSE)))</f>
        <v>148059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hidden="1" x14ac:dyDescent="0.25">
      <c r="A3252" s="1" t="s">
        <v>3250</v>
      </c>
      <c r="B3252" s="2">
        <v>12425</v>
      </c>
      <c r="C3252" s="2">
        <f>IF(ISNA(VLOOKUP(A3252,vlookup_a!A:B,2,FALSE)),0,(VLOOKUP(A3252,vlookup_a!A:B,2,FALSE)))</f>
        <v>12425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hidden="1" x14ac:dyDescent="0.25">
      <c r="A3253" s="1" t="s">
        <v>3251</v>
      </c>
      <c r="B3253" s="2">
        <v>301285</v>
      </c>
      <c r="C3253" s="2">
        <f>IF(ISNA(VLOOKUP(A3253,vlookup_a!A:B,2,FALSE)),0,(VLOOKUP(A3253,vlookup_a!A:B,2,FALSE)))</f>
        <v>301285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hidden="1" x14ac:dyDescent="0.25">
      <c r="A3254" s="1" t="s">
        <v>3252</v>
      </c>
      <c r="B3254" s="2">
        <v>100000</v>
      </c>
      <c r="C3254" s="2">
        <f>IF(ISNA(VLOOKUP(A3254,vlookup_a!A:B,2,FALSE)),0,(VLOOKUP(A3254,vlookup_a!A:B,2,FALSE)))</f>
        <v>100000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hidden="1" x14ac:dyDescent="0.25">
      <c r="A3255" s="1" t="s">
        <v>3253</v>
      </c>
      <c r="B3255" s="2">
        <v>58415</v>
      </c>
      <c r="C3255" s="2">
        <f>IF(ISNA(VLOOKUP(A3255,vlookup_a!A:B,2,FALSE)),0,(VLOOKUP(A3255,vlookup_a!A:B,2,FALSE)))</f>
        <v>58415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hidden="1" x14ac:dyDescent="0.25">
      <c r="A3256" s="1" t="s">
        <v>3254</v>
      </c>
      <c r="B3256" s="2">
        <v>50000</v>
      </c>
      <c r="C3256" s="2">
        <f>IF(ISNA(VLOOKUP(A3256,vlookup_a!A:B,2,FALSE)),0,(VLOOKUP(A3256,vlookup_a!A:B,2,FALSE)))</f>
        <v>50000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hidden="1" x14ac:dyDescent="0.25">
      <c r="A3257" s="1" t="s">
        <v>3255</v>
      </c>
      <c r="B3257" s="2">
        <v>343710</v>
      </c>
      <c r="C3257" s="2">
        <f>IF(ISNA(VLOOKUP(A3257,vlookup_a!A:B,2,FALSE)),0,(VLOOKUP(A3257,vlookup_a!A:B,2,FALSE)))</f>
        <v>343710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hidden="1" x14ac:dyDescent="0.25">
      <c r="A3258" s="1" t="s">
        <v>3256</v>
      </c>
      <c r="B3258" s="2">
        <v>44284</v>
      </c>
      <c r="C3258" s="2">
        <f>IF(ISNA(VLOOKUP(A3258,vlookup_a!A:B,2,FALSE)),0,(VLOOKUP(A3258,vlookup_a!A:B,2,FALSE)))</f>
        <v>44284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hidden="1" x14ac:dyDescent="0.25">
      <c r="A3259" s="1" t="s">
        <v>3257</v>
      </c>
      <c r="B3259" s="2">
        <v>54084</v>
      </c>
      <c r="C3259" s="2">
        <f>IF(ISNA(VLOOKUP(A3259,vlookup_a!A:B,2,FALSE)),0,(VLOOKUP(A3259,vlookup_a!A:B,2,FALSE)))</f>
        <v>54084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hidden="1" x14ac:dyDescent="0.25">
      <c r="A3260" s="1" t="s">
        <v>3258</v>
      </c>
      <c r="B3260" s="2">
        <v>616827</v>
      </c>
      <c r="C3260" s="2">
        <f>IF(ISNA(VLOOKUP(A3260,vlookup_a!A:B,2,FALSE)),0,(VLOOKUP(A3260,vlookup_a!A:B,2,FALSE)))</f>
        <v>616827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hidden="1" x14ac:dyDescent="0.25">
      <c r="A3261" s="1" t="s">
        <v>3259</v>
      </c>
      <c r="B3261" s="2">
        <v>295000</v>
      </c>
      <c r="C3261" s="2">
        <f>IF(ISNA(VLOOKUP(A3261,vlookup_a!A:B,2,FALSE)),0,(VLOOKUP(A3261,vlookup_a!A:B,2,FALSE)))</f>
        <v>295000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hidden="1" x14ac:dyDescent="0.25">
      <c r="A3262" s="1" t="s">
        <v>3260</v>
      </c>
      <c r="B3262" s="2">
        <v>1153834</v>
      </c>
      <c r="C3262" s="2">
        <f>IF(ISNA(VLOOKUP(A3262,vlookup_a!A:B,2,FALSE)),0,(VLOOKUP(A3262,vlookup_a!A:B,2,FALSE)))</f>
        <v>1153834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hidden="1" x14ac:dyDescent="0.25">
      <c r="A3263" s="1" t="s">
        <v>3261</v>
      </c>
      <c r="B3263" s="2">
        <v>31203</v>
      </c>
      <c r="C3263" s="2">
        <f>IF(ISNA(VLOOKUP(A3263,vlookup_a!A:B,2,FALSE)),0,(VLOOKUP(A3263,vlookup_a!A:B,2,FALSE)))</f>
        <v>31203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hidden="1" x14ac:dyDescent="0.25">
      <c r="A3264" s="1" t="s">
        <v>3262</v>
      </c>
      <c r="B3264" s="2">
        <v>20086</v>
      </c>
      <c r="C3264" s="2">
        <f>IF(ISNA(VLOOKUP(A3264,vlookup_a!A:B,2,FALSE)),0,(VLOOKUP(A3264,vlookup_a!A:B,2,FALSE)))</f>
        <v>20086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hidden="1" x14ac:dyDescent="0.25">
      <c r="A3265" s="1" t="s">
        <v>3263</v>
      </c>
      <c r="B3265" s="2">
        <v>400000</v>
      </c>
      <c r="C3265" s="2">
        <f>IF(ISNA(VLOOKUP(A3265,vlookup_a!A:B,2,FALSE)),0,(VLOOKUP(A3265,vlookup_a!A:B,2,FALSE)))</f>
        <v>400000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hidden="1" x14ac:dyDescent="0.25">
      <c r="A3266" s="1" t="s">
        <v>3264</v>
      </c>
      <c r="B3266" s="2">
        <v>11775</v>
      </c>
      <c r="C3266" s="2">
        <f>IF(ISNA(VLOOKUP(A3266,vlookup_a!A:B,2,FALSE)),0,(VLOOKUP(A3266,vlookup_a!A:B,2,FALSE)))</f>
        <v>11775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hidden="1" x14ac:dyDescent="0.25">
      <c r="A3267" s="1" t="s">
        <v>3265</v>
      </c>
      <c r="B3267" s="2">
        <v>58570</v>
      </c>
      <c r="C3267" s="2">
        <f>IF(ISNA(VLOOKUP(A3267,vlookup_a!A:B,2,FALSE)),0,(VLOOKUP(A3267,vlookup_a!A:B,2,FALSE)))</f>
        <v>58570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hidden="1" x14ac:dyDescent="0.25">
      <c r="A3268" s="1" t="s">
        <v>3266</v>
      </c>
      <c r="B3268" s="2">
        <v>300000</v>
      </c>
      <c r="C3268" s="2">
        <f>IF(ISNA(VLOOKUP(A3268,vlookup_a!A:B,2,FALSE)),0,(VLOOKUP(A3268,vlookup_a!A:B,2,FALSE)))</f>
        <v>300000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hidden="1" x14ac:dyDescent="0.25">
      <c r="A3269" s="1" t="s">
        <v>3267</v>
      </c>
      <c r="B3269" s="2">
        <v>1033417</v>
      </c>
      <c r="C3269" s="2">
        <f>IF(ISNA(VLOOKUP(A3269,vlookup_a!A:B,2,FALSE)),0,(VLOOKUP(A3269,vlookup_a!A:B,2,FALSE)))</f>
        <v>1033417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hidden="1" x14ac:dyDescent="0.25">
      <c r="A3270" s="1" t="s">
        <v>3268</v>
      </c>
      <c r="B3270" s="2">
        <v>117316</v>
      </c>
      <c r="C3270" s="2">
        <f>IF(ISNA(VLOOKUP(A3270,vlookup_a!A:B,2,FALSE)),0,(VLOOKUP(A3270,vlookup_a!A:B,2,FALSE)))</f>
        <v>117316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hidden="1" x14ac:dyDescent="0.25">
      <c r="A3271" s="1" t="s">
        <v>3269</v>
      </c>
      <c r="B3271" s="2">
        <v>121008</v>
      </c>
      <c r="C3271" s="2">
        <f>IF(ISNA(VLOOKUP(A3271,vlookup_a!A:B,2,FALSE)),0,(VLOOKUP(A3271,vlookup_a!A:B,2,FALSE)))</f>
        <v>121008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hidden="1" x14ac:dyDescent="0.25">
      <c r="A3272" s="1" t="s">
        <v>3270</v>
      </c>
      <c r="B3272" s="2">
        <v>49500</v>
      </c>
      <c r="C3272" s="2">
        <f>IF(ISNA(VLOOKUP(A3272,vlookup_a!A:B,2,FALSE)),0,(VLOOKUP(A3272,vlookup_a!A:B,2,FALSE)))</f>
        <v>49500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hidden="1" x14ac:dyDescent="0.25">
      <c r="A3273" s="1" t="s">
        <v>3271</v>
      </c>
      <c r="B3273" s="2">
        <v>134451</v>
      </c>
      <c r="C3273" s="2">
        <f>IF(ISNA(VLOOKUP(A3273,vlookup_a!A:B,2,FALSE)),0,(VLOOKUP(A3273,vlookup_a!A:B,2,FALSE)))</f>
        <v>134451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hidden="1" x14ac:dyDescent="0.25">
      <c r="A3274" s="1" t="s">
        <v>3272</v>
      </c>
      <c r="B3274" s="2">
        <v>958</v>
      </c>
      <c r="C3274" s="2">
        <f>IF(ISNA(VLOOKUP(A3274,vlookup_a!A:B,2,FALSE)),0,(VLOOKUP(A3274,vlookup_a!A:B,2,FALSE)))</f>
        <v>958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hidden="1" x14ac:dyDescent="0.25">
      <c r="A3275" s="1" t="s">
        <v>3273</v>
      </c>
      <c r="B3275" s="2">
        <v>182214</v>
      </c>
      <c r="C3275" s="2">
        <f>IF(ISNA(VLOOKUP(A3275,vlookup_a!A:B,2,FALSE)),0,(VLOOKUP(A3275,vlookup_a!A:B,2,FALSE)))</f>
        <v>182214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hidden="1" x14ac:dyDescent="0.25">
      <c r="A3276" s="1" t="s">
        <v>3274</v>
      </c>
      <c r="B3276" s="2">
        <v>500000</v>
      </c>
      <c r="C3276" s="2">
        <f>IF(ISNA(VLOOKUP(A3276,vlookup_a!A:B,2,FALSE)),0,(VLOOKUP(A3276,vlookup_a!A:B,2,FALSE)))</f>
        <v>500000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hidden="1" x14ac:dyDescent="0.25">
      <c r="A3277" s="1" t="s">
        <v>3275</v>
      </c>
      <c r="B3277" s="2">
        <v>86000</v>
      </c>
      <c r="C3277" s="2">
        <f>IF(ISNA(VLOOKUP(A3277,vlookup_a!A:B,2,FALSE)),0,(VLOOKUP(A3277,vlookup_a!A:B,2,FALSE)))</f>
        <v>86000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hidden="1" x14ac:dyDescent="0.25">
      <c r="A3278" s="1" t="s">
        <v>3276</v>
      </c>
      <c r="B3278" s="2">
        <v>845826</v>
      </c>
      <c r="C3278" s="2">
        <f>IF(ISNA(VLOOKUP(A3278,vlookup_a!A:B,2,FALSE)),0,(VLOOKUP(A3278,vlookup_a!A:B,2,FALSE)))</f>
        <v>845826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hidden="1" x14ac:dyDescent="0.25">
      <c r="A3279" s="1" t="s">
        <v>3277</v>
      </c>
      <c r="B3279" s="2">
        <v>113499</v>
      </c>
      <c r="C3279" s="2">
        <f>IF(ISNA(VLOOKUP(A3279,vlookup_a!A:B,2,FALSE)),0,(VLOOKUP(A3279,vlookup_a!A:B,2,FALSE)))</f>
        <v>113499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hidden="1" x14ac:dyDescent="0.25">
      <c r="A3280" s="1" t="s">
        <v>3278</v>
      </c>
      <c r="B3280" s="2">
        <v>69658</v>
      </c>
      <c r="C3280" s="2">
        <f>IF(ISNA(VLOOKUP(A3280,vlookup_a!A:B,2,FALSE)),0,(VLOOKUP(A3280,vlookup_a!A:B,2,FALSE)))</f>
        <v>69658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hidden="1" x14ac:dyDescent="0.25">
      <c r="A3281" s="1" t="s">
        <v>3279</v>
      </c>
      <c r="B3281" s="2">
        <v>1000000</v>
      </c>
      <c r="C3281" s="2">
        <f>IF(ISNA(VLOOKUP(A3281,vlookup_a!A:B,2,FALSE)),0,(VLOOKUP(A3281,vlookup_a!A:B,2,FALSE)))</f>
        <v>1000000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hidden="1" x14ac:dyDescent="0.25">
      <c r="A3282" s="1" t="s">
        <v>3280</v>
      </c>
      <c r="B3282" s="2">
        <v>1333652</v>
      </c>
      <c r="C3282" s="2">
        <f>IF(ISNA(VLOOKUP(A3282,vlookup_a!A:B,2,FALSE)),0,(VLOOKUP(A3282,vlookup_a!A:B,2,FALSE)))</f>
        <v>1333652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hidden="1" x14ac:dyDescent="0.25">
      <c r="A3283" s="1" t="s">
        <v>3281</v>
      </c>
      <c r="B3283" s="2">
        <v>95700</v>
      </c>
      <c r="C3283" s="2">
        <f>IF(ISNA(VLOOKUP(A3283,vlookup_a!A:B,2,FALSE)),0,(VLOOKUP(A3283,vlookup_a!A:B,2,FALSE)))</f>
        <v>95700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hidden="1" x14ac:dyDescent="0.25">
      <c r="A3284" s="1" t="s">
        <v>3282</v>
      </c>
      <c r="B3284" s="2">
        <v>11530</v>
      </c>
      <c r="C3284" s="2">
        <f>IF(ISNA(VLOOKUP(A3284,vlookup_a!A:B,2,FALSE)),0,(VLOOKUP(A3284,vlookup_a!A:B,2,FALSE)))</f>
        <v>11530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hidden="1" x14ac:dyDescent="0.25">
      <c r="A3285" s="1" t="s">
        <v>3283</v>
      </c>
      <c r="B3285" s="2">
        <v>881320</v>
      </c>
      <c r="C3285" s="2">
        <f>IF(ISNA(VLOOKUP(A3285,vlookup_a!A:B,2,FALSE)),0,(VLOOKUP(A3285,vlookup_a!A:B,2,FALSE)))</f>
        <v>881320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hidden="1" x14ac:dyDescent="0.25">
      <c r="A3286" s="1" t="s">
        <v>3284</v>
      </c>
      <c r="B3286" s="2">
        <v>200000</v>
      </c>
      <c r="C3286" s="2">
        <f>IF(ISNA(VLOOKUP(A3286,vlookup_a!A:B,2,FALSE)),0,(VLOOKUP(A3286,vlookup_a!A:B,2,FALSE)))</f>
        <v>200000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hidden="1" x14ac:dyDescent="0.25">
      <c r="A3287" s="1" t="s">
        <v>3285</v>
      </c>
      <c r="B3287" s="2">
        <v>361</v>
      </c>
      <c r="C3287" s="2">
        <f>IF(ISNA(VLOOKUP(A3287,vlookup_a!A:B,2,FALSE)),0,(VLOOKUP(A3287,vlookup_a!A:B,2,FALSE)))</f>
        <v>361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hidden="1" x14ac:dyDescent="0.25">
      <c r="A3288" s="1" t="s">
        <v>3286</v>
      </c>
      <c r="B3288" s="2">
        <v>1178820</v>
      </c>
      <c r="C3288" s="2">
        <f>IF(ISNA(VLOOKUP(A3288,vlookup_a!A:B,2,FALSE)),0,(VLOOKUP(A3288,vlookup_a!A:B,2,FALSE)))</f>
        <v>1178820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hidden="1" x14ac:dyDescent="0.25">
      <c r="A3289" s="1" t="s">
        <v>3287</v>
      </c>
      <c r="B3289" s="2">
        <v>160704</v>
      </c>
      <c r="C3289" s="2">
        <f>IF(ISNA(VLOOKUP(A3289,vlookup_a!A:B,2,FALSE)),0,(VLOOKUP(A3289,vlookup_a!A:B,2,FALSE)))</f>
        <v>160704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hidden="1" x14ac:dyDescent="0.25">
      <c r="A3290" s="1" t="s">
        <v>3288</v>
      </c>
      <c r="B3290" s="2">
        <v>273525</v>
      </c>
      <c r="C3290" s="2">
        <f>IF(ISNA(VLOOKUP(A3290,vlookup_a!A:B,2,FALSE)),0,(VLOOKUP(A3290,vlookup_a!A:B,2,FALSE)))</f>
        <v>273525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hidden="1" x14ac:dyDescent="0.25">
      <c r="A3291" s="1" t="s">
        <v>3289</v>
      </c>
      <c r="B3291" s="2">
        <v>113420</v>
      </c>
      <c r="C3291" s="2">
        <f>IF(ISNA(VLOOKUP(A3291,vlookup_a!A:B,2,FALSE)),0,(VLOOKUP(A3291,vlookup_a!A:B,2,FALSE)))</f>
        <v>113420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hidden="1" x14ac:dyDescent="0.25">
      <c r="A3292" s="1" t="s">
        <v>3290</v>
      </c>
      <c r="B3292" s="2">
        <v>107944</v>
      </c>
      <c r="C3292" s="2">
        <f>IF(ISNA(VLOOKUP(A3292,vlookup_a!A:B,2,FALSE)),0,(VLOOKUP(A3292,vlookup_a!A:B,2,FALSE)))</f>
        <v>107944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hidden="1" x14ac:dyDescent="0.25">
      <c r="A3293" s="1" t="s">
        <v>3291</v>
      </c>
      <c r="B3293" s="2">
        <v>100000</v>
      </c>
      <c r="C3293" s="2">
        <f>IF(ISNA(VLOOKUP(A3293,vlookup_a!A:B,2,FALSE)),0,(VLOOKUP(A3293,vlookup_a!A:B,2,FALSE)))</f>
        <v>100000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hidden="1" x14ac:dyDescent="0.25">
      <c r="A3294" s="1" t="s">
        <v>3292</v>
      </c>
      <c r="B3294" s="2">
        <v>515533</v>
      </c>
      <c r="C3294" s="2">
        <f>IF(ISNA(VLOOKUP(A3294,vlookup_a!A:B,2,FALSE)),0,(VLOOKUP(A3294,vlookup_a!A:B,2,FALSE)))</f>
        <v>515533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hidden="1" x14ac:dyDescent="0.25">
      <c r="A3295" s="1" t="s">
        <v>3293</v>
      </c>
      <c r="B3295" s="2">
        <v>10000</v>
      </c>
      <c r="C3295" s="2">
        <f>IF(ISNA(VLOOKUP(A3295,vlookup_a!A:B,2,FALSE)),0,(VLOOKUP(A3295,vlookup_a!A:B,2,FALSE)))</f>
        <v>10000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hidden="1" x14ac:dyDescent="0.25">
      <c r="A3296" s="1" t="s">
        <v>3294</v>
      </c>
      <c r="B3296" s="2">
        <v>1702837</v>
      </c>
      <c r="C3296" s="2">
        <f>IF(ISNA(VLOOKUP(A3296,vlookup_a!A:B,2,FALSE)),0,(VLOOKUP(A3296,vlookup_a!A:B,2,FALSE)))</f>
        <v>1702837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hidden="1" x14ac:dyDescent="0.25">
      <c r="A3297" s="1" t="s">
        <v>3295</v>
      </c>
      <c r="B3297" s="2">
        <v>93320</v>
      </c>
      <c r="C3297" s="2">
        <f>IF(ISNA(VLOOKUP(A3297,vlookup_a!A:B,2,FALSE)),0,(VLOOKUP(A3297,vlookup_a!A:B,2,FALSE)))</f>
        <v>93320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hidden="1" x14ac:dyDescent="0.25">
      <c r="A3298" s="1" t="s">
        <v>3296</v>
      </c>
      <c r="B3298" s="2">
        <v>143159</v>
      </c>
      <c r="C3298" s="2">
        <f>IF(ISNA(VLOOKUP(A3298,vlookup_a!A:B,2,FALSE)),0,(VLOOKUP(A3298,vlookup_a!A:B,2,FALSE)))</f>
        <v>143159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hidden="1" x14ac:dyDescent="0.25">
      <c r="A3299" s="1" t="s">
        <v>3297</v>
      </c>
      <c r="B3299" s="2">
        <v>471321</v>
      </c>
      <c r="C3299" s="2">
        <f>IF(ISNA(VLOOKUP(A3299,vlookup_a!A:B,2,FALSE)),0,(VLOOKUP(A3299,vlookup_a!A:B,2,FALSE)))</f>
        <v>471321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hidden="1" x14ac:dyDescent="0.25">
      <c r="A3300" s="1" t="s">
        <v>3298</v>
      </c>
      <c r="B3300" s="2">
        <v>201626</v>
      </c>
      <c r="C3300" s="2">
        <f>IF(ISNA(VLOOKUP(A3300,vlookup_a!A:B,2,FALSE)),0,(VLOOKUP(A3300,vlookup_a!A:B,2,FALSE)))</f>
        <v>201626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hidden="1" x14ac:dyDescent="0.25">
      <c r="A3301" s="1" t="s">
        <v>3299</v>
      </c>
      <c r="B3301" s="2">
        <v>517476</v>
      </c>
      <c r="C3301" s="2">
        <f>IF(ISNA(VLOOKUP(A3301,vlookup_a!A:B,2,FALSE)),0,(VLOOKUP(A3301,vlookup_a!A:B,2,FALSE)))</f>
        <v>517476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hidden="1" x14ac:dyDescent="0.25">
      <c r="A3302" s="1" t="s">
        <v>3300</v>
      </c>
      <c r="B3302" s="2">
        <v>5795999</v>
      </c>
      <c r="C3302" s="2">
        <f>IF(ISNA(VLOOKUP(A3302,vlookup_a!A:B,2,FALSE)),0,(VLOOKUP(A3302,vlookup_a!A:B,2,FALSE)))</f>
        <v>5795999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hidden="1" x14ac:dyDescent="0.25">
      <c r="A3303" s="1" t="s">
        <v>3301</v>
      </c>
      <c r="B3303" s="2">
        <v>292388</v>
      </c>
      <c r="C3303" s="2">
        <f>IF(ISNA(VLOOKUP(A3303,vlookup_a!A:B,2,FALSE)),0,(VLOOKUP(A3303,vlookup_a!A:B,2,FALSE)))</f>
        <v>292388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hidden="1" x14ac:dyDescent="0.25">
      <c r="A3304" s="1" t="s">
        <v>3302</v>
      </c>
      <c r="B3304" s="2">
        <v>845675</v>
      </c>
      <c r="C3304" s="2">
        <f>IF(ISNA(VLOOKUP(A3304,vlookup_a!A:B,2,FALSE)),0,(VLOOKUP(A3304,vlookup_a!A:B,2,FALSE)))</f>
        <v>845675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hidden="1" x14ac:dyDescent="0.25">
      <c r="A3305" s="1" t="s">
        <v>3303</v>
      </c>
      <c r="B3305" s="2">
        <v>10807</v>
      </c>
      <c r="C3305" s="2">
        <f>IF(ISNA(VLOOKUP(A3305,vlookup_a!A:B,2,FALSE)),0,(VLOOKUP(A3305,vlookup_a!A:B,2,FALSE)))</f>
        <v>10807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hidden="1" x14ac:dyDescent="0.25">
      <c r="A3306" s="1" t="s">
        <v>3304</v>
      </c>
      <c r="B3306" s="2">
        <v>550000</v>
      </c>
      <c r="C3306" s="2">
        <f>IF(ISNA(VLOOKUP(A3306,vlookup_a!A:B,2,FALSE)),0,(VLOOKUP(A3306,vlookup_a!A:B,2,FALSE)))</f>
        <v>550000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hidden="1" x14ac:dyDescent="0.25">
      <c r="A3307" s="1" t="s">
        <v>3305</v>
      </c>
      <c r="B3307" s="2">
        <v>40000</v>
      </c>
      <c r="C3307" s="2">
        <f>IF(ISNA(VLOOKUP(A3307,vlookup_a!A:B,2,FALSE)),0,(VLOOKUP(A3307,vlookup_a!A:B,2,FALSE)))</f>
        <v>40000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hidden="1" x14ac:dyDescent="0.25">
      <c r="A3308" s="1" t="s">
        <v>3306</v>
      </c>
      <c r="B3308" s="2">
        <v>742895</v>
      </c>
      <c r="C3308" s="2">
        <f>IF(ISNA(VLOOKUP(A3308,vlookup_a!A:B,2,FALSE)),0,(VLOOKUP(A3308,vlookup_a!A:B,2,FALSE)))</f>
        <v>742895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hidden="1" x14ac:dyDescent="0.25">
      <c r="A3309" s="1" t="s">
        <v>3307</v>
      </c>
      <c r="B3309" s="2">
        <v>600000</v>
      </c>
      <c r="C3309" s="2">
        <f>IF(ISNA(VLOOKUP(A3309,vlookup_a!A:B,2,FALSE)),0,(VLOOKUP(A3309,vlookup_a!A:B,2,FALSE)))</f>
        <v>600000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hidden="1" x14ac:dyDescent="0.25">
      <c r="A3310" s="1" t="s">
        <v>3308</v>
      </c>
      <c r="B3310" s="2">
        <v>200000</v>
      </c>
      <c r="C3310" s="2">
        <f>IF(ISNA(VLOOKUP(A3310,vlookup_a!A:B,2,FALSE)),0,(VLOOKUP(A3310,vlookup_a!A:B,2,FALSE)))</f>
        <v>200000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hidden="1" x14ac:dyDescent="0.25">
      <c r="A3311" s="1" t="s">
        <v>3309</v>
      </c>
      <c r="B3311" s="2">
        <v>5668</v>
      </c>
      <c r="C3311" s="2">
        <f>IF(ISNA(VLOOKUP(A3311,vlookup_a!A:B,2,FALSE)),0,(VLOOKUP(A3311,vlookup_a!A:B,2,FALSE)))</f>
        <v>5668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hidden="1" x14ac:dyDescent="0.25">
      <c r="A3312" s="1" t="s">
        <v>3310</v>
      </c>
      <c r="B3312" s="2">
        <v>392974</v>
      </c>
      <c r="C3312" s="2">
        <f>IF(ISNA(VLOOKUP(A3312,vlookup_a!A:B,2,FALSE)),0,(VLOOKUP(A3312,vlookup_a!A:B,2,FALSE)))</f>
        <v>392974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hidden="1" x14ac:dyDescent="0.25">
      <c r="A3313" s="1" t="s">
        <v>3311</v>
      </c>
      <c r="B3313" s="2">
        <v>228000</v>
      </c>
      <c r="C3313" s="2">
        <f>IF(ISNA(VLOOKUP(A3313,vlookup_a!A:B,2,FALSE)),0,(VLOOKUP(A3313,vlookup_a!A:B,2,FALSE)))</f>
        <v>228000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hidden="1" x14ac:dyDescent="0.25">
      <c r="A3314" s="1" t="s">
        <v>3312</v>
      </c>
      <c r="B3314" s="2">
        <v>163762</v>
      </c>
      <c r="C3314" s="2">
        <f>IF(ISNA(VLOOKUP(A3314,vlookup_a!A:B,2,FALSE)),0,(VLOOKUP(A3314,vlookup_a!A:B,2,FALSE)))</f>
        <v>163762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hidden="1" x14ac:dyDescent="0.25">
      <c r="A3315" s="1" t="s">
        <v>3313</v>
      </c>
      <c r="B3315" s="2">
        <v>60000</v>
      </c>
      <c r="C3315" s="2">
        <f>IF(ISNA(VLOOKUP(A3315,vlookup_a!A:B,2,FALSE)),0,(VLOOKUP(A3315,vlookup_a!A:B,2,FALSE)))</f>
        <v>60000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hidden="1" x14ac:dyDescent="0.25">
      <c r="A3316" s="1" t="s">
        <v>3314</v>
      </c>
      <c r="B3316" s="2">
        <v>96661</v>
      </c>
      <c r="C3316" s="2">
        <f>IF(ISNA(VLOOKUP(A3316,vlookup_a!A:B,2,FALSE)),0,(VLOOKUP(A3316,vlookup_a!A:B,2,FALSE)))</f>
        <v>96661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hidden="1" x14ac:dyDescent="0.25">
      <c r="A3317" s="1" t="s">
        <v>3315</v>
      </c>
      <c r="B3317" s="2">
        <v>553265</v>
      </c>
      <c r="C3317" s="2">
        <f>IF(ISNA(VLOOKUP(A3317,vlookup_a!A:B,2,FALSE)),0,(VLOOKUP(A3317,vlookup_a!A:B,2,FALSE)))</f>
        <v>553265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hidden="1" x14ac:dyDescent="0.25">
      <c r="A3318" s="1" t="s">
        <v>3316</v>
      </c>
      <c r="B3318" s="2">
        <v>250000</v>
      </c>
      <c r="C3318" s="2">
        <f>IF(ISNA(VLOOKUP(A3318,vlookup_a!A:B,2,FALSE)),0,(VLOOKUP(A3318,vlookup_a!A:B,2,FALSE)))</f>
        <v>250000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hidden="1" x14ac:dyDescent="0.25">
      <c r="A3319" s="1" t="s">
        <v>3317</v>
      </c>
      <c r="B3319" s="2">
        <v>24182</v>
      </c>
      <c r="C3319" s="2">
        <f>IF(ISNA(VLOOKUP(A3319,vlookup_a!A:B,2,FALSE)),0,(VLOOKUP(A3319,vlookup_a!A:B,2,FALSE)))</f>
        <v>24182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hidden="1" x14ac:dyDescent="0.25">
      <c r="A3320" s="1" t="s">
        <v>3318</v>
      </c>
      <c r="B3320" s="2">
        <v>141450</v>
      </c>
      <c r="C3320" s="2">
        <f>IF(ISNA(VLOOKUP(A3320,vlookup_a!A:B,2,FALSE)),0,(VLOOKUP(A3320,vlookup_a!A:B,2,FALSE)))</f>
        <v>141450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hidden="1" x14ac:dyDescent="0.25">
      <c r="A3321" s="1" t="s">
        <v>3319</v>
      </c>
      <c r="B3321" s="2">
        <v>150000</v>
      </c>
      <c r="C3321" s="2">
        <f>IF(ISNA(VLOOKUP(A3321,vlookup_a!A:B,2,FALSE)),0,(VLOOKUP(A3321,vlookup_a!A:B,2,FALSE)))</f>
        <v>150000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hidden="1" x14ac:dyDescent="0.25">
      <c r="A3322" s="1" t="s">
        <v>3320</v>
      </c>
      <c r="B3322" s="2">
        <v>1000000</v>
      </c>
      <c r="C3322" s="2">
        <f>IF(ISNA(VLOOKUP(A3322,vlookup_a!A:B,2,FALSE)),0,(VLOOKUP(A3322,vlookup_a!A:B,2,FALSE)))</f>
        <v>1000000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hidden="1" x14ac:dyDescent="0.25">
      <c r="A3323" s="1" t="s">
        <v>3321</v>
      </c>
      <c r="B3323" s="2">
        <v>2230387</v>
      </c>
      <c r="C3323" s="2">
        <f>IF(ISNA(VLOOKUP(A3323,vlookup_a!A:B,2,FALSE)),0,(VLOOKUP(A3323,vlookup_a!A:B,2,FALSE)))</f>
        <v>2230387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hidden="1" x14ac:dyDescent="0.25">
      <c r="A3324" s="1" t="s">
        <v>3322</v>
      </c>
      <c r="B3324" s="2">
        <v>52142</v>
      </c>
      <c r="C3324" s="2">
        <f>IF(ISNA(VLOOKUP(A3324,vlookup_a!A:B,2,FALSE)),0,(VLOOKUP(A3324,vlookup_a!A:B,2,FALSE)))</f>
        <v>52142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hidden="1" x14ac:dyDescent="0.25">
      <c r="A3325" s="1" t="s">
        <v>3323</v>
      </c>
      <c r="B3325" s="2">
        <v>254127</v>
      </c>
      <c r="C3325" s="2">
        <f>IF(ISNA(VLOOKUP(A3325,vlookup_a!A:B,2,FALSE)),0,(VLOOKUP(A3325,vlookup_a!A:B,2,FALSE)))</f>
        <v>254127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hidden="1" x14ac:dyDescent="0.25">
      <c r="A3326" s="1" t="s">
        <v>3324</v>
      </c>
      <c r="B3326" s="2">
        <v>200099</v>
      </c>
      <c r="C3326" s="2">
        <f>IF(ISNA(VLOOKUP(A3326,vlookup_a!A:B,2,FALSE)),0,(VLOOKUP(A3326,vlookup_a!A:B,2,FALSE)))</f>
        <v>200099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hidden="1" x14ac:dyDescent="0.25">
      <c r="A3327" s="1" t="s">
        <v>3325</v>
      </c>
      <c r="B3327" s="2">
        <v>446933</v>
      </c>
      <c r="C3327" s="2">
        <f>IF(ISNA(VLOOKUP(A3327,vlookup_a!A:B,2,FALSE)),0,(VLOOKUP(A3327,vlookup_a!A:B,2,FALSE)))</f>
        <v>446933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hidden="1" x14ac:dyDescent="0.25">
      <c r="A3328" s="1" t="s">
        <v>3326</v>
      </c>
      <c r="B3328" s="2">
        <v>90707</v>
      </c>
      <c r="C3328" s="2">
        <f>IF(ISNA(VLOOKUP(A3328,vlookup_a!A:B,2,FALSE)),0,(VLOOKUP(A3328,vlookup_a!A:B,2,FALSE)))</f>
        <v>90707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hidden="1" x14ac:dyDescent="0.25">
      <c r="A3329" s="1" t="s">
        <v>3327</v>
      </c>
      <c r="B3329" s="2">
        <v>200000</v>
      </c>
      <c r="C3329" s="2">
        <f>IF(ISNA(VLOOKUP(A3329,vlookup_a!A:B,2,FALSE)),0,(VLOOKUP(A3329,vlookup_a!A:B,2,FALSE)))</f>
        <v>200000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hidden="1" x14ac:dyDescent="0.25">
      <c r="A3330" s="1" t="s">
        <v>3328</v>
      </c>
      <c r="B3330" s="2">
        <v>30000</v>
      </c>
      <c r="C3330" s="2">
        <f>IF(ISNA(VLOOKUP(A3330,vlookup_a!A:B,2,FALSE)),0,(VLOOKUP(A3330,vlookup_a!A:B,2,FALSE)))</f>
        <v>30000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hidden="1" x14ac:dyDescent="0.25">
      <c r="A3331" s="1" t="s">
        <v>3329</v>
      </c>
      <c r="B3331" s="2">
        <v>300000</v>
      </c>
      <c r="C3331" s="2">
        <f>IF(ISNA(VLOOKUP(A3331,vlookup_a!A:B,2,FALSE)),0,(VLOOKUP(A3331,vlookup_a!A:B,2,FALSE)))</f>
        <v>300000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hidden="1" x14ac:dyDescent="0.25">
      <c r="A3332" s="1" t="s">
        <v>3330</v>
      </c>
      <c r="B3332" s="2">
        <v>99559</v>
      </c>
      <c r="C3332" s="2">
        <f>IF(ISNA(VLOOKUP(A3332,vlookup_a!A:B,2,FALSE)),0,(VLOOKUP(A3332,vlookup_a!A:B,2,FALSE)))</f>
        <v>99559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hidden="1" x14ac:dyDescent="0.25">
      <c r="A3333" s="1" t="s">
        <v>3331</v>
      </c>
      <c r="B3333" s="2">
        <v>15000</v>
      </c>
      <c r="C3333" s="2">
        <f>IF(ISNA(VLOOKUP(A3333,vlookup_a!A:B,2,FALSE)),0,(VLOOKUP(A3333,vlookup_a!A:B,2,FALSE)))</f>
        <v>15000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hidden="1" x14ac:dyDescent="0.25">
      <c r="A3334" s="1" t="s">
        <v>3332</v>
      </c>
      <c r="B3334" s="2">
        <v>492804</v>
      </c>
      <c r="C3334" s="2">
        <f>IF(ISNA(VLOOKUP(A3334,vlookup_a!A:B,2,FALSE)),0,(VLOOKUP(A3334,vlookup_a!A:B,2,FALSE)))</f>
        <v>492804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hidden="1" x14ac:dyDescent="0.25">
      <c r="A3335" s="1" t="s">
        <v>3333</v>
      </c>
      <c r="B3335" s="2">
        <v>95262</v>
      </c>
      <c r="C3335" s="2">
        <f>IF(ISNA(VLOOKUP(A3335,vlookup_a!A:B,2,FALSE)),0,(VLOOKUP(A3335,vlookup_a!A:B,2,FALSE)))</f>
        <v>95262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hidden="1" x14ac:dyDescent="0.25">
      <c r="A3336" s="1" t="s">
        <v>3334</v>
      </c>
      <c r="B3336" s="2">
        <v>1168200</v>
      </c>
      <c r="C3336" s="2">
        <f>IF(ISNA(VLOOKUP(A3336,vlookup_a!A:B,2,FALSE)),0,(VLOOKUP(A3336,vlookup_a!A:B,2,FALSE)))</f>
        <v>1168200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hidden="1" x14ac:dyDescent="0.25">
      <c r="A3337" s="1" t="s">
        <v>3335</v>
      </c>
      <c r="B3337" s="2">
        <v>85337</v>
      </c>
      <c r="C3337" s="2">
        <f>IF(ISNA(VLOOKUP(A3337,vlookup_a!A:B,2,FALSE)),0,(VLOOKUP(A3337,vlookup_a!A:B,2,FALSE)))</f>
        <v>85337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hidden="1" x14ac:dyDescent="0.25">
      <c r="A3338" s="1" t="s">
        <v>3336</v>
      </c>
      <c r="B3338" s="2">
        <v>158280</v>
      </c>
      <c r="C3338" s="2">
        <f>IF(ISNA(VLOOKUP(A3338,vlookup_a!A:B,2,FALSE)),0,(VLOOKUP(A3338,vlookup_a!A:B,2,FALSE)))</f>
        <v>158280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hidden="1" x14ac:dyDescent="0.25">
      <c r="A3339" s="1" t="s">
        <v>3337</v>
      </c>
      <c r="B3339" s="2">
        <v>30000</v>
      </c>
      <c r="C3339" s="2">
        <f>IF(ISNA(VLOOKUP(A3339,vlookup_a!A:B,2,FALSE)),0,(VLOOKUP(A3339,vlookup_a!A:B,2,FALSE)))</f>
        <v>30000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hidden="1" x14ac:dyDescent="0.25">
      <c r="A3340" s="1" t="s">
        <v>3338</v>
      </c>
      <c r="B3340" s="2">
        <v>992668</v>
      </c>
      <c r="C3340" s="2">
        <f>IF(ISNA(VLOOKUP(A3340,vlookup_a!A:B,2,FALSE)),0,(VLOOKUP(A3340,vlookup_a!A:B,2,FALSE)))</f>
        <v>992668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hidden="1" x14ac:dyDescent="0.25">
      <c r="A3341" s="1" t="s">
        <v>3339</v>
      </c>
      <c r="B3341" s="2">
        <v>54</v>
      </c>
      <c r="C3341" s="2">
        <f>IF(ISNA(VLOOKUP(A3341,vlookup_a!A:B,2,FALSE)),0,(VLOOKUP(A3341,vlookup_a!A:B,2,FALSE)))</f>
        <v>54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hidden="1" x14ac:dyDescent="0.25">
      <c r="A3342" s="1" t="s">
        <v>3340</v>
      </c>
      <c r="B3342" s="2">
        <v>111896</v>
      </c>
      <c r="C3342" s="2">
        <f>IF(ISNA(VLOOKUP(A3342,vlookup_a!A:B,2,FALSE)),0,(VLOOKUP(A3342,vlookup_a!A:B,2,FALSE)))</f>
        <v>111896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hidden="1" x14ac:dyDescent="0.25">
      <c r="A3343" s="1" t="s">
        <v>3341</v>
      </c>
      <c r="B3343" s="2">
        <v>21985</v>
      </c>
      <c r="C3343" s="2">
        <f>IF(ISNA(VLOOKUP(A3343,vlookup_a!A:B,2,FALSE)),0,(VLOOKUP(A3343,vlookup_a!A:B,2,FALSE)))</f>
        <v>21985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hidden="1" x14ac:dyDescent="0.25">
      <c r="A3344" s="1" t="s">
        <v>3342</v>
      </c>
      <c r="B3344" s="2">
        <v>1210641</v>
      </c>
      <c r="C3344" s="2">
        <f>IF(ISNA(VLOOKUP(A3344,vlookup_a!A:B,2,FALSE)),0,(VLOOKUP(A3344,vlookup_a!A:B,2,FALSE)))</f>
        <v>1210641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hidden="1" x14ac:dyDescent="0.25">
      <c r="A3345" s="1" t="s">
        <v>3343</v>
      </c>
      <c r="B3345" s="2">
        <v>262912</v>
      </c>
      <c r="C3345" s="2">
        <f>IF(ISNA(VLOOKUP(A3345,vlookup_a!A:B,2,FALSE)),0,(VLOOKUP(A3345,vlookup_a!A:B,2,FALSE)))</f>
        <v>262912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hidden="1" x14ac:dyDescent="0.25">
      <c r="A3346" s="1" t="s">
        <v>3344</v>
      </c>
      <c r="B3346" s="2">
        <v>527196</v>
      </c>
      <c r="C3346" s="2">
        <f>IF(ISNA(VLOOKUP(A3346,vlookup_a!A:B,2,FALSE)),0,(VLOOKUP(A3346,vlookup_a!A:B,2,FALSE)))</f>
        <v>527196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hidden="1" x14ac:dyDescent="0.25">
      <c r="A3347" s="1" t="s">
        <v>3345</v>
      </c>
      <c r="B3347" s="2">
        <v>1736156</v>
      </c>
      <c r="C3347" s="2">
        <f>IF(ISNA(VLOOKUP(A3347,vlookup_a!A:B,2,FALSE)),0,(VLOOKUP(A3347,vlookup_a!A:B,2,FALSE)))</f>
        <v>1736156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hidden="1" x14ac:dyDescent="0.25">
      <c r="A3348" s="1" t="s">
        <v>3346</v>
      </c>
      <c r="B3348" s="2">
        <v>171931</v>
      </c>
      <c r="C3348" s="2">
        <f>IF(ISNA(VLOOKUP(A3348,vlookup_a!A:B,2,FALSE)),0,(VLOOKUP(A3348,vlookup_a!A:B,2,FALSE)))</f>
        <v>171931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hidden="1" x14ac:dyDescent="0.25">
      <c r="A3349" s="1" t="s">
        <v>3347</v>
      </c>
      <c r="B3349" s="2">
        <v>836193</v>
      </c>
      <c r="C3349" s="2">
        <f>IF(ISNA(VLOOKUP(A3349,vlookup_a!A:B,2,FALSE)),0,(VLOOKUP(A3349,vlookup_a!A:B,2,FALSE)))</f>
        <v>836193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hidden="1" x14ac:dyDescent="0.25">
      <c r="A3350" s="1" t="s">
        <v>3348</v>
      </c>
      <c r="B3350" s="2">
        <v>360294</v>
      </c>
      <c r="C3350" s="2">
        <f>IF(ISNA(VLOOKUP(A3350,vlookup_a!A:B,2,FALSE)),0,(VLOOKUP(A3350,vlookup_a!A:B,2,FALSE)))</f>
        <v>360294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hidden="1" x14ac:dyDescent="0.25">
      <c r="A3351" s="1" t="s">
        <v>3349</v>
      </c>
      <c r="B3351" s="2">
        <v>131113</v>
      </c>
      <c r="C3351" s="2">
        <f>IF(ISNA(VLOOKUP(A3351,vlookup_a!A:B,2,FALSE)),0,(VLOOKUP(A3351,vlookup_a!A:B,2,FALSE)))</f>
        <v>131113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hidden="1" x14ac:dyDescent="0.25">
      <c r="A3352" s="1" t="s">
        <v>3350</v>
      </c>
      <c r="B3352" s="2">
        <v>75000</v>
      </c>
      <c r="C3352" s="2">
        <f>IF(ISNA(VLOOKUP(A3352,vlookup_a!A:B,2,FALSE)),0,(VLOOKUP(A3352,vlookup_a!A:B,2,FALSE)))</f>
        <v>75000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hidden="1" x14ac:dyDescent="0.25">
      <c r="A3353" s="1" t="s">
        <v>3351</v>
      </c>
      <c r="B3353" s="2">
        <v>445000</v>
      </c>
      <c r="C3353" s="2">
        <f>IF(ISNA(VLOOKUP(A3353,vlookup_a!A:B,2,FALSE)),0,(VLOOKUP(A3353,vlookup_a!A:B,2,FALSE)))</f>
        <v>445000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hidden="1" x14ac:dyDescent="0.25">
      <c r="A3354" s="1" t="s">
        <v>3352</v>
      </c>
      <c r="B3354" s="2">
        <v>358221</v>
      </c>
      <c r="C3354" s="2">
        <f>IF(ISNA(VLOOKUP(A3354,vlookup_a!A:B,2,FALSE)),0,(VLOOKUP(A3354,vlookup_a!A:B,2,FALSE)))</f>
        <v>358221</v>
      </c>
      <c r="D3354" s="2">
        <f>VLOOKUP(A3354,vlookup_a!C:D,2,FALSE)</f>
        <v>0</v>
      </c>
      <c r="E3354" s="2">
        <f t="shared" si="156"/>
        <v>0</v>
      </c>
      <c r="F3354" t="str">
        <f t="shared" si="157"/>
        <v>aman</v>
      </c>
      <c r="G3354" t="str">
        <f t="shared" si="158"/>
        <v>update</v>
      </c>
    </row>
    <row r="3355" spans="1:7" hidden="1" x14ac:dyDescent="0.25">
      <c r="A3355" s="1" t="s">
        <v>3353</v>
      </c>
      <c r="B3355" s="2">
        <v>312188</v>
      </c>
      <c r="C3355" s="2">
        <f>IF(ISNA(VLOOKUP(A3355,vlookup_a!A:B,2,FALSE)),0,(VLOOKUP(A3355,vlookup_a!A:B,2,FALSE)))</f>
        <v>312188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hidden="1" x14ac:dyDescent="0.25">
      <c r="A3356" s="1" t="s">
        <v>3354</v>
      </c>
      <c r="B3356" s="2">
        <v>153942</v>
      </c>
      <c r="C3356" s="2">
        <f>IF(ISNA(VLOOKUP(A3356,vlookup_a!A:B,2,FALSE)),0,(VLOOKUP(A3356,vlookup_a!A:B,2,FALSE)))</f>
        <v>153942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hidden="1" x14ac:dyDescent="0.25">
      <c r="A3357" s="1" t="s">
        <v>3355</v>
      </c>
      <c r="B3357" s="2">
        <v>132051</v>
      </c>
      <c r="C3357" s="2">
        <f>IF(ISNA(VLOOKUP(A3357,vlookup_a!A:B,2,FALSE)),0,(VLOOKUP(A3357,vlookup_a!A:B,2,FALSE)))</f>
        <v>132051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hidden="1" x14ac:dyDescent="0.25">
      <c r="A3358" s="1" t="s">
        <v>3356</v>
      </c>
      <c r="B3358" s="2">
        <v>562260</v>
      </c>
      <c r="C3358" s="2">
        <f>IF(ISNA(VLOOKUP(A3358,vlookup_a!A:B,2,FALSE)),0,(VLOOKUP(A3358,vlookup_a!A:B,2,FALSE)))</f>
        <v>562260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hidden="1" x14ac:dyDescent="0.25">
      <c r="A3359" s="1" t="s">
        <v>3357</v>
      </c>
      <c r="B3359" s="2">
        <v>561546</v>
      </c>
      <c r="C3359" s="2">
        <f>IF(ISNA(VLOOKUP(A3359,vlookup_a!A:B,2,FALSE)),0,(VLOOKUP(A3359,vlookup_a!A:B,2,FALSE)))</f>
        <v>561546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hidden="1" x14ac:dyDescent="0.25">
      <c r="A3360" s="1" t="s">
        <v>3358</v>
      </c>
      <c r="B3360" s="2">
        <v>261585</v>
      </c>
      <c r="C3360" s="2">
        <f>IF(ISNA(VLOOKUP(A3360,vlookup_a!A:B,2,FALSE)),0,(VLOOKUP(A3360,vlookup_a!A:B,2,FALSE)))</f>
        <v>261585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hidden="1" x14ac:dyDescent="0.25">
      <c r="A3361" s="1" t="s">
        <v>3359</v>
      </c>
      <c r="B3361" s="2">
        <v>12500</v>
      </c>
      <c r="C3361" s="2">
        <f>IF(ISNA(VLOOKUP(A3361,vlookup_a!A:B,2,FALSE)),0,(VLOOKUP(A3361,vlookup_a!A:B,2,FALSE)))</f>
        <v>12500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hidden="1" x14ac:dyDescent="0.25">
      <c r="A3362" s="1" t="s">
        <v>3360</v>
      </c>
      <c r="B3362" s="2">
        <v>157153</v>
      </c>
      <c r="C3362" s="2">
        <f>IF(ISNA(VLOOKUP(A3362,vlookup_a!A:B,2,FALSE)),0,(VLOOKUP(A3362,vlookup_a!A:B,2,FALSE)))</f>
        <v>157153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hidden="1" x14ac:dyDescent="0.25">
      <c r="A3363" s="1" t="s">
        <v>3361</v>
      </c>
      <c r="B3363" s="2">
        <v>800000</v>
      </c>
      <c r="C3363" s="2">
        <f>IF(ISNA(VLOOKUP(A3363,vlookup_a!A:B,2,FALSE)),0,(VLOOKUP(A3363,vlookup_a!A:B,2,FALSE)))</f>
        <v>800000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hidden="1" x14ac:dyDescent="0.25">
      <c r="A3364" s="1" t="s">
        <v>3362</v>
      </c>
      <c r="B3364" s="2">
        <v>151802</v>
      </c>
      <c r="C3364" s="2">
        <f>IF(ISNA(VLOOKUP(A3364,vlookup_a!A:B,2,FALSE)),0,(VLOOKUP(A3364,vlookup_a!A:B,2,FALSE)))</f>
        <v>151802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hidden="1" x14ac:dyDescent="0.25">
      <c r="A3365" s="1" t="s">
        <v>3363</v>
      </c>
      <c r="B3365" s="2">
        <v>200000</v>
      </c>
      <c r="C3365" s="2">
        <f>IF(ISNA(VLOOKUP(A3365,vlookup_a!A:B,2,FALSE)),0,(VLOOKUP(A3365,vlookup_a!A:B,2,FALSE)))</f>
        <v>200000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hidden="1" x14ac:dyDescent="0.25">
      <c r="A3366" s="1" t="s">
        <v>3364</v>
      </c>
      <c r="B3366" s="2">
        <v>1391</v>
      </c>
      <c r="C3366" s="2">
        <f>IF(ISNA(VLOOKUP(A3366,vlookup_a!A:B,2,FALSE)),0,(VLOOKUP(A3366,vlookup_a!A:B,2,FALSE)))</f>
        <v>1391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hidden="1" x14ac:dyDescent="0.25">
      <c r="A3367" s="1" t="s">
        <v>3365</v>
      </c>
      <c r="B3367" s="2">
        <v>150663</v>
      </c>
      <c r="C3367" s="2">
        <f>IF(ISNA(VLOOKUP(A3367,vlookup_a!A:B,2,FALSE)),0,(VLOOKUP(A3367,vlookup_a!A:B,2,FALSE)))</f>
        <v>150663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hidden="1" x14ac:dyDescent="0.25">
      <c r="A3368" s="1" t="s">
        <v>3366</v>
      </c>
      <c r="B3368" s="2">
        <v>383792</v>
      </c>
      <c r="C3368" s="2">
        <f>IF(ISNA(VLOOKUP(A3368,vlookup_a!A:B,2,FALSE)),0,(VLOOKUP(A3368,vlookup_a!A:B,2,FALSE)))</f>
        <v>383792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hidden="1" x14ac:dyDescent="0.25">
      <c r="A3369" s="1" t="s">
        <v>3367</v>
      </c>
      <c r="B3369" s="2">
        <v>25000</v>
      </c>
      <c r="C3369" s="2">
        <f>IF(ISNA(VLOOKUP(A3369,vlookup_a!A:B,2,FALSE)),0,(VLOOKUP(A3369,vlookup_a!A:B,2,FALSE)))</f>
        <v>25000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hidden="1" x14ac:dyDescent="0.25">
      <c r="A3370" s="1" t="s">
        <v>3368</v>
      </c>
      <c r="B3370" s="2">
        <v>1128909</v>
      </c>
      <c r="C3370" s="2">
        <f>IF(ISNA(VLOOKUP(A3370,vlookup_a!A:B,2,FALSE)),0,(VLOOKUP(A3370,vlookup_a!A:B,2,FALSE)))</f>
        <v>1128909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hidden="1" x14ac:dyDescent="0.25">
      <c r="A3371" s="1" t="s">
        <v>3369</v>
      </c>
      <c r="B3371" s="2">
        <v>15000</v>
      </c>
      <c r="C3371" s="2">
        <f>IF(ISNA(VLOOKUP(A3371,vlookup_a!A:B,2,FALSE)),0,(VLOOKUP(A3371,vlookup_a!A:B,2,FALSE)))</f>
        <v>15000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hidden="1" x14ac:dyDescent="0.25">
      <c r="A3372" s="1" t="s">
        <v>3370</v>
      </c>
      <c r="B3372" s="2">
        <v>272062</v>
      </c>
      <c r="C3372" s="2">
        <f>IF(ISNA(VLOOKUP(A3372,vlookup_a!A:B,2,FALSE)),0,(VLOOKUP(A3372,vlookup_a!A:B,2,FALSE)))</f>
        <v>272062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hidden="1" x14ac:dyDescent="0.25">
      <c r="A3373" s="1" t="s">
        <v>3371</v>
      </c>
      <c r="B3373" s="2">
        <v>733286</v>
      </c>
      <c r="C3373" s="2">
        <f>IF(ISNA(VLOOKUP(A3373,vlookup_a!A:B,2,FALSE)),0,(VLOOKUP(A3373,vlookup_a!A:B,2,FALSE)))</f>
        <v>733286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hidden="1" x14ac:dyDescent="0.25">
      <c r="A3374" s="1" t="s">
        <v>3372</v>
      </c>
      <c r="B3374" s="2">
        <v>505536</v>
      </c>
      <c r="C3374" s="2">
        <f>IF(ISNA(VLOOKUP(A3374,vlookup_a!A:B,2,FALSE)),0,(VLOOKUP(A3374,vlookup_a!A:B,2,FALSE)))</f>
        <v>505536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hidden="1" x14ac:dyDescent="0.25">
      <c r="A3375" s="1" t="s">
        <v>3373</v>
      </c>
      <c r="B3375" s="2">
        <v>1589534</v>
      </c>
      <c r="C3375" s="2">
        <f>IF(ISNA(VLOOKUP(A3375,vlookup_a!A:B,2,FALSE)),0,(VLOOKUP(A3375,vlookup_a!A:B,2,FALSE)))</f>
        <v>1589534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hidden="1" x14ac:dyDescent="0.25">
      <c r="A3376" s="1" t="s">
        <v>3374</v>
      </c>
      <c r="B3376" s="2">
        <v>27702</v>
      </c>
      <c r="C3376" s="2">
        <f>IF(ISNA(VLOOKUP(A3376,vlookup_a!A:B,2,FALSE)),0,(VLOOKUP(A3376,vlookup_a!A:B,2,FALSE)))</f>
        <v>27702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hidden="1" x14ac:dyDescent="0.25">
      <c r="A3377" s="1" t="s">
        <v>3375</v>
      </c>
      <c r="B3377" s="2">
        <v>128260</v>
      </c>
      <c r="C3377" s="2">
        <f>IF(ISNA(VLOOKUP(A3377,vlookup_a!A:B,2,FALSE)),0,(VLOOKUP(A3377,vlookup_a!A:B,2,FALSE)))</f>
        <v>128260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hidden="1" x14ac:dyDescent="0.25">
      <c r="A3378" s="1" t="s">
        <v>3376</v>
      </c>
      <c r="B3378" s="2">
        <v>1176050</v>
      </c>
      <c r="C3378" s="2">
        <f>IF(ISNA(VLOOKUP(A3378,vlookup_a!A:B,2,FALSE)),0,(VLOOKUP(A3378,vlookup_a!A:B,2,FALSE)))</f>
        <v>1176050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hidden="1" x14ac:dyDescent="0.25">
      <c r="A3379" s="1" t="s">
        <v>3377</v>
      </c>
      <c r="B3379" s="2">
        <v>563790</v>
      </c>
      <c r="C3379" s="2">
        <f>IF(ISNA(VLOOKUP(A3379,vlookup_a!A:B,2,FALSE)),0,(VLOOKUP(A3379,vlookup_a!A:B,2,FALSE)))</f>
        <v>563790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hidden="1" x14ac:dyDescent="0.25">
      <c r="A3380" s="1" t="s">
        <v>3378</v>
      </c>
      <c r="B3380" s="2">
        <v>1000000</v>
      </c>
      <c r="C3380" s="2">
        <f>IF(ISNA(VLOOKUP(A3380,vlookup_a!A:B,2,FALSE)),0,(VLOOKUP(A3380,vlookup_a!A:B,2,FALSE)))</f>
        <v>1000000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hidden="1" x14ac:dyDescent="0.25">
      <c r="A3381" s="1" t="s">
        <v>3379</v>
      </c>
      <c r="B3381" s="2">
        <v>69360</v>
      </c>
      <c r="C3381" s="2">
        <f>IF(ISNA(VLOOKUP(A3381,vlookup_a!A:B,2,FALSE)),0,(VLOOKUP(A3381,vlookup_a!A:B,2,FALSE)))</f>
        <v>69360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hidden="1" x14ac:dyDescent="0.25">
      <c r="A3382" s="1" t="s">
        <v>3380</v>
      </c>
      <c r="B3382" s="2">
        <v>150000</v>
      </c>
      <c r="C3382" s="2">
        <f>IF(ISNA(VLOOKUP(A3382,vlookup_a!A:B,2,FALSE)),0,(VLOOKUP(A3382,vlookup_a!A:B,2,FALSE)))</f>
        <v>150000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hidden="1" x14ac:dyDescent="0.25">
      <c r="A3383" s="1" t="s">
        <v>3381</v>
      </c>
      <c r="B3383" s="2">
        <v>42457</v>
      </c>
      <c r="C3383" s="2">
        <f>IF(ISNA(VLOOKUP(A3383,vlookup_a!A:B,2,FALSE)),0,(VLOOKUP(A3383,vlookup_a!A:B,2,FALSE)))</f>
        <v>42457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hidden="1" x14ac:dyDescent="0.25">
      <c r="A3384" s="1" t="s">
        <v>3382</v>
      </c>
      <c r="B3384" s="2">
        <v>145496</v>
      </c>
      <c r="C3384" s="2">
        <f>IF(ISNA(VLOOKUP(A3384,vlookup_a!A:B,2,FALSE)),0,(VLOOKUP(A3384,vlookup_a!A:B,2,FALSE)))</f>
        <v>145496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hidden="1" x14ac:dyDescent="0.25">
      <c r="A3385" s="1" t="s">
        <v>3383</v>
      </c>
      <c r="B3385" s="2">
        <v>1168200</v>
      </c>
      <c r="C3385" s="2">
        <f>IF(ISNA(VLOOKUP(A3385,vlookup_a!A:B,2,FALSE)),0,(VLOOKUP(A3385,vlookup_a!A:B,2,FALSE)))</f>
        <v>1168200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hidden="1" x14ac:dyDescent="0.25">
      <c r="A3386" s="1" t="s">
        <v>3384</v>
      </c>
      <c r="B3386" s="2">
        <v>4075717</v>
      </c>
      <c r="C3386" s="2">
        <f>IF(ISNA(VLOOKUP(A3386,vlookup_a!A:B,2,FALSE)),0,(VLOOKUP(A3386,vlookup_a!A:B,2,FALSE)))</f>
        <v>4075717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hidden="1" x14ac:dyDescent="0.25">
      <c r="A3387" s="1" t="s">
        <v>3385</v>
      </c>
      <c r="B3387" s="2">
        <v>370000</v>
      </c>
      <c r="C3387" s="2">
        <f>IF(ISNA(VLOOKUP(A3387,vlookup_a!A:B,2,FALSE)),0,(VLOOKUP(A3387,vlookup_a!A:B,2,FALSE)))</f>
        <v>370000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hidden="1" x14ac:dyDescent="0.25">
      <c r="A3388" s="1" t="s">
        <v>3386</v>
      </c>
      <c r="B3388" s="2">
        <v>108000</v>
      </c>
      <c r="C3388" s="2">
        <f>IF(ISNA(VLOOKUP(A3388,vlookup_a!A:B,2,FALSE)),0,(VLOOKUP(A3388,vlookup_a!A:B,2,FALSE)))</f>
        <v>108000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hidden="1" x14ac:dyDescent="0.25">
      <c r="A3389" s="1" t="s">
        <v>3387</v>
      </c>
      <c r="B3389" s="2">
        <v>10000</v>
      </c>
      <c r="C3389" s="2">
        <f>IF(ISNA(VLOOKUP(A3389,vlookup_a!A:B,2,FALSE)),0,(VLOOKUP(A3389,vlookup_a!A:B,2,FALSE)))</f>
        <v>10000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hidden="1" x14ac:dyDescent="0.25">
      <c r="A3390" s="1" t="s">
        <v>3388</v>
      </c>
      <c r="B3390" s="2">
        <v>164951</v>
      </c>
      <c r="C3390" s="2">
        <f>IF(ISNA(VLOOKUP(A3390,vlookup_a!A:B,2,FALSE)),0,(VLOOKUP(A3390,vlookup_a!A:B,2,FALSE)))</f>
        <v>164951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hidden="1" x14ac:dyDescent="0.25">
      <c r="A3391" s="1" t="s">
        <v>3389</v>
      </c>
      <c r="B3391" s="2">
        <v>334356</v>
      </c>
      <c r="C3391" s="2">
        <f>IF(ISNA(VLOOKUP(A3391,vlookup_a!A:B,2,FALSE)),0,(VLOOKUP(A3391,vlookup_a!A:B,2,FALSE)))</f>
        <v>334356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hidden="1" x14ac:dyDescent="0.25">
      <c r="A3392" s="1" t="s">
        <v>3390</v>
      </c>
      <c r="B3392" s="2">
        <v>79442</v>
      </c>
      <c r="C3392" s="2">
        <f>IF(ISNA(VLOOKUP(A3392,vlookup_a!A:B,2,FALSE)),0,(VLOOKUP(A3392,vlookup_a!A:B,2,FALSE)))</f>
        <v>79442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hidden="1" x14ac:dyDescent="0.25">
      <c r="A3393" s="1" t="s">
        <v>3391</v>
      </c>
      <c r="B3393" s="2">
        <v>256262</v>
      </c>
      <c r="C3393" s="2">
        <f>IF(ISNA(VLOOKUP(A3393,vlookup_a!A:B,2,FALSE)),0,(VLOOKUP(A3393,vlookup_a!A:B,2,FALSE)))</f>
        <v>256262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hidden="1" x14ac:dyDescent="0.25">
      <c r="A3394" s="1" t="s">
        <v>3392</v>
      </c>
      <c r="B3394" s="2">
        <v>170995</v>
      </c>
      <c r="C3394" s="2">
        <f>IF(ISNA(VLOOKUP(A3394,vlookup_a!A:B,2,FALSE)),0,(VLOOKUP(A3394,vlookup_a!A:B,2,FALSE)))</f>
        <v>170995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hidden="1" x14ac:dyDescent="0.25">
      <c r="A3395" s="1" t="s">
        <v>3393</v>
      </c>
      <c r="B3395" s="2">
        <v>250000</v>
      </c>
      <c r="C3395" s="2">
        <f>IF(ISNA(VLOOKUP(A3395,vlookup_a!A:B,2,FALSE)),0,(VLOOKUP(A3395,vlookup_a!A:B,2,FALSE)))</f>
        <v>250000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hidden="1" x14ac:dyDescent="0.25">
      <c r="A3396" s="1" t="s">
        <v>3394</v>
      </c>
      <c r="B3396" s="2">
        <v>17</v>
      </c>
      <c r="C3396" s="2">
        <f>IF(ISNA(VLOOKUP(A3396,vlookup_a!A:B,2,FALSE)),0,(VLOOKUP(A3396,vlookup_a!A:B,2,FALSE)))</f>
        <v>17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hidden="1" x14ac:dyDescent="0.25">
      <c r="A3397" s="1" t="s">
        <v>3395</v>
      </c>
      <c r="B3397" s="2">
        <v>136722</v>
      </c>
      <c r="C3397" s="2">
        <f>IF(ISNA(VLOOKUP(A3397,vlookup_a!A:B,2,FALSE)),0,(VLOOKUP(A3397,vlookup_a!A:B,2,FALSE)))</f>
        <v>136722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hidden="1" x14ac:dyDescent="0.25">
      <c r="A3398" s="1" t="s">
        <v>3396</v>
      </c>
      <c r="B3398" s="2">
        <v>56323</v>
      </c>
      <c r="C3398" s="2">
        <f>IF(ISNA(VLOOKUP(A3398,vlookup_a!A:B,2,FALSE)),0,(VLOOKUP(A3398,vlookup_a!A:B,2,FALSE)))</f>
        <v>56323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hidden="1" x14ac:dyDescent="0.25">
      <c r="A3399" s="1" t="s">
        <v>3397</v>
      </c>
      <c r="B3399" s="2">
        <v>366641</v>
      </c>
      <c r="C3399" s="2">
        <f>IF(ISNA(VLOOKUP(A3399,vlookup_a!A:B,2,FALSE)),0,(VLOOKUP(A3399,vlookup_a!A:B,2,FALSE)))</f>
        <v>366641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hidden="1" x14ac:dyDescent="0.25">
      <c r="A3400" s="1" t="s">
        <v>3398</v>
      </c>
      <c r="B3400" s="2">
        <v>506000</v>
      </c>
      <c r="C3400" s="2">
        <f>IF(ISNA(VLOOKUP(A3400,vlookup_a!A:B,2,FALSE)),0,(VLOOKUP(A3400,vlookup_a!A:B,2,FALSE)))</f>
        <v>506000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hidden="1" x14ac:dyDescent="0.25">
      <c r="A3401" s="1" t="s">
        <v>3399</v>
      </c>
      <c r="B3401" s="2">
        <v>194000</v>
      </c>
      <c r="C3401" s="2">
        <f>IF(ISNA(VLOOKUP(A3401,vlookup_a!A:B,2,FALSE)),0,(VLOOKUP(A3401,vlookup_a!A:B,2,FALSE)))</f>
        <v>194000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hidden="1" x14ac:dyDescent="0.25">
      <c r="A3402" s="1" t="s">
        <v>3400</v>
      </c>
      <c r="B3402" s="2">
        <v>76777</v>
      </c>
      <c r="C3402" s="2">
        <f>IF(ISNA(VLOOKUP(A3402,vlookup_a!A:B,2,FALSE)),0,(VLOOKUP(A3402,vlookup_a!A:B,2,FALSE)))</f>
        <v>76777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hidden="1" x14ac:dyDescent="0.25">
      <c r="A3403" s="1" t="s">
        <v>3401</v>
      </c>
      <c r="B3403" s="2">
        <v>620116</v>
      </c>
      <c r="C3403" s="2">
        <f>IF(ISNA(VLOOKUP(A3403,vlookup_a!A:B,2,FALSE)),0,(VLOOKUP(A3403,vlookup_a!A:B,2,FALSE)))</f>
        <v>620116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hidden="1" x14ac:dyDescent="0.25">
      <c r="A3404" s="1" t="s">
        <v>3402</v>
      </c>
      <c r="B3404" s="2">
        <v>454785</v>
      </c>
      <c r="C3404" s="2">
        <f>IF(ISNA(VLOOKUP(A3404,vlookup_a!A:B,2,FALSE)),0,(VLOOKUP(A3404,vlookup_a!A:B,2,FALSE)))</f>
        <v>454785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hidden="1" x14ac:dyDescent="0.25">
      <c r="A3405" s="1" t="s">
        <v>3403</v>
      </c>
      <c r="B3405" s="2">
        <v>93087</v>
      </c>
      <c r="C3405" s="2">
        <f>IF(ISNA(VLOOKUP(A3405,vlookup_a!A:B,2,FALSE)),0,(VLOOKUP(A3405,vlookup_a!A:B,2,FALSE)))</f>
        <v>93087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hidden="1" x14ac:dyDescent="0.25">
      <c r="A3406" s="1" t="s">
        <v>3404</v>
      </c>
      <c r="B3406" s="2">
        <v>400000</v>
      </c>
      <c r="C3406" s="2">
        <f>IF(ISNA(VLOOKUP(A3406,vlookup_a!A:B,2,FALSE)),0,(VLOOKUP(A3406,vlookup_a!A:B,2,FALSE)))</f>
        <v>400000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hidden="1" x14ac:dyDescent="0.25">
      <c r="A3407" s="1" t="s">
        <v>3405</v>
      </c>
      <c r="B3407" s="2">
        <v>291000</v>
      </c>
      <c r="C3407" s="2">
        <f>IF(ISNA(VLOOKUP(A3407,vlookup_a!A:B,2,FALSE)),0,(VLOOKUP(A3407,vlookup_a!A:B,2,FALSE)))</f>
        <v>291000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hidden="1" x14ac:dyDescent="0.25">
      <c r="A3408" s="1" t="s">
        <v>3406</v>
      </c>
      <c r="B3408" s="2">
        <v>695991</v>
      </c>
      <c r="C3408" s="2">
        <f>IF(ISNA(VLOOKUP(A3408,vlookup_a!A:B,2,FALSE)),0,(VLOOKUP(A3408,vlookup_a!A:B,2,FALSE)))</f>
        <v>695991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hidden="1" x14ac:dyDescent="0.25">
      <c r="A3409" s="1" t="s">
        <v>3407</v>
      </c>
      <c r="B3409" s="2">
        <v>83291</v>
      </c>
      <c r="C3409" s="2">
        <f>IF(ISNA(VLOOKUP(A3409,vlookup_a!A:B,2,FALSE)),0,(VLOOKUP(A3409,vlookup_a!A:B,2,FALSE)))</f>
        <v>83291</v>
      </c>
      <c r="D3409" s="2">
        <f>VLOOKUP(A3409,vlookup_a!C:D,2,FALSE)</f>
        <v>0</v>
      </c>
      <c r="E3409" s="2">
        <f t="shared" si="159"/>
        <v>0</v>
      </c>
      <c r="F3409" t="str">
        <f t="shared" si="160"/>
        <v>aman</v>
      </c>
      <c r="G3409" t="str">
        <f t="shared" si="161"/>
        <v>update</v>
      </c>
    </row>
    <row r="3410" spans="1:7" hidden="1" x14ac:dyDescent="0.25">
      <c r="A3410" s="1" t="s">
        <v>3408</v>
      </c>
      <c r="B3410" s="2">
        <v>1971510</v>
      </c>
      <c r="C3410" s="2">
        <f>IF(ISNA(VLOOKUP(A3410,vlookup_a!A:B,2,FALSE)),0,(VLOOKUP(A3410,vlookup_a!A:B,2,FALSE)))</f>
        <v>1971510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hidden="1" x14ac:dyDescent="0.25">
      <c r="A3411" s="1" t="s">
        <v>3409</v>
      </c>
      <c r="B3411" s="2">
        <v>337664</v>
      </c>
      <c r="C3411" s="2">
        <f>IF(ISNA(VLOOKUP(A3411,vlookup_a!A:B,2,FALSE)),0,(VLOOKUP(A3411,vlookup_a!A:B,2,FALSE)))</f>
        <v>337664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hidden="1" x14ac:dyDescent="0.25">
      <c r="A3412" s="1" t="s">
        <v>3410</v>
      </c>
      <c r="B3412" s="2">
        <v>339232</v>
      </c>
      <c r="C3412" s="2">
        <f>IF(ISNA(VLOOKUP(A3412,vlookup_a!A:B,2,FALSE)),0,(VLOOKUP(A3412,vlookup_a!A:B,2,FALSE)))</f>
        <v>339232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hidden="1" x14ac:dyDescent="0.25">
      <c r="A3413" s="1" t="s">
        <v>3411</v>
      </c>
      <c r="B3413" s="2">
        <v>243606</v>
      </c>
      <c r="C3413" s="2">
        <f>IF(ISNA(VLOOKUP(A3413,vlookup_a!A:B,2,FALSE)),0,(VLOOKUP(A3413,vlookup_a!A:B,2,FALSE)))</f>
        <v>243606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hidden="1" x14ac:dyDescent="0.25">
      <c r="A3414" s="1" t="s">
        <v>3412</v>
      </c>
      <c r="B3414" s="2">
        <v>20000</v>
      </c>
      <c r="C3414" s="2">
        <f>IF(ISNA(VLOOKUP(A3414,vlookup_a!A:B,2,FALSE)),0,(VLOOKUP(A3414,vlookup_a!A:B,2,FALSE)))</f>
        <v>20000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hidden="1" x14ac:dyDescent="0.25">
      <c r="A3415" s="1" t="s">
        <v>3413</v>
      </c>
      <c r="B3415" s="2">
        <v>394133</v>
      </c>
      <c r="C3415" s="2">
        <f>IF(ISNA(VLOOKUP(A3415,vlookup_a!A:B,2,FALSE)),0,(VLOOKUP(A3415,vlookup_a!A:B,2,FALSE)))</f>
        <v>394133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hidden="1" x14ac:dyDescent="0.25">
      <c r="A3416" s="1" t="s">
        <v>3414</v>
      </c>
      <c r="B3416" s="2">
        <v>10000</v>
      </c>
      <c r="C3416" s="2">
        <f>IF(ISNA(VLOOKUP(A3416,vlookup_a!A:B,2,FALSE)),0,(VLOOKUP(A3416,vlookup_a!A:B,2,FALSE)))</f>
        <v>10000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hidden="1" x14ac:dyDescent="0.25">
      <c r="A3417" s="1" t="s">
        <v>3415</v>
      </c>
      <c r="B3417" s="2">
        <v>19</v>
      </c>
      <c r="C3417" s="2">
        <f>IF(ISNA(VLOOKUP(A3417,vlookup_a!A:B,2,FALSE)),0,(VLOOKUP(A3417,vlookup_a!A:B,2,FALSE)))</f>
        <v>19</v>
      </c>
      <c r="D3417" s="2">
        <f>VLOOKUP(A3417,vlookup_a!C:D,2,FALSE)</f>
        <v>0</v>
      </c>
      <c r="E3417" s="2">
        <f t="shared" si="159"/>
        <v>0</v>
      </c>
      <c r="F3417" t="str">
        <f t="shared" si="160"/>
        <v>aman</v>
      </c>
      <c r="G3417" t="str">
        <f t="shared" si="161"/>
        <v>update</v>
      </c>
    </row>
    <row r="3418" spans="1:7" hidden="1" x14ac:dyDescent="0.25">
      <c r="A3418" s="1" t="s">
        <v>3416</v>
      </c>
      <c r="B3418" s="2">
        <v>185</v>
      </c>
      <c r="C3418" s="2">
        <f>IF(ISNA(VLOOKUP(A3418,vlookup_a!A:B,2,FALSE)),0,(VLOOKUP(A3418,vlookup_a!A:B,2,FALSE)))</f>
        <v>185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hidden="1" x14ac:dyDescent="0.25">
      <c r="A3419" s="1" t="s">
        <v>3417</v>
      </c>
      <c r="B3419" s="2">
        <v>1423742</v>
      </c>
      <c r="C3419" s="2">
        <f>IF(ISNA(VLOOKUP(A3419,vlookup_a!A:B,2,FALSE)),0,(VLOOKUP(A3419,vlookup_a!A:B,2,FALSE)))</f>
        <v>1423742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hidden="1" x14ac:dyDescent="0.25">
      <c r="A3420" s="1" t="s">
        <v>3418</v>
      </c>
      <c r="B3420" s="2">
        <v>205400</v>
      </c>
      <c r="C3420" s="2">
        <f>IF(ISNA(VLOOKUP(A3420,vlookup_a!A:B,2,FALSE)),0,(VLOOKUP(A3420,vlookup_a!A:B,2,FALSE)))</f>
        <v>205400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hidden="1" x14ac:dyDescent="0.25">
      <c r="A3421" s="1" t="s">
        <v>3419</v>
      </c>
      <c r="B3421" s="2">
        <v>99274</v>
      </c>
      <c r="C3421" s="2">
        <f>IF(ISNA(VLOOKUP(A3421,vlookup_a!A:B,2,FALSE)),0,(VLOOKUP(A3421,vlookup_a!A:B,2,FALSE)))</f>
        <v>99274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hidden="1" x14ac:dyDescent="0.25">
      <c r="A3422" s="1" t="s">
        <v>3420</v>
      </c>
      <c r="B3422" s="2">
        <v>384289</v>
      </c>
      <c r="C3422" s="2">
        <f>IF(ISNA(VLOOKUP(A3422,vlookup_a!A:B,2,FALSE)),0,(VLOOKUP(A3422,vlookup_a!A:B,2,FALSE)))</f>
        <v>384289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hidden="1" x14ac:dyDescent="0.25">
      <c r="A3423" s="1" t="s">
        <v>3421</v>
      </c>
      <c r="B3423" s="2">
        <v>125685</v>
      </c>
      <c r="C3423" s="2">
        <f>IF(ISNA(VLOOKUP(A3423,vlookup_a!A:B,2,FALSE)),0,(VLOOKUP(A3423,vlookup_a!A:B,2,FALSE)))</f>
        <v>125685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hidden="1" x14ac:dyDescent="0.25">
      <c r="A3424" s="1" t="s">
        <v>3422</v>
      </c>
      <c r="B3424" s="2">
        <v>1441527</v>
      </c>
      <c r="C3424" s="2">
        <f>IF(ISNA(VLOOKUP(A3424,vlookup_a!A:B,2,FALSE)),0,(VLOOKUP(A3424,vlookup_a!A:B,2,FALSE)))</f>
        <v>1441527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hidden="1" x14ac:dyDescent="0.25">
      <c r="A3425" s="1" t="s">
        <v>3423</v>
      </c>
      <c r="B3425" s="2">
        <v>3000</v>
      </c>
      <c r="C3425" s="2">
        <f>IF(ISNA(VLOOKUP(A3425,vlookup_a!A:B,2,FALSE)),0,(VLOOKUP(A3425,vlookup_a!A:B,2,FALSE)))</f>
        <v>3000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hidden="1" x14ac:dyDescent="0.25">
      <c r="A3426" s="1" t="s">
        <v>3424</v>
      </c>
      <c r="B3426" s="2">
        <v>300000</v>
      </c>
      <c r="C3426" s="2">
        <f>IF(ISNA(VLOOKUP(A3426,vlookup_a!A:B,2,FALSE)),0,(VLOOKUP(A3426,vlookup_a!A:B,2,FALSE)))</f>
        <v>300000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hidden="1" x14ac:dyDescent="0.25">
      <c r="A3427" s="1" t="s">
        <v>3425</v>
      </c>
      <c r="B3427" s="2">
        <v>802130</v>
      </c>
      <c r="C3427" s="2">
        <f>IF(ISNA(VLOOKUP(A3427,vlookup_a!A:B,2,FALSE)),0,(VLOOKUP(A3427,vlookup_a!A:B,2,FALSE)))</f>
        <v>802130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hidden="1" x14ac:dyDescent="0.25">
      <c r="A3428" s="1" t="s">
        <v>3426</v>
      </c>
      <c r="B3428" s="2">
        <v>201799</v>
      </c>
      <c r="C3428" s="2">
        <f>IF(ISNA(VLOOKUP(A3428,vlookup_a!A:B,2,FALSE)),0,(VLOOKUP(A3428,vlookup_a!A:B,2,FALSE)))</f>
        <v>201799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hidden="1" x14ac:dyDescent="0.25">
      <c r="A3429" s="1" t="s">
        <v>3427</v>
      </c>
      <c r="B3429" s="2">
        <v>700000</v>
      </c>
      <c r="C3429" s="2">
        <f>IF(ISNA(VLOOKUP(A3429,vlookup_a!A:B,2,FALSE)),0,(VLOOKUP(A3429,vlookup_a!A:B,2,FALSE)))</f>
        <v>700000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hidden="1" x14ac:dyDescent="0.25">
      <c r="A3430" s="1" t="s">
        <v>3428</v>
      </c>
      <c r="B3430" s="2">
        <v>2831035</v>
      </c>
      <c r="C3430" s="2">
        <f>IF(ISNA(VLOOKUP(A3430,vlookup_a!A:B,2,FALSE)),0,(VLOOKUP(A3430,vlookup_a!A:B,2,FALSE)))</f>
        <v>2831035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hidden="1" x14ac:dyDescent="0.25">
      <c r="A3431" s="1" t="s">
        <v>3429</v>
      </c>
      <c r="B3431" s="2">
        <v>220000</v>
      </c>
      <c r="C3431" s="2">
        <f>IF(ISNA(VLOOKUP(A3431,vlookup_a!A:B,2,FALSE)),0,(VLOOKUP(A3431,vlookup_a!A:B,2,FALSE)))</f>
        <v>220000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hidden="1" x14ac:dyDescent="0.25">
      <c r="A3432" s="1" t="s">
        <v>3430</v>
      </c>
      <c r="B3432" s="2">
        <v>441262</v>
      </c>
      <c r="C3432" s="2">
        <f>IF(ISNA(VLOOKUP(A3432,vlookup_a!A:B,2,FALSE)),0,(VLOOKUP(A3432,vlookup_a!A:B,2,FALSE)))</f>
        <v>441262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hidden="1" x14ac:dyDescent="0.25">
      <c r="A3433" s="1" t="s">
        <v>3431</v>
      </c>
      <c r="B3433" s="2">
        <v>153490</v>
      </c>
      <c r="C3433" s="2">
        <f>IF(ISNA(VLOOKUP(A3433,vlookup_a!A:B,2,FALSE)),0,(VLOOKUP(A3433,vlookup_a!A:B,2,FALSE)))</f>
        <v>153490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hidden="1" x14ac:dyDescent="0.25">
      <c r="A3434" s="1" t="s">
        <v>3432</v>
      </c>
      <c r="B3434" s="2">
        <v>826733</v>
      </c>
      <c r="C3434" s="2">
        <f>IF(ISNA(VLOOKUP(A3434,vlookup_a!A:B,2,FALSE)),0,(VLOOKUP(A3434,vlookup_a!A:B,2,FALSE)))</f>
        <v>826733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hidden="1" x14ac:dyDescent="0.25">
      <c r="A3435" s="1" t="s">
        <v>3433</v>
      </c>
      <c r="B3435" s="2">
        <v>285199</v>
      </c>
      <c r="C3435" s="2">
        <f>IF(ISNA(VLOOKUP(A3435,vlookup_a!A:B,2,FALSE)),0,(VLOOKUP(A3435,vlookup_a!A:B,2,FALSE)))</f>
        <v>285199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hidden="1" x14ac:dyDescent="0.25">
      <c r="A3436" s="1" t="s">
        <v>3434</v>
      </c>
      <c r="B3436" s="2">
        <v>150000</v>
      </c>
      <c r="C3436" s="2">
        <f>IF(ISNA(VLOOKUP(A3436,vlookup_a!A:B,2,FALSE)),0,(VLOOKUP(A3436,vlookup_a!A:B,2,FALSE)))</f>
        <v>150000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hidden="1" x14ac:dyDescent="0.25">
      <c r="A3437" s="1" t="s">
        <v>3435</v>
      </c>
      <c r="B3437" s="2">
        <v>100000</v>
      </c>
      <c r="C3437" s="2">
        <f>IF(ISNA(VLOOKUP(A3437,vlookup_a!A:B,2,FALSE)),0,(VLOOKUP(A3437,vlookup_a!A:B,2,FALSE)))</f>
        <v>100000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hidden="1" x14ac:dyDescent="0.25">
      <c r="A3438" s="1" t="s">
        <v>3436</v>
      </c>
      <c r="B3438" s="2">
        <v>182675</v>
      </c>
      <c r="C3438" s="2">
        <f>IF(ISNA(VLOOKUP(A3438,vlookup_a!A:B,2,FALSE)),0,(VLOOKUP(A3438,vlookup_a!A:B,2,FALSE)))</f>
        <v>182675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hidden="1" x14ac:dyDescent="0.25">
      <c r="A3439" s="1" t="s">
        <v>3437</v>
      </c>
      <c r="B3439" s="2">
        <v>764821</v>
      </c>
      <c r="C3439" s="2">
        <f>IF(ISNA(VLOOKUP(A3439,vlookup_a!A:B,2,FALSE)),0,(VLOOKUP(A3439,vlookup_a!A:B,2,FALSE)))</f>
        <v>764821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hidden="1" x14ac:dyDescent="0.25">
      <c r="A3440" s="1" t="s">
        <v>3438</v>
      </c>
      <c r="B3440" s="2">
        <v>37708</v>
      </c>
      <c r="C3440" s="2">
        <f>IF(ISNA(VLOOKUP(A3440,vlookup_a!A:B,2,FALSE)),0,(VLOOKUP(A3440,vlookup_a!A:B,2,FALSE)))</f>
        <v>37708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hidden="1" x14ac:dyDescent="0.25">
      <c r="A3441" s="1" t="s">
        <v>3439</v>
      </c>
      <c r="B3441" s="2">
        <v>280000</v>
      </c>
      <c r="C3441" s="2">
        <f>IF(ISNA(VLOOKUP(A3441,vlookup_a!A:B,2,FALSE)),0,(VLOOKUP(A3441,vlookup_a!A:B,2,FALSE)))</f>
        <v>280000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hidden="1" x14ac:dyDescent="0.25">
      <c r="A3442" s="1" t="s">
        <v>3440</v>
      </c>
      <c r="B3442" s="2">
        <v>226947</v>
      </c>
      <c r="C3442" s="2">
        <f>IF(ISNA(VLOOKUP(A3442,vlookup_a!A:B,2,FALSE)),0,(VLOOKUP(A3442,vlookup_a!A:B,2,FALSE)))</f>
        <v>226947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hidden="1" x14ac:dyDescent="0.25">
      <c r="A3443" s="1" t="s">
        <v>3441</v>
      </c>
      <c r="B3443" s="2">
        <v>72117</v>
      </c>
      <c r="C3443" s="2">
        <f>IF(ISNA(VLOOKUP(A3443,vlookup_a!A:B,2,FALSE)),0,(VLOOKUP(A3443,vlookup_a!A:B,2,FALSE)))</f>
        <v>72117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hidden="1" x14ac:dyDescent="0.25">
      <c r="A3444" s="1" t="s">
        <v>3442</v>
      </c>
      <c r="B3444" s="2">
        <v>317976</v>
      </c>
      <c r="C3444" s="2">
        <f>IF(ISNA(VLOOKUP(A3444,vlookup_a!A:B,2,FALSE)),0,(VLOOKUP(A3444,vlookup_a!A:B,2,FALSE)))</f>
        <v>317976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hidden="1" x14ac:dyDescent="0.25">
      <c r="A3445" s="1" t="s">
        <v>3443</v>
      </c>
      <c r="B3445" s="2">
        <v>136000</v>
      </c>
      <c r="C3445" s="2">
        <f>IF(ISNA(VLOOKUP(A3445,vlookup_a!A:B,2,FALSE)),0,(VLOOKUP(A3445,vlookup_a!A:B,2,FALSE)))</f>
        <v>136000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hidden="1" x14ac:dyDescent="0.25">
      <c r="A3446" s="1" t="s">
        <v>3444</v>
      </c>
      <c r="B3446" s="2">
        <v>37814</v>
      </c>
      <c r="C3446" s="2">
        <f>IF(ISNA(VLOOKUP(A3446,vlookup_a!A:B,2,FALSE)),0,(VLOOKUP(A3446,vlookup_a!A:B,2,FALSE)))</f>
        <v>37814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hidden="1" x14ac:dyDescent="0.25">
      <c r="A3447" s="1" t="s">
        <v>3445</v>
      </c>
      <c r="B3447" s="2">
        <v>764846</v>
      </c>
      <c r="C3447" s="2">
        <f>IF(ISNA(VLOOKUP(A3447,vlookup_a!A:B,2,FALSE)),0,(VLOOKUP(A3447,vlookup_a!A:B,2,FALSE)))</f>
        <v>764846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hidden="1" x14ac:dyDescent="0.25">
      <c r="A3448" s="1" t="s">
        <v>3446</v>
      </c>
      <c r="B3448" s="2">
        <v>100000</v>
      </c>
      <c r="C3448" s="2">
        <f>IF(ISNA(VLOOKUP(A3448,vlookup_a!A:B,2,FALSE)),0,(VLOOKUP(A3448,vlookup_a!A:B,2,FALSE)))</f>
        <v>100000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hidden="1" x14ac:dyDescent="0.25">
      <c r="A3449" s="1" t="s">
        <v>3447</v>
      </c>
      <c r="B3449" s="2">
        <v>25000</v>
      </c>
      <c r="C3449" s="2">
        <f>IF(ISNA(VLOOKUP(A3449,vlookup_a!A:B,2,FALSE)),0,(VLOOKUP(A3449,vlookup_a!A:B,2,FALSE)))</f>
        <v>25000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hidden="1" x14ac:dyDescent="0.25">
      <c r="A3450" s="1" t="s">
        <v>3448</v>
      </c>
      <c r="B3450" s="2">
        <v>300000</v>
      </c>
      <c r="C3450" s="2">
        <f>IF(ISNA(VLOOKUP(A3450,vlookup_a!A:B,2,FALSE)),0,(VLOOKUP(A3450,vlookup_a!A:B,2,FALSE)))</f>
        <v>300000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hidden="1" x14ac:dyDescent="0.25">
      <c r="A3451" s="1" t="s">
        <v>3449</v>
      </c>
      <c r="B3451" s="2">
        <v>141175</v>
      </c>
      <c r="C3451" s="2">
        <f>IF(ISNA(VLOOKUP(A3451,vlookup_a!A:B,2,FALSE)),0,(VLOOKUP(A3451,vlookup_a!A:B,2,FALSE)))</f>
        <v>141175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hidden="1" x14ac:dyDescent="0.25">
      <c r="A3452" s="1" t="s">
        <v>3450</v>
      </c>
      <c r="B3452" s="2">
        <v>25000</v>
      </c>
      <c r="C3452" s="2">
        <f>IF(ISNA(VLOOKUP(A3452,vlookup_a!A:B,2,FALSE)),0,(VLOOKUP(A3452,vlookup_a!A:B,2,FALSE)))</f>
        <v>25000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hidden="1" x14ac:dyDescent="0.25">
      <c r="A3453" s="1" t="s">
        <v>3451</v>
      </c>
      <c r="B3453" s="2">
        <v>15000</v>
      </c>
      <c r="C3453" s="2">
        <f>IF(ISNA(VLOOKUP(A3453,vlookup_a!A:B,2,FALSE)),0,(VLOOKUP(A3453,vlookup_a!A:B,2,FALSE)))</f>
        <v>15000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hidden="1" x14ac:dyDescent="0.25">
      <c r="A3454" s="1" t="s">
        <v>3452</v>
      </c>
      <c r="B3454" s="2">
        <v>123439</v>
      </c>
      <c r="C3454" s="2">
        <f>IF(ISNA(VLOOKUP(A3454,vlookup_a!A:B,2,FALSE)),0,(VLOOKUP(A3454,vlookup_a!A:B,2,FALSE)))</f>
        <v>123439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hidden="1" x14ac:dyDescent="0.25">
      <c r="A3455" s="1" t="s">
        <v>3453</v>
      </c>
      <c r="B3455" s="2">
        <v>10000</v>
      </c>
      <c r="C3455" s="2">
        <f>IF(ISNA(VLOOKUP(A3455,vlookup_a!A:B,2,FALSE)),0,(VLOOKUP(A3455,vlookup_a!A:B,2,FALSE)))</f>
        <v>10000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hidden="1" x14ac:dyDescent="0.25">
      <c r="A3456" s="1" t="s">
        <v>3454</v>
      </c>
      <c r="B3456" s="2">
        <v>15000</v>
      </c>
      <c r="C3456" s="2">
        <f>IF(ISNA(VLOOKUP(A3456,vlookup_a!A:B,2,FALSE)),0,(VLOOKUP(A3456,vlookup_a!A:B,2,FALSE)))</f>
        <v>15000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hidden="1" x14ac:dyDescent="0.25">
      <c r="A3457" s="1" t="s">
        <v>3455</v>
      </c>
      <c r="B3457" s="2">
        <v>30475</v>
      </c>
      <c r="C3457" s="2">
        <f>IF(ISNA(VLOOKUP(A3457,vlookup_a!A:B,2,FALSE)),0,(VLOOKUP(A3457,vlookup_a!A:B,2,FALSE)))</f>
        <v>30475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hidden="1" x14ac:dyDescent="0.25">
      <c r="A3458" s="1" t="s">
        <v>3456</v>
      </c>
      <c r="B3458" s="2">
        <v>312121</v>
      </c>
      <c r="C3458" s="2">
        <f>IF(ISNA(VLOOKUP(A3458,vlookup_a!A:B,2,FALSE)),0,(VLOOKUP(A3458,vlookup_a!A:B,2,FALSE)))</f>
        <v>312121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hidden="1" x14ac:dyDescent="0.25">
      <c r="A3459" s="1" t="s">
        <v>3457</v>
      </c>
      <c r="B3459" s="2">
        <v>213023</v>
      </c>
      <c r="C3459" s="2">
        <f>IF(ISNA(VLOOKUP(A3459,vlookup_a!A:B,2,FALSE)),0,(VLOOKUP(A3459,vlookup_a!A:B,2,FALSE)))</f>
        <v>213023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hidden="1" x14ac:dyDescent="0.25">
      <c r="A3460" s="1" t="s">
        <v>3458</v>
      </c>
      <c r="B3460" s="2">
        <v>300000</v>
      </c>
      <c r="C3460" s="2">
        <f>IF(ISNA(VLOOKUP(A3460,vlookup_a!A:B,2,FALSE)),0,(VLOOKUP(A3460,vlookup_a!A:B,2,FALSE)))</f>
        <v>300000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hidden="1" x14ac:dyDescent="0.25">
      <c r="A3461" s="1" t="s">
        <v>3459</v>
      </c>
      <c r="B3461" s="2">
        <v>821256</v>
      </c>
      <c r="C3461" s="2">
        <f>IF(ISNA(VLOOKUP(A3461,vlookup_a!A:B,2,FALSE)),0,(VLOOKUP(A3461,vlookup_a!A:B,2,FALSE)))</f>
        <v>821256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hidden="1" x14ac:dyDescent="0.25">
      <c r="A3462" s="1" t="s">
        <v>3460</v>
      </c>
      <c r="B3462" s="2">
        <v>96643</v>
      </c>
      <c r="C3462" s="2">
        <f>IF(ISNA(VLOOKUP(A3462,vlookup_a!A:B,2,FALSE)),0,(VLOOKUP(A3462,vlookup_a!A:B,2,FALSE)))</f>
        <v>96643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hidden="1" x14ac:dyDescent="0.25">
      <c r="A3463" s="1" t="s">
        <v>3461</v>
      </c>
      <c r="B3463" s="2">
        <v>222889</v>
      </c>
      <c r="C3463" s="2">
        <f>IF(ISNA(VLOOKUP(A3463,vlookup_a!A:B,2,FALSE)),0,(VLOOKUP(A3463,vlookup_a!A:B,2,FALSE)))</f>
        <v>222889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hidden="1" x14ac:dyDescent="0.25">
      <c r="A3464" s="1" t="s">
        <v>3462</v>
      </c>
      <c r="B3464" s="2">
        <v>170000</v>
      </c>
      <c r="C3464" s="2">
        <f>IF(ISNA(VLOOKUP(A3464,vlookup_a!A:B,2,FALSE)),0,(VLOOKUP(A3464,vlookup_a!A:B,2,FALSE)))</f>
        <v>170000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hidden="1" x14ac:dyDescent="0.25">
      <c r="A3465" s="1" t="s">
        <v>3463</v>
      </c>
      <c r="B3465" s="2">
        <v>584113</v>
      </c>
      <c r="C3465" s="2">
        <f>IF(ISNA(VLOOKUP(A3465,vlookup_a!A:B,2,FALSE)),0,(VLOOKUP(A3465,vlookup_a!A:B,2,FALSE)))</f>
        <v>584113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hidden="1" x14ac:dyDescent="0.25">
      <c r="A3466" s="1" t="s">
        <v>3464</v>
      </c>
      <c r="B3466" s="2">
        <v>49817</v>
      </c>
      <c r="C3466" s="2">
        <f>IF(ISNA(VLOOKUP(A3466,vlookup_a!A:B,2,FALSE)),0,(VLOOKUP(A3466,vlookup_a!A:B,2,FALSE)))</f>
        <v>49817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hidden="1" x14ac:dyDescent="0.25">
      <c r="A3467" s="1" t="s">
        <v>3465</v>
      </c>
      <c r="B3467" s="2">
        <v>97611</v>
      </c>
      <c r="C3467" s="2">
        <f>IF(ISNA(VLOOKUP(A3467,vlookup_a!A:B,2,FALSE)),0,(VLOOKUP(A3467,vlookup_a!A:B,2,FALSE)))</f>
        <v>97611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hidden="1" x14ac:dyDescent="0.25">
      <c r="A3468" s="1" t="s">
        <v>3466</v>
      </c>
      <c r="B3468" s="2">
        <v>1168200</v>
      </c>
      <c r="C3468" s="2">
        <f>IF(ISNA(VLOOKUP(A3468,vlookup_a!A:B,2,FALSE)),0,(VLOOKUP(A3468,vlookup_a!A:B,2,FALSE)))</f>
        <v>1168200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hidden="1" x14ac:dyDescent="0.25">
      <c r="A3469" s="1" t="s">
        <v>3467</v>
      </c>
      <c r="B3469" s="2">
        <v>600000</v>
      </c>
      <c r="C3469" s="2">
        <f>IF(ISNA(VLOOKUP(A3469,vlookup_a!A:B,2,FALSE)),0,(VLOOKUP(A3469,vlookup_a!A:B,2,FALSE)))</f>
        <v>600000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hidden="1" x14ac:dyDescent="0.25">
      <c r="A3470" s="1" t="s">
        <v>3468</v>
      </c>
      <c r="B3470" s="2">
        <v>2140008</v>
      </c>
      <c r="C3470" s="2">
        <f>IF(ISNA(VLOOKUP(A3470,vlookup_a!A:B,2,FALSE)),0,(VLOOKUP(A3470,vlookup_a!A:B,2,FALSE)))</f>
        <v>2140008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hidden="1" x14ac:dyDescent="0.25">
      <c r="A3471" s="1" t="s">
        <v>3469</v>
      </c>
      <c r="B3471" s="2">
        <v>1493097</v>
      </c>
      <c r="C3471" s="2">
        <f>IF(ISNA(VLOOKUP(A3471,vlookup_a!A:B,2,FALSE)),0,(VLOOKUP(A3471,vlookup_a!A:B,2,FALSE)))</f>
        <v>1493097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hidden="1" x14ac:dyDescent="0.25">
      <c r="A3472" s="1" t="s">
        <v>3470</v>
      </c>
      <c r="B3472" s="2">
        <v>489837</v>
      </c>
      <c r="C3472" s="2">
        <f>IF(ISNA(VLOOKUP(A3472,vlookup_a!A:B,2,FALSE)),0,(VLOOKUP(A3472,vlookup_a!A:B,2,FALSE)))</f>
        <v>489837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hidden="1" x14ac:dyDescent="0.25">
      <c r="A3473" s="1" t="s">
        <v>3471</v>
      </c>
      <c r="B3473" s="2">
        <v>1617451</v>
      </c>
      <c r="C3473" s="2">
        <f>IF(ISNA(VLOOKUP(A3473,vlookup_a!A:B,2,FALSE)),0,(VLOOKUP(A3473,vlookup_a!A:B,2,FALSE)))</f>
        <v>1617451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hidden="1" x14ac:dyDescent="0.25">
      <c r="A3474" s="1" t="s">
        <v>3472</v>
      </c>
      <c r="B3474" s="2">
        <v>805624</v>
      </c>
      <c r="C3474" s="2">
        <f>IF(ISNA(VLOOKUP(A3474,vlookup_a!A:B,2,FALSE)),0,(VLOOKUP(A3474,vlookup_a!A:B,2,FALSE)))</f>
        <v>805624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hidden="1" x14ac:dyDescent="0.25">
      <c r="A3475" s="1" t="s">
        <v>3473</v>
      </c>
      <c r="B3475" s="2">
        <v>208935</v>
      </c>
      <c r="C3475" s="2">
        <f>IF(ISNA(VLOOKUP(A3475,vlookup_a!A:B,2,FALSE)),0,(VLOOKUP(A3475,vlookup_a!A:B,2,FALSE)))</f>
        <v>208935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hidden="1" x14ac:dyDescent="0.25">
      <c r="A3476" s="1" t="s">
        <v>3474</v>
      </c>
      <c r="B3476" s="2">
        <v>317580</v>
      </c>
      <c r="C3476" s="2">
        <f>IF(ISNA(VLOOKUP(A3476,vlookup_a!A:B,2,FALSE)),0,(VLOOKUP(A3476,vlookup_a!A:B,2,FALSE)))</f>
        <v>317580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hidden="1" x14ac:dyDescent="0.25">
      <c r="A3477" s="1" t="s">
        <v>3475</v>
      </c>
      <c r="B3477" s="2">
        <v>106335</v>
      </c>
      <c r="C3477" s="2">
        <f>IF(ISNA(VLOOKUP(A3477,vlookup_a!A:B,2,FALSE)),0,(VLOOKUP(A3477,vlookup_a!A:B,2,FALSE)))</f>
        <v>106335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hidden="1" x14ac:dyDescent="0.25">
      <c r="A3478" s="1" t="s">
        <v>3476</v>
      </c>
      <c r="B3478" s="2">
        <v>577486</v>
      </c>
      <c r="C3478" s="2">
        <f>IF(ISNA(VLOOKUP(A3478,vlookup_a!A:B,2,FALSE)),0,(VLOOKUP(A3478,vlookup_a!A:B,2,FALSE)))</f>
        <v>577486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hidden="1" x14ac:dyDescent="0.25">
      <c r="A3479" s="1" t="s">
        <v>3477</v>
      </c>
      <c r="B3479" s="2">
        <v>192843</v>
      </c>
      <c r="C3479" s="2">
        <f>IF(ISNA(VLOOKUP(A3479,vlookup_a!A:B,2,FALSE)),0,(VLOOKUP(A3479,vlookup_a!A:B,2,FALSE)))</f>
        <v>192843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hidden="1" x14ac:dyDescent="0.25">
      <c r="A3480" s="1" t="s">
        <v>3478</v>
      </c>
      <c r="B3480" s="2">
        <v>105244</v>
      </c>
      <c r="C3480" s="2">
        <f>IF(ISNA(VLOOKUP(A3480,vlookup_a!A:B,2,FALSE)),0,(VLOOKUP(A3480,vlookup_a!A:B,2,FALSE)))</f>
        <v>105244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hidden="1" x14ac:dyDescent="0.25">
      <c r="A3481" s="1" t="s">
        <v>3479</v>
      </c>
      <c r="B3481" s="2">
        <v>382818</v>
      </c>
      <c r="C3481" s="2">
        <f>IF(ISNA(VLOOKUP(A3481,vlookup_a!A:B,2,FALSE)),0,(VLOOKUP(A3481,vlookup_a!A:B,2,FALSE)))</f>
        <v>382818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hidden="1" x14ac:dyDescent="0.25">
      <c r="A3482" s="1" t="s">
        <v>3480</v>
      </c>
      <c r="B3482" s="2">
        <v>700000</v>
      </c>
      <c r="C3482" s="2">
        <f>IF(ISNA(VLOOKUP(A3482,vlookup_a!A:B,2,FALSE)),0,(VLOOKUP(A3482,vlookup_a!A:B,2,FALSE)))</f>
        <v>700000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hidden="1" x14ac:dyDescent="0.25">
      <c r="A3483" s="1" t="s">
        <v>3481</v>
      </c>
      <c r="B3483" s="2">
        <v>100000</v>
      </c>
      <c r="C3483" s="2">
        <f>IF(ISNA(VLOOKUP(A3483,vlookup_a!A:B,2,FALSE)),0,(VLOOKUP(A3483,vlookup_a!A:B,2,FALSE)))</f>
        <v>100000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hidden="1" x14ac:dyDescent="0.25">
      <c r="A3484" s="1" t="s">
        <v>3482</v>
      </c>
      <c r="B3484" s="2">
        <v>1503066</v>
      </c>
      <c r="C3484" s="2">
        <f>IF(ISNA(VLOOKUP(A3484,vlookup_a!A:B,2,FALSE)),0,(VLOOKUP(A3484,vlookup_a!A:B,2,FALSE)))</f>
        <v>1503066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hidden="1" x14ac:dyDescent="0.25">
      <c r="A3485" s="1" t="s">
        <v>3483</v>
      </c>
      <c r="B3485" s="2">
        <v>20970</v>
      </c>
      <c r="C3485" s="2">
        <f>IF(ISNA(VLOOKUP(A3485,vlookup_a!A:B,2,FALSE)),0,(VLOOKUP(A3485,vlookup_a!A:B,2,FALSE)))</f>
        <v>20970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hidden="1" x14ac:dyDescent="0.25">
      <c r="A3486" s="1" t="s">
        <v>3484</v>
      </c>
      <c r="B3486" s="2">
        <v>156125</v>
      </c>
      <c r="C3486" s="2">
        <f>IF(ISNA(VLOOKUP(A3486,vlookup_a!A:B,2,FALSE)),0,(VLOOKUP(A3486,vlookup_a!A:B,2,FALSE)))</f>
        <v>156125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hidden="1" x14ac:dyDescent="0.25">
      <c r="A3487" s="1" t="s">
        <v>3485</v>
      </c>
      <c r="B3487" s="2">
        <v>96184</v>
      </c>
      <c r="C3487" s="2">
        <f>IF(ISNA(VLOOKUP(A3487,vlookup_a!A:B,2,FALSE)),0,(VLOOKUP(A3487,vlookup_a!A:B,2,FALSE)))</f>
        <v>96184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hidden="1" x14ac:dyDescent="0.25">
      <c r="A3488" s="1" t="s">
        <v>3486</v>
      </c>
      <c r="B3488" s="2">
        <v>4918</v>
      </c>
      <c r="C3488" s="2">
        <f>IF(ISNA(VLOOKUP(A3488,vlookup_a!A:B,2,FALSE)),0,(VLOOKUP(A3488,vlookup_a!A:B,2,FALSE)))</f>
        <v>4918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hidden="1" x14ac:dyDescent="0.25">
      <c r="A3489" s="1" t="s">
        <v>3487</v>
      </c>
      <c r="B3489" s="2">
        <v>55762</v>
      </c>
      <c r="C3489" s="2">
        <f>IF(ISNA(VLOOKUP(A3489,vlookup_a!A:B,2,FALSE)),0,(VLOOKUP(A3489,vlookup_a!A:B,2,FALSE)))</f>
        <v>55762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hidden="1" x14ac:dyDescent="0.25">
      <c r="A3490" s="1" t="s">
        <v>3488</v>
      </c>
      <c r="B3490" s="2">
        <v>372764</v>
      </c>
      <c r="C3490" s="2">
        <f>IF(ISNA(VLOOKUP(A3490,vlookup_a!A:B,2,FALSE)),0,(VLOOKUP(A3490,vlookup_a!A:B,2,FALSE)))</f>
        <v>374192</v>
      </c>
      <c r="D3490" s="2">
        <f>VLOOKUP(A3490,vlookup_a!C:D,2,FALSE)</f>
        <v>0</v>
      </c>
      <c r="E3490" s="2">
        <f t="shared" si="162"/>
        <v>-1428</v>
      </c>
      <c r="F3490" t="str">
        <f t="shared" si="163"/>
        <v>aman</v>
      </c>
      <c r="G3490" t="str">
        <f t="shared" si="164"/>
        <v>update</v>
      </c>
    </row>
    <row r="3491" spans="1:7" hidden="1" x14ac:dyDescent="0.25">
      <c r="A3491" s="1" t="s">
        <v>3489</v>
      </c>
      <c r="B3491" s="2">
        <v>72130</v>
      </c>
      <c r="C3491" s="2">
        <f>IF(ISNA(VLOOKUP(A3491,vlookup_a!A:B,2,FALSE)),0,(VLOOKUP(A3491,vlookup_a!A:B,2,FALSE)))</f>
        <v>72130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hidden="1" x14ac:dyDescent="0.25">
      <c r="A3492" s="1" t="s">
        <v>3490</v>
      </c>
      <c r="B3492" s="2">
        <v>492830</v>
      </c>
      <c r="C3492" s="2">
        <f>IF(ISNA(VLOOKUP(A3492,vlookup_a!A:B,2,FALSE)),0,(VLOOKUP(A3492,vlookup_a!A:B,2,FALSE)))</f>
        <v>492830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hidden="1" x14ac:dyDescent="0.25">
      <c r="A3493" s="1" t="s">
        <v>3491</v>
      </c>
      <c r="B3493" s="2">
        <v>63000</v>
      </c>
      <c r="C3493" s="2">
        <f>IF(ISNA(VLOOKUP(A3493,vlookup_a!A:B,2,FALSE)),0,(VLOOKUP(A3493,vlookup_a!A:B,2,FALSE)))</f>
        <v>63000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hidden="1" x14ac:dyDescent="0.25">
      <c r="A3494" s="1" t="s">
        <v>3492</v>
      </c>
      <c r="B3494" s="2">
        <v>302269</v>
      </c>
      <c r="C3494" s="2">
        <f>IF(ISNA(VLOOKUP(A3494,vlookup_a!A:B,2,FALSE)),0,(VLOOKUP(A3494,vlookup_a!A:B,2,FALSE)))</f>
        <v>302269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hidden="1" x14ac:dyDescent="0.25">
      <c r="A3495" s="1" t="s">
        <v>3493</v>
      </c>
      <c r="B3495" s="2">
        <v>1168200</v>
      </c>
      <c r="C3495" s="2">
        <f>IF(ISNA(VLOOKUP(A3495,vlookup_a!A:B,2,FALSE)),0,(VLOOKUP(A3495,vlookup_a!A:B,2,FALSE)))</f>
        <v>1168200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hidden="1" x14ac:dyDescent="0.25">
      <c r="A3496" s="1" t="s">
        <v>3494</v>
      </c>
      <c r="B3496" s="2">
        <v>1090000</v>
      </c>
      <c r="C3496" s="2">
        <f>IF(ISNA(VLOOKUP(A3496,vlookup_a!A:B,2,FALSE)),0,(VLOOKUP(A3496,vlookup_a!A:B,2,FALSE)))</f>
        <v>1090000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hidden="1" x14ac:dyDescent="0.25">
      <c r="A3497" s="1" t="s">
        <v>3495</v>
      </c>
      <c r="B3497" s="2">
        <v>285122</v>
      </c>
      <c r="C3497" s="2">
        <f>IF(ISNA(VLOOKUP(A3497,vlookup_a!A:B,2,FALSE)),0,(VLOOKUP(A3497,vlookup_a!A:B,2,FALSE)))</f>
        <v>285122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hidden="1" x14ac:dyDescent="0.25">
      <c r="A3498" s="1" t="s">
        <v>3496</v>
      </c>
      <c r="B3498" s="2">
        <v>673554</v>
      </c>
      <c r="C3498" s="2">
        <f>IF(ISNA(VLOOKUP(A3498,vlookup_a!A:B,2,FALSE)),0,(VLOOKUP(A3498,vlookup_a!A:B,2,FALSE)))</f>
        <v>673554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hidden="1" x14ac:dyDescent="0.25">
      <c r="A3499" s="1" t="s">
        <v>3497</v>
      </c>
      <c r="B3499" s="2">
        <v>253809</v>
      </c>
      <c r="C3499" s="2">
        <f>IF(ISNA(VLOOKUP(A3499,vlookup_a!A:B,2,FALSE)),0,(VLOOKUP(A3499,vlookup_a!A:B,2,FALSE)))</f>
        <v>253809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hidden="1" x14ac:dyDescent="0.25">
      <c r="A3500" s="1" t="s">
        <v>3498</v>
      </c>
      <c r="B3500" s="2">
        <v>466777</v>
      </c>
      <c r="C3500" s="2">
        <f>IF(ISNA(VLOOKUP(A3500,vlookup_a!A:B,2,FALSE)),0,(VLOOKUP(A3500,vlookup_a!A:B,2,FALSE)))</f>
        <v>466777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hidden="1" x14ac:dyDescent="0.25">
      <c r="A3501" s="1" t="s">
        <v>3499</v>
      </c>
      <c r="B3501" s="2">
        <v>501673</v>
      </c>
      <c r="C3501" s="2">
        <f>IF(ISNA(VLOOKUP(A3501,vlookup_a!A:B,2,FALSE)),0,(VLOOKUP(A3501,vlookup_a!A:B,2,FALSE)))</f>
        <v>501673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hidden="1" x14ac:dyDescent="0.25">
      <c r="A3502" s="1" t="s">
        <v>3500</v>
      </c>
      <c r="B3502" s="2">
        <v>194569</v>
      </c>
      <c r="C3502" s="2">
        <f>IF(ISNA(VLOOKUP(A3502,vlookup_a!A:B,2,FALSE)),0,(VLOOKUP(A3502,vlookup_a!A:B,2,FALSE)))</f>
        <v>194569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hidden="1" x14ac:dyDescent="0.25">
      <c r="A3503" s="1" t="s">
        <v>3501</v>
      </c>
      <c r="B3503" s="2">
        <v>100417</v>
      </c>
      <c r="C3503" s="2">
        <f>IF(ISNA(VLOOKUP(A3503,vlookup_a!A:B,2,FALSE)),0,(VLOOKUP(A3503,vlookup_a!A:B,2,FALSE)))</f>
        <v>100417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hidden="1" x14ac:dyDescent="0.25">
      <c r="A3504" s="1" t="s">
        <v>3502</v>
      </c>
      <c r="B3504" s="2">
        <v>49000</v>
      </c>
      <c r="C3504" s="2">
        <f>IF(ISNA(VLOOKUP(A3504,vlookup_a!A:B,2,FALSE)),0,(VLOOKUP(A3504,vlookup_a!A:B,2,FALSE)))</f>
        <v>49000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hidden="1" x14ac:dyDescent="0.25">
      <c r="A3505" s="1" t="s">
        <v>3503</v>
      </c>
      <c r="B3505" s="2">
        <v>10000</v>
      </c>
      <c r="C3505" s="2">
        <f>IF(ISNA(VLOOKUP(A3505,vlookup_a!A:B,2,FALSE)),0,(VLOOKUP(A3505,vlookup_a!A:B,2,FALSE)))</f>
        <v>10000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hidden="1" x14ac:dyDescent="0.25">
      <c r="A3506" s="1" t="s">
        <v>3504</v>
      </c>
      <c r="B3506" s="2">
        <v>506547</v>
      </c>
      <c r="C3506" s="2">
        <f>IF(ISNA(VLOOKUP(A3506,vlookup_a!A:B,2,FALSE)),0,(VLOOKUP(A3506,vlookup_a!A:B,2,FALSE)))</f>
        <v>506547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hidden="1" x14ac:dyDescent="0.25">
      <c r="A3507" s="1" t="s">
        <v>3505</v>
      </c>
      <c r="B3507" s="2">
        <v>352474</v>
      </c>
      <c r="C3507" s="2">
        <f>IF(ISNA(VLOOKUP(A3507,vlookup_a!A:B,2,FALSE)),0,(VLOOKUP(A3507,vlookup_a!A:B,2,FALSE)))</f>
        <v>352474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hidden="1" x14ac:dyDescent="0.25">
      <c r="A3508" s="1" t="s">
        <v>3506</v>
      </c>
      <c r="B3508" s="2">
        <v>538745</v>
      </c>
      <c r="C3508" s="2">
        <f>IF(ISNA(VLOOKUP(A3508,vlookup_a!A:B,2,FALSE)),0,(VLOOKUP(A3508,vlookup_a!A:B,2,FALSE)))</f>
        <v>538745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hidden="1" x14ac:dyDescent="0.25">
      <c r="A3509" s="1" t="s">
        <v>3507</v>
      </c>
      <c r="B3509" s="2">
        <v>100000</v>
      </c>
      <c r="C3509" s="2">
        <f>IF(ISNA(VLOOKUP(A3509,vlookup_a!A:B,2,FALSE)),0,(VLOOKUP(A3509,vlookup_a!A:B,2,FALSE)))</f>
        <v>100000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hidden="1" x14ac:dyDescent="0.25">
      <c r="A3510" s="1" t="s">
        <v>3508</v>
      </c>
      <c r="B3510" s="2">
        <v>234181</v>
      </c>
      <c r="C3510" s="2">
        <f>IF(ISNA(VLOOKUP(A3510,vlookup_a!A:B,2,FALSE)),0,(VLOOKUP(A3510,vlookup_a!A:B,2,FALSE)))</f>
        <v>234181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hidden="1" x14ac:dyDescent="0.25">
      <c r="A3511" s="1" t="s">
        <v>3509</v>
      </c>
      <c r="B3511" s="2">
        <v>123090</v>
      </c>
      <c r="C3511" s="2">
        <f>IF(ISNA(VLOOKUP(A3511,vlookup_a!A:B,2,FALSE)),0,(VLOOKUP(A3511,vlookup_a!A:B,2,FALSE)))</f>
        <v>123090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hidden="1" x14ac:dyDescent="0.25">
      <c r="A3512" s="1" t="s">
        <v>3510</v>
      </c>
      <c r="B3512" s="2">
        <v>46936</v>
      </c>
      <c r="C3512" s="2">
        <f>IF(ISNA(VLOOKUP(A3512,vlookup_a!A:B,2,FALSE)),0,(VLOOKUP(A3512,vlookup_a!A:B,2,FALSE)))</f>
        <v>46936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hidden="1" x14ac:dyDescent="0.25">
      <c r="A3513" s="1" t="s">
        <v>3511</v>
      </c>
      <c r="B3513" s="2">
        <v>42204</v>
      </c>
      <c r="C3513" s="2">
        <f>IF(ISNA(VLOOKUP(A3513,vlookup_a!A:B,2,FALSE)),0,(VLOOKUP(A3513,vlookup_a!A:B,2,FALSE)))</f>
        <v>42204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hidden="1" x14ac:dyDescent="0.25">
      <c r="A3514" s="1" t="s">
        <v>3512</v>
      </c>
      <c r="B3514" s="2">
        <v>320303</v>
      </c>
      <c r="C3514" s="2">
        <f>IF(ISNA(VLOOKUP(A3514,vlookup_a!A:B,2,FALSE)),0,(VLOOKUP(A3514,vlookup_a!A:B,2,FALSE)))</f>
        <v>320303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hidden="1" x14ac:dyDescent="0.25">
      <c r="A3515" s="1" t="s">
        <v>3513</v>
      </c>
      <c r="B3515" s="2">
        <v>198467</v>
      </c>
      <c r="C3515" s="2">
        <f>IF(ISNA(VLOOKUP(A3515,vlookup_a!A:B,2,FALSE)),0,(VLOOKUP(A3515,vlookup_a!A:B,2,FALSE)))</f>
        <v>198467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hidden="1" x14ac:dyDescent="0.25">
      <c r="A3516" s="1" t="s">
        <v>3514</v>
      </c>
      <c r="B3516" s="2">
        <v>457721</v>
      </c>
      <c r="C3516" s="2">
        <f>IF(ISNA(VLOOKUP(A3516,vlookup_a!A:B,2,FALSE)),0,(VLOOKUP(A3516,vlookup_a!A:B,2,FALSE)))</f>
        <v>457721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hidden="1" x14ac:dyDescent="0.25">
      <c r="A3517" s="1" t="s">
        <v>3515</v>
      </c>
      <c r="B3517" s="2">
        <v>155158</v>
      </c>
      <c r="C3517" s="2">
        <f>IF(ISNA(VLOOKUP(A3517,vlookup_a!A:B,2,FALSE)),0,(VLOOKUP(A3517,vlookup_a!A:B,2,FALSE)))</f>
        <v>155158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hidden="1" x14ac:dyDescent="0.25">
      <c r="A3518" s="1" t="s">
        <v>3516</v>
      </c>
      <c r="B3518" s="2">
        <v>1658479</v>
      </c>
      <c r="C3518" s="2">
        <f>IF(ISNA(VLOOKUP(A3518,vlookup_a!A:B,2,FALSE)),0,(VLOOKUP(A3518,vlookup_a!A:B,2,FALSE)))</f>
        <v>1658479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hidden="1" x14ac:dyDescent="0.25">
      <c r="A3519" s="1" t="s">
        <v>3517</v>
      </c>
      <c r="B3519" s="2">
        <v>92266</v>
      </c>
      <c r="C3519" s="2">
        <f>IF(ISNA(VLOOKUP(A3519,vlookup_a!A:B,2,FALSE)),0,(VLOOKUP(A3519,vlookup_a!A:B,2,FALSE)))</f>
        <v>92266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hidden="1" x14ac:dyDescent="0.25">
      <c r="A3520" s="1" t="s">
        <v>3518</v>
      </c>
      <c r="B3520" s="2">
        <v>23120</v>
      </c>
      <c r="C3520" s="2">
        <f>IF(ISNA(VLOOKUP(A3520,vlookup_a!A:B,2,FALSE)),0,(VLOOKUP(A3520,vlookup_a!A:B,2,FALSE)))</f>
        <v>23120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hidden="1" x14ac:dyDescent="0.25">
      <c r="A3521" s="1" t="s">
        <v>3519</v>
      </c>
      <c r="B3521" s="2">
        <v>524616</v>
      </c>
      <c r="C3521" s="2">
        <f>IF(ISNA(VLOOKUP(A3521,vlookup_a!A:B,2,FALSE)),0,(VLOOKUP(A3521,vlookup_a!A:B,2,FALSE)))</f>
        <v>524616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hidden="1" x14ac:dyDescent="0.25">
      <c r="A3522" s="1" t="s">
        <v>3520</v>
      </c>
      <c r="B3522" s="2">
        <v>1680478</v>
      </c>
      <c r="C3522" s="2">
        <f>IF(ISNA(VLOOKUP(A3522,vlookup_a!A:B,2,FALSE)),0,(VLOOKUP(A3522,vlookup_a!A:B,2,FALSE)))</f>
        <v>1680478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hidden="1" x14ac:dyDescent="0.25">
      <c r="A3523" s="1" t="s">
        <v>3521</v>
      </c>
      <c r="B3523" s="2">
        <v>1220278</v>
      </c>
      <c r="C3523" s="2">
        <f>IF(ISNA(VLOOKUP(A3523,vlookup_a!A:B,2,FALSE)),0,(VLOOKUP(A3523,vlookup_a!A:B,2,FALSE)))</f>
        <v>1220278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hidden="1" x14ac:dyDescent="0.25">
      <c r="A3524" s="1" t="s">
        <v>3522</v>
      </c>
      <c r="B3524" s="2">
        <v>792505</v>
      </c>
      <c r="C3524" s="2">
        <f>IF(ISNA(VLOOKUP(A3524,vlookup_a!A:B,2,FALSE)),0,(VLOOKUP(A3524,vlookup_a!A:B,2,FALSE)))</f>
        <v>792505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hidden="1" x14ac:dyDescent="0.25">
      <c r="A3525" s="1" t="s">
        <v>3523</v>
      </c>
      <c r="B3525" s="2">
        <v>337904</v>
      </c>
      <c r="C3525" s="2">
        <f>IF(ISNA(VLOOKUP(A3525,vlookup_a!A:B,2,FALSE)),0,(VLOOKUP(A3525,vlookup_a!A:B,2,FALSE)))</f>
        <v>337904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hidden="1" x14ac:dyDescent="0.25">
      <c r="A3526" s="1" t="s">
        <v>3524</v>
      </c>
      <c r="B3526" s="2">
        <v>167806</v>
      </c>
      <c r="C3526" s="2">
        <f>IF(ISNA(VLOOKUP(A3526,vlookup_a!A:B,2,FALSE)),0,(VLOOKUP(A3526,vlookup_a!A:B,2,FALSE)))</f>
        <v>167806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hidden="1" x14ac:dyDescent="0.25">
      <c r="A3527" s="1" t="s">
        <v>3525</v>
      </c>
      <c r="B3527" s="2">
        <v>10000</v>
      </c>
      <c r="C3527" s="2">
        <f>IF(ISNA(VLOOKUP(A3527,vlookup_a!A:B,2,FALSE)),0,(VLOOKUP(A3527,vlookup_a!A:B,2,FALSE)))</f>
        <v>10000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hidden="1" x14ac:dyDescent="0.25">
      <c r="A3528" s="1" t="s">
        <v>3526</v>
      </c>
      <c r="B3528" s="2">
        <v>1262184</v>
      </c>
      <c r="C3528" s="2">
        <f>IF(ISNA(VLOOKUP(A3528,vlookup_a!A:B,2,FALSE)),0,(VLOOKUP(A3528,vlookup_a!A:B,2,FALSE)))</f>
        <v>1262184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hidden="1" x14ac:dyDescent="0.25">
      <c r="A3529" s="1" t="s">
        <v>3527</v>
      </c>
      <c r="B3529" s="2">
        <v>1955967</v>
      </c>
      <c r="C3529" s="2">
        <f>IF(ISNA(VLOOKUP(A3529,vlookup_a!A:B,2,FALSE)),0,(VLOOKUP(A3529,vlookup_a!A:B,2,FALSE)))</f>
        <v>1955967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hidden="1" x14ac:dyDescent="0.25">
      <c r="A3530" s="1" t="s">
        <v>3528</v>
      </c>
      <c r="B3530" s="2">
        <v>999176</v>
      </c>
      <c r="C3530" s="2">
        <f>IF(ISNA(VLOOKUP(A3530,vlookup_a!A:B,2,FALSE)),0,(VLOOKUP(A3530,vlookup_a!A:B,2,FALSE)))</f>
        <v>999176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hidden="1" x14ac:dyDescent="0.25">
      <c r="A3531" s="1" t="s">
        <v>3529</v>
      </c>
      <c r="B3531" s="2">
        <v>20000</v>
      </c>
      <c r="C3531" s="2">
        <f>IF(ISNA(VLOOKUP(A3531,vlookup_a!A:B,2,FALSE)),0,(VLOOKUP(A3531,vlookup_a!A:B,2,FALSE)))</f>
        <v>20000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hidden="1" x14ac:dyDescent="0.25">
      <c r="A3532" s="1" t="s">
        <v>3530</v>
      </c>
      <c r="B3532" s="2">
        <v>565298</v>
      </c>
      <c r="C3532" s="2">
        <f>IF(ISNA(VLOOKUP(A3532,vlookup_a!A:B,2,FALSE)),0,(VLOOKUP(A3532,vlookup_a!A:B,2,FALSE)))</f>
        <v>565298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hidden="1" x14ac:dyDescent="0.25">
      <c r="A3533" s="1" t="s">
        <v>3531</v>
      </c>
      <c r="B3533" s="2">
        <v>20000</v>
      </c>
      <c r="C3533" s="2">
        <f>IF(ISNA(VLOOKUP(A3533,vlookup_a!A:B,2,FALSE)),0,(VLOOKUP(A3533,vlookup_a!A:B,2,FALSE)))</f>
        <v>20000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hidden="1" x14ac:dyDescent="0.25">
      <c r="A3534" s="1" t="s">
        <v>3532</v>
      </c>
      <c r="B3534" s="2">
        <v>1194285</v>
      </c>
      <c r="C3534" s="2">
        <f>IF(ISNA(VLOOKUP(A3534,vlookup_a!A:B,2,FALSE)),0,(VLOOKUP(A3534,vlookup_a!A:B,2,FALSE)))</f>
        <v>1194285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hidden="1" x14ac:dyDescent="0.25">
      <c r="A3535" s="1" t="s">
        <v>3533</v>
      </c>
      <c r="B3535" s="2">
        <v>1679143</v>
      </c>
      <c r="C3535" s="2">
        <f>IF(ISNA(VLOOKUP(A3535,vlookup_a!A:B,2,FALSE)),0,(VLOOKUP(A3535,vlookup_a!A:B,2,FALSE)))</f>
        <v>1679143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hidden="1" x14ac:dyDescent="0.25">
      <c r="A3536" s="1" t="s">
        <v>3534</v>
      </c>
      <c r="B3536" s="2">
        <v>354067</v>
      </c>
      <c r="C3536" s="2">
        <f>IF(ISNA(VLOOKUP(A3536,vlookup_a!A:B,2,FALSE)),0,(VLOOKUP(A3536,vlookup_a!A:B,2,FALSE)))</f>
        <v>354067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7" hidden="1" x14ac:dyDescent="0.25">
      <c r="A3537" s="1" t="s">
        <v>3535</v>
      </c>
      <c r="B3537" s="2">
        <v>773333</v>
      </c>
      <c r="C3537" s="2">
        <f>IF(ISNA(VLOOKUP(A3537,vlookup_a!A:B,2,FALSE)),0,(VLOOKUP(A3537,vlookup_a!A:B,2,FALSE)))</f>
        <v>773333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7" hidden="1" x14ac:dyDescent="0.25">
      <c r="A3538" s="1" t="s">
        <v>3536</v>
      </c>
      <c r="B3538" s="2">
        <v>28803</v>
      </c>
      <c r="C3538" s="2">
        <f>IF(ISNA(VLOOKUP(A3538,vlookup_a!A:B,2,FALSE)),0,(VLOOKUP(A3538,vlookup_a!A:B,2,FALSE)))</f>
        <v>28803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7" hidden="1" x14ac:dyDescent="0.25">
      <c r="A3539" s="1" t="s">
        <v>3537</v>
      </c>
      <c r="B3539" s="2">
        <v>97853</v>
      </c>
      <c r="C3539" s="2">
        <f>IF(ISNA(VLOOKUP(A3539,vlookup_a!A:B,2,FALSE)),0,(VLOOKUP(A3539,vlookup_a!A:B,2,FALSE)))</f>
        <v>97853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7" hidden="1" x14ac:dyDescent="0.25">
      <c r="A3540" s="1" t="s">
        <v>3538</v>
      </c>
      <c r="B3540" s="2">
        <v>748377</v>
      </c>
      <c r="C3540" s="2">
        <f>IF(ISNA(VLOOKUP(A3540,vlookup_a!A:B,2,FALSE)),0,(VLOOKUP(A3540,vlookup_a!A:B,2,FALSE)))</f>
        <v>748377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7" hidden="1" x14ac:dyDescent="0.25">
      <c r="A3541" s="1" t="s">
        <v>3539</v>
      </c>
      <c r="B3541" s="2">
        <v>179075</v>
      </c>
      <c r="C3541" s="2">
        <f>IF(ISNA(VLOOKUP(A3541,vlookup_a!A:B,2,FALSE)),0,(VLOOKUP(A3541,vlookup_a!A:B,2,FALSE)))</f>
        <v>179075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7" hidden="1" x14ac:dyDescent="0.25">
      <c r="A3542" s="1" t="s">
        <v>3540</v>
      </c>
      <c r="B3542" s="2">
        <v>120000</v>
      </c>
      <c r="C3542" s="2">
        <f>IF(ISNA(VLOOKUP(A3542,vlookup_a!A:B,2,FALSE)),0,(VLOOKUP(A3542,vlookup_a!A:B,2,FALSE)))</f>
        <v>120000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7" hidden="1" x14ac:dyDescent="0.25">
      <c r="A3543" s="1" t="s">
        <v>3541</v>
      </c>
      <c r="B3543" s="2">
        <v>47040</v>
      </c>
      <c r="C3543" s="2">
        <f>IF(ISNA(VLOOKUP(A3543,vlookup_a!A:B,2,FALSE)),0,(VLOOKUP(A3543,vlookup_a!A:B,2,FALSE)))</f>
        <v>47040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7" hidden="1" x14ac:dyDescent="0.25">
      <c r="A3544" s="1" t="s">
        <v>3542</v>
      </c>
      <c r="B3544" s="2">
        <v>243607</v>
      </c>
      <c r="C3544" s="2">
        <f>IF(ISNA(VLOOKUP(A3544,vlookup_a!A:B,2,FALSE)),0,(VLOOKUP(A3544,vlookup_a!A:B,2,FALSE)))</f>
        <v>243607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7" hidden="1" x14ac:dyDescent="0.25">
      <c r="A3545" s="1" t="s">
        <v>3543</v>
      </c>
      <c r="B3545" s="2">
        <v>10000</v>
      </c>
      <c r="C3545" s="2">
        <f>IF(ISNA(VLOOKUP(A3545,vlookup_a!A:B,2,FALSE)),0,(VLOOKUP(A3545,vlookup_a!A:B,2,FALSE)))</f>
        <v>10000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7" hidden="1" x14ac:dyDescent="0.25">
      <c r="A3546" s="1" t="s">
        <v>3544</v>
      </c>
      <c r="B3546" s="2">
        <v>41955</v>
      </c>
      <c r="C3546" s="2">
        <f>IF(ISNA(VLOOKUP(A3546,vlookup_a!A:B,2,FALSE)),0,(VLOOKUP(A3546,vlookup_a!A:B,2,FALSE)))</f>
        <v>41955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7" hidden="1" x14ac:dyDescent="0.25">
      <c r="A3547" s="1" t="s">
        <v>3545</v>
      </c>
      <c r="B3547" s="2">
        <v>189312</v>
      </c>
      <c r="C3547" s="2">
        <f>IF(ISNA(VLOOKUP(A3547,vlookup_a!A:B,2,FALSE)),0,(VLOOKUP(A3547,vlookup_a!A:B,2,FALSE)))</f>
        <v>189312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7" hidden="1" x14ac:dyDescent="0.25">
      <c r="A3548" s="1" t="s">
        <v>3546</v>
      </c>
      <c r="B3548" s="2">
        <v>138000</v>
      </c>
      <c r="C3548" s="2">
        <f>IF(ISNA(VLOOKUP(A3548,vlookup_a!A:B,2,FALSE)),0,(VLOOKUP(A3548,vlookup_a!A:B,2,FALSE)))</f>
        <v>138000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7" hidden="1" x14ac:dyDescent="0.25">
      <c r="A3549" s="1" t="s">
        <v>3547</v>
      </c>
      <c r="B3549" s="2">
        <v>437287</v>
      </c>
      <c r="C3549" s="2">
        <f>IF(ISNA(VLOOKUP(A3549,vlookup_a!A:B,2,FALSE)),0,(VLOOKUP(A3549,vlookup_a!A:B,2,FALSE)))</f>
        <v>437287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7" hidden="1" x14ac:dyDescent="0.25">
      <c r="A3550" s="1" t="s">
        <v>3548</v>
      </c>
      <c r="B3550" s="2">
        <v>100000</v>
      </c>
      <c r="C3550" s="2">
        <f>IF(ISNA(VLOOKUP(A3550,vlookup_a!A:B,2,FALSE)),0,(VLOOKUP(A3550,vlookup_a!A:B,2,FALSE)))</f>
        <v>100000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7" hidden="1" x14ac:dyDescent="0.25">
      <c r="A3551" s="1" t="s">
        <v>3549</v>
      </c>
      <c r="B3551" s="2">
        <v>2400000</v>
      </c>
      <c r="C3551" s="2">
        <f>IF(ISNA(VLOOKUP(A3551,vlookup_a!A:B,2,FALSE)),0,(VLOOKUP(A3551,vlookup_a!A:B,2,FALSE)))</f>
        <v>2400000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7" hidden="1" x14ac:dyDescent="0.25">
      <c r="A3552" s="1" t="s">
        <v>3550</v>
      </c>
      <c r="B3552" s="2">
        <v>256262</v>
      </c>
      <c r="C3552" s="2">
        <f>IF(ISNA(VLOOKUP(A3552,vlookup_a!A:B,2,FALSE)),0,(VLOOKUP(A3552,vlookup_a!A:B,2,FALSE)))</f>
        <v>256262</v>
      </c>
      <c r="D3552" s="2">
        <f>VLOOKUP(A3552,vlookup_a!C:D,2,FALSE)</f>
        <v>0</v>
      </c>
      <c r="E3552" s="2">
        <f t="shared" si="165"/>
        <v>0</v>
      </c>
      <c r="F3552" t="str">
        <f t="shared" si="166"/>
        <v>aman</v>
      </c>
      <c r="G3552" t="str">
        <f t="shared" si="167"/>
        <v>update</v>
      </c>
    </row>
    <row r="3553" spans="1:7" hidden="1" x14ac:dyDescent="0.25">
      <c r="A3553" s="1" t="s">
        <v>3551</v>
      </c>
      <c r="B3553" s="2">
        <v>800000</v>
      </c>
      <c r="C3553" s="2">
        <f>IF(ISNA(VLOOKUP(A3553,vlookup_a!A:B,2,FALSE)),0,(VLOOKUP(A3553,vlookup_a!A:B,2,FALSE)))</f>
        <v>800000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hidden="1" x14ac:dyDescent="0.25">
      <c r="A3554" s="1" t="s">
        <v>3552</v>
      </c>
      <c r="B3554" s="2">
        <v>655000</v>
      </c>
      <c r="C3554" s="2">
        <f>IF(ISNA(VLOOKUP(A3554,vlookup_a!A:B,2,FALSE)),0,(VLOOKUP(A3554,vlookup_a!A:B,2,FALSE)))</f>
        <v>655000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hidden="1" x14ac:dyDescent="0.25">
      <c r="A3555" s="1" t="s">
        <v>3553</v>
      </c>
      <c r="B3555" s="2">
        <v>112050</v>
      </c>
      <c r="C3555" s="2">
        <f>IF(ISNA(VLOOKUP(A3555,vlookup_a!A:B,2,FALSE)),0,(VLOOKUP(A3555,vlookup_a!A:B,2,FALSE)))</f>
        <v>112050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hidden="1" x14ac:dyDescent="0.25">
      <c r="A3556" s="1" t="s">
        <v>3554</v>
      </c>
      <c r="B3556" s="2">
        <v>1440596</v>
      </c>
      <c r="C3556" s="2">
        <f>IF(ISNA(VLOOKUP(A3556,vlookup_a!A:B,2,FALSE)),0,(VLOOKUP(A3556,vlookup_a!A:B,2,FALSE)))</f>
        <v>1440596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hidden="1" x14ac:dyDescent="0.25">
      <c r="A3557" s="1" t="s">
        <v>3555</v>
      </c>
      <c r="B3557" s="2">
        <v>150000</v>
      </c>
      <c r="C3557" s="2">
        <f>IF(ISNA(VLOOKUP(A3557,vlookup_a!A:B,2,FALSE)),0,(VLOOKUP(A3557,vlookup_a!A:B,2,FALSE)))</f>
        <v>150000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hidden="1" x14ac:dyDescent="0.25">
      <c r="A3558" s="1" t="s">
        <v>3556</v>
      </c>
      <c r="B3558" s="2">
        <v>55922</v>
      </c>
      <c r="C3558" s="2">
        <f>IF(ISNA(VLOOKUP(A3558,vlookup_a!A:B,2,FALSE)),0,(VLOOKUP(A3558,vlookup_a!A:B,2,FALSE)))</f>
        <v>55922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hidden="1" x14ac:dyDescent="0.25">
      <c r="A3559" s="1" t="s">
        <v>3557</v>
      </c>
      <c r="B3559" s="2">
        <v>10000</v>
      </c>
      <c r="C3559" s="2">
        <f>IF(ISNA(VLOOKUP(A3559,vlookup_a!A:B,2,FALSE)),0,(VLOOKUP(A3559,vlookup_a!A:B,2,FALSE)))</f>
        <v>10000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hidden="1" x14ac:dyDescent="0.25">
      <c r="A3560" s="1" t="s">
        <v>3558</v>
      </c>
      <c r="B3560" s="2">
        <v>250000</v>
      </c>
      <c r="C3560" s="2">
        <f>IF(ISNA(VLOOKUP(A3560,vlookup_a!A:B,2,FALSE)),0,(VLOOKUP(A3560,vlookup_a!A:B,2,FALSE)))</f>
        <v>250000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hidden="1" x14ac:dyDescent="0.25">
      <c r="A3561" s="1" t="s">
        <v>3559</v>
      </c>
      <c r="B3561" s="2">
        <v>502096</v>
      </c>
      <c r="C3561" s="2">
        <f>IF(ISNA(VLOOKUP(A3561,vlookup_a!A:B,2,FALSE)),0,(VLOOKUP(A3561,vlookup_a!A:B,2,FALSE)))</f>
        <v>502096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hidden="1" x14ac:dyDescent="0.25">
      <c r="A3562" s="1" t="s">
        <v>3560</v>
      </c>
      <c r="B3562" s="2">
        <v>32679</v>
      </c>
      <c r="C3562" s="2">
        <f>IF(ISNA(VLOOKUP(A3562,vlookup_a!A:B,2,FALSE)),0,(VLOOKUP(A3562,vlookup_a!A:B,2,FALSE)))</f>
        <v>32679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hidden="1" x14ac:dyDescent="0.25">
      <c r="A3563" s="1" t="s">
        <v>3561</v>
      </c>
      <c r="B3563" s="2">
        <v>240599</v>
      </c>
      <c r="C3563" s="2">
        <f>IF(ISNA(VLOOKUP(A3563,vlookup_a!A:B,2,FALSE)),0,(VLOOKUP(A3563,vlookup_a!A:B,2,FALSE)))</f>
        <v>240599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hidden="1" x14ac:dyDescent="0.25">
      <c r="A3564" s="1" t="s">
        <v>3562</v>
      </c>
      <c r="B3564" s="2">
        <v>1206000</v>
      </c>
      <c r="C3564" s="2">
        <f>IF(ISNA(VLOOKUP(A3564,vlookup_a!A:B,2,FALSE)),0,(VLOOKUP(A3564,vlookup_a!A:B,2,FALSE)))</f>
        <v>1206000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hidden="1" x14ac:dyDescent="0.25">
      <c r="A3565" s="1" t="s">
        <v>3563</v>
      </c>
      <c r="B3565" s="2">
        <v>808519</v>
      </c>
      <c r="C3565" s="2">
        <f>IF(ISNA(VLOOKUP(A3565,vlookup_a!A:B,2,FALSE)),0,(VLOOKUP(A3565,vlookup_a!A:B,2,FALSE)))</f>
        <v>808519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hidden="1" x14ac:dyDescent="0.25">
      <c r="A3566" s="1" t="s">
        <v>3564</v>
      </c>
      <c r="B3566" s="2">
        <v>14850</v>
      </c>
      <c r="C3566" s="2">
        <f>IF(ISNA(VLOOKUP(A3566,vlookup_a!A:B,2,FALSE)),0,(VLOOKUP(A3566,vlookup_a!A:B,2,FALSE)))</f>
        <v>14850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hidden="1" x14ac:dyDescent="0.25">
      <c r="A3567" s="1" t="s">
        <v>3565</v>
      </c>
      <c r="B3567" s="2">
        <v>105022</v>
      </c>
      <c r="C3567" s="2">
        <f>IF(ISNA(VLOOKUP(A3567,vlookup_a!A:B,2,FALSE)),0,(VLOOKUP(A3567,vlookup_a!A:B,2,FALSE)))</f>
        <v>105022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hidden="1" x14ac:dyDescent="0.25">
      <c r="A3568" s="1" t="s">
        <v>3566</v>
      </c>
      <c r="B3568" s="2">
        <v>24330</v>
      </c>
      <c r="C3568" s="2">
        <f>IF(ISNA(VLOOKUP(A3568,vlookup_a!A:B,2,FALSE)),0,(VLOOKUP(A3568,vlookup_a!A:B,2,FALSE)))</f>
        <v>24330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8" hidden="1" x14ac:dyDescent="0.25">
      <c r="A3569" s="1" t="s">
        <v>3567</v>
      </c>
      <c r="B3569" s="2">
        <v>632154</v>
      </c>
      <c r="C3569" s="2">
        <f>IF(ISNA(VLOOKUP(A3569,vlookup_a!A:B,2,FALSE)),0,(VLOOKUP(A3569,vlookup_a!A:B,2,FALSE)))</f>
        <v>632154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8" hidden="1" x14ac:dyDescent="0.25">
      <c r="A3570" s="1" t="s">
        <v>3568</v>
      </c>
      <c r="B3570" s="2">
        <v>321030</v>
      </c>
      <c r="C3570" s="2">
        <f>IF(ISNA(VLOOKUP(A3570,vlookup_a!A:B,2,FALSE)),0,(VLOOKUP(A3570,vlookup_a!A:B,2,FALSE)))</f>
        <v>321030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8" x14ac:dyDescent="0.25">
      <c r="A3571" s="1" t="s">
        <v>3569</v>
      </c>
      <c r="B3571" s="2">
        <v>1722832</v>
      </c>
      <c r="C3571" s="2">
        <f>IF(ISNA(VLOOKUP(A3571,vlookup_a!A:B,2,FALSE)),0,(VLOOKUP(A3571,vlookup_a!A:B,2,FALSE)))</f>
        <v>0</v>
      </c>
      <c r="D3571" s="2">
        <f>VLOOKUP(A3571,vlookup_a!C:D,2,FALSE)</f>
        <v>0</v>
      </c>
      <c r="E3571" s="2">
        <f t="shared" si="165"/>
        <v>1722832</v>
      </c>
      <c r="F3571" t="str">
        <f t="shared" si="166"/>
        <v>cek</v>
      </c>
      <c r="G3571" t="str">
        <f t="shared" si="167"/>
        <v>update</v>
      </c>
      <c r="H3571" s="3" t="str">
        <f>CONCATENATE("update custom.c_rom set oflow_amt = oflow_amt + ",B3571," where acid in (select acid from tbaadm.gam where foracid = '",A3571,"');")</f>
        <v>update custom.c_rom set oflow_amt = oflow_amt + 1722832 where acid in (select acid from tbaadm.gam where foracid = '1895121000054051');</v>
      </c>
    </row>
    <row r="3572" spans="1:8" hidden="1" x14ac:dyDescent="0.25">
      <c r="A3572" s="1" t="s">
        <v>3570</v>
      </c>
      <c r="B3572" s="2">
        <v>800000</v>
      </c>
      <c r="C3572" s="2">
        <f>IF(ISNA(VLOOKUP(A3572,vlookup_a!A:B,2,FALSE)),0,(VLOOKUP(A3572,vlookup_a!A:B,2,FALSE)))</f>
        <v>800000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8" hidden="1" x14ac:dyDescent="0.25">
      <c r="A3573" s="1" t="s">
        <v>3571</v>
      </c>
      <c r="B3573" s="2">
        <v>480000</v>
      </c>
      <c r="C3573" s="2">
        <f>IF(ISNA(VLOOKUP(A3573,vlookup_a!A:B,2,FALSE)),0,(VLOOKUP(A3573,vlookup_a!A:B,2,FALSE)))</f>
        <v>480000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8" hidden="1" x14ac:dyDescent="0.25">
      <c r="A3574" s="1" t="s">
        <v>3572</v>
      </c>
      <c r="B3574" s="2">
        <v>231502</v>
      </c>
      <c r="C3574" s="2">
        <f>IF(ISNA(VLOOKUP(A3574,vlookup_a!A:B,2,FALSE)),0,(VLOOKUP(A3574,vlookup_a!A:B,2,FALSE)))</f>
        <v>231502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8" hidden="1" x14ac:dyDescent="0.25">
      <c r="A3575" s="1" t="s">
        <v>3573</v>
      </c>
      <c r="B3575" s="2">
        <v>1900000</v>
      </c>
      <c r="C3575" s="2">
        <f>IF(ISNA(VLOOKUP(A3575,vlookup_a!A:B,2,FALSE)),0,(VLOOKUP(A3575,vlookup_a!A:B,2,FALSE)))</f>
        <v>1900000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8" hidden="1" x14ac:dyDescent="0.25">
      <c r="A3576" s="1" t="s">
        <v>3574</v>
      </c>
      <c r="B3576" s="2">
        <v>226485</v>
      </c>
      <c r="C3576" s="2">
        <f>IF(ISNA(VLOOKUP(A3576,vlookup_a!A:B,2,FALSE)),0,(VLOOKUP(A3576,vlookup_a!A:B,2,FALSE)))</f>
        <v>226485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8" hidden="1" x14ac:dyDescent="0.25">
      <c r="A3577" s="1" t="s">
        <v>3575</v>
      </c>
      <c r="B3577" s="2">
        <v>2117066</v>
      </c>
      <c r="C3577" s="2">
        <f>IF(ISNA(VLOOKUP(A3577,vlookup_a!A:B,2,FALSE)),0,(VLOOKUP(A3577,vlookup_a!A:B,2,FALSE)))</f>
        <v>2117066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8" hidden="1" x14ac:dyDescent="0.25">
      <c r="A3578" s="1" t="s">
        <v>3576</v>
      </c>
      <c r="B3578" s="2">
        <v>411952</v>
      </c>
      <c r="C3578" s="2">
        <f>IF(ISNA(VLOOKUP(A3578,vlookup_a!A:B,2,FALSE)),0,(VLOOKUP(A3578,vlookup_a!A:B,2,FALSE)))</f>
        <v>411952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8" hidden="1" x14ac:dyDescent="0.25">
      <c r="A3579" s="1" t="s">
        <v>3577</v>
      </c>
      <c r="B3579" s="2">
        <v>473870</v>
      </c>
      <c r="C3579" s="2">
        <f>IF(ISNA(VLOOKUP(A3579,vlookup_a!A:B,2,FALSE)),0,(VLOOKUP(A3579,vlookup_a!A:B,2,FALSE)))</f>
        <v>473870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8" hidden="1" x14ac:dyDescent="0.25">
      <c r="A3580" s="1" t="s">
        <v>3578</v>
      </c>
      <c r="B3580" s="2">
        <v>40617</v>
      </c>
      <c r="C3580" s="2">
        <f>IF(ISNA(VLOOKUP(A3580,vlookup_a!A:B,2,FALSE)),0,(VLOOKUP(A3580,vlookup_a!A:B,2,FALSE)))</f>
        <v>40617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8" hidden="1" x14ac:dyDescent="0.25">
      <c r="A3581" s="1" t="s">
        <v>3579</v>
      </c>
      <c r="B3581" s="2">
        <v>200000</v>
      </c>
      <c r="C3581" s="2">
        <f>IF(ISNA(VLOOKUP(A3581,vlookup_a!A:B,2,FALSE)),0,(VLOOKUP(A3581,vlookup_a!A:B,2,FALSE)))</f>
        <v>200000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8" hidden="1" x14ac:dyDescent="0.25">
      <c r="A3582" s="1" t="s">
        <v>3580</v>
      </c>
      <c r="B3582" s="2">
        <v>358580</v>
      </c>
      <c r="C3582" s="2">
        <f>IF(ISNA(VLOOKUP(A3582,vlookup_a!A:B,2,FALSE)),0,(VLOOKUP(A3582,vlookup_a!A:B,2,FALSE)))</f>
        <v>358580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8" hidden="1" x14ac:dyDescent="0.25">
      <c r="A3583" s="1" t="s">
        <v>3581</v>
      </c>
      <c r="B3583" s="2">
        <v>2398745</v>
      </c>
      <c r="C3583" s="2">
        <f>IF(ISNA(VLOOKUP(A3583,vlookup_a!A:B,2,FALSE)),0,(VLOOKUP(A3583,vlookup_a!A:B,2,FALSE)))</f>
        <v>2398745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8" hidden="1" x14ac:dyDescent="0.25">
      <c r="A3584" s="1" t="s">
        <v>3582</v>
      </c>
      <c r="B3584" s="2">
        <v>2804426</v>
      </c>
      <c r="C3584" s="2">
        <f>IF(ISNA(VLOOKUP(A3584,vlookup_a!A:B,2,FALSE)),0,(VLOOKUP(A3584,vlookup_a!A:B,2,FALSE)))</f>
        <v>2804426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hidden="1" x14ac:dyDescent="0.25">
      <c r="A3585" s="1" t="s">
        <v>3583</v>
      </c>
      <c r="B3585" s="2">
        <v>282765</v>
      </c>
      <c r="C3585" s="2">
        <f>IF(ISNA(VLOOKUP(A3585,vlookup_a!A:B,2,FALSE)),0,(VLOOKUP(A3585,vlookup_a!A:B,2,FALSE)))</f>
        <v>282765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hidden="1" x14ac:dyDescent="0.25">
      <c r="A3586" s="1" t="s">
        <v>3584</v>
      </c>
      <c r="B3586" s="2">
        <v>848513</v>
      </c>
      <c r="C3586" s="2">
        <f>IF(ISNA(VLOOKUP(A3586,vlookup_a!A:B,2,FALSE)),0,(VLOOKUP(A3586,vlookup_a!A:B,2,FALSE)))</f>
        <v>848513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7" hidden="1" x14ac:dyDescent="0.25">
      <c r="A3587" s="1" t="s">
        <v>3585</v>
      </c>
      <c r="B3587" s="2">
        <v>462004</v>
      </c>
      <c r="C3587" s="2">
        <f>IF(ISNA(VLOOKUP(A3587,vlookup_a!A:B,2,FALSE)),0,(VLOOKUP(A3587,vlookup_a!A:B,2,FALSE)))</f>
        <v>462004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hidden="1" x14ac:dyDescent="0.25">
      <c r="A3588" s="1" t="s">
        <v>3586</v>
      </c>
      <c r="B3588" s="2">
        <v>1951380</v>
      </c>
      <c r="C3588" s="2">
        <f>IF(ISNA(VLOOKUP(A3588,vlookup_a!A:B,2,FALSE)),0,(VLOOKUP(A3588,vlookup_a!A:B,2,FALSE)))</f>
        <v>1951380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hidden="1" x14ac:dyDescent="0.25">
      <c r="A3589" s="1" t="s">
        <v>3587</v>
      </c>
      <c r="B3589" s="2">
        <v>202000</v>
      </c>
      <c r="C3589" s="2">
        <f>IF(ISNA(VLOOKUP(A3589,vlookup_a!A:B,2,FALSE)),0,(VLOOKUP(A3589,vlookup_a!A:B,2,FALSE)))</f>
        <v>202000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hidden="1" x14ac:dyDescent="0.25">
      <c r="A3590" s="1" t="s">
        <v>3588</v>
      </c>
      <c r="B3590" s="2">
        <v>775427</v>
      </c>
      <c r="C3590" s="2">
        <f>IF(ISNA(VLOOKUP(A3590,vlookup_a!A:B,2,FALSE)),0,(VLOOKUP(A3590,vlookup_a!A:B,2,FALSE)))</f>
        <v>775427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hidden="1" x14ac:dyDescent="0.25">
      <c r="A3591" s="1" t="s">
        <v>3589</v>
      </c>
      <c r="B3591" s="2">
        <v>652227</v>
      </c>
      <c r="C3591" s="2">
        <f>IF(ISNA(VLOOKUP(A3591,vlookup_a!A:B,2,FALSE)),0,(VLOOKUP(A3591,vlookup_a!A:B,2,FALSE)))</f>
        <v>652227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hidden="1" x14ac:dyDescent="0.25">
      <c r="A3592" s="1" t="s">
        <v>3590</v>
      </c>
      <c r="B3592" s="2">
        <v>966767</v>
      </c>
      <c r="C3592" s="2">
        <f>IF(ISNA(VLOOKUP(A3592,vlookup_a!A:B,2,FALSE)),0,(VLOOKUP(A3592,vlookup_a!A:B,2,FALSE)))</f>
        <v>966767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hidden="1" x14ac:dyDescent="0.25">
      <c r="A3593" s="1" t="s">
        <v>3591</v>
      </c>
      <c r="B3593" s="2">
        <v>20000</v>
      </c>
      <c r="C3593" s="2">
        <f>IF(ISNA(VLOOKUP(A3593,vlookup_a!A:B,2,FALSE)),0,(VLOOKUP(A3593,vlookup_a!A:B,2,FALSE)))</f>
        <v>20000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hidden="1" x14ac:dyDescent="0.25">
      <c r="A3594" s="1" t="s">
        <v>3592</v>
      </c>
      <c r="B3594" s="2">
        <v>90362</v>
      </c>
      <c r="C3594" s="2">
        <f>IF(ISNA(VLOOKUP(A3594,vlookup_a!A:B,2,FALSE)),0,(VLOOKUP(A3594,vlookup_a!A:B,2,FALSE)))</f>
        <v>90362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hidden="1" x14ac:dyDescent="0.25">
      <c r="A3595" s="1" t="s">
        <v>3593</v>
      </c>
      <c r="B3595" s="2">
        <v>1001520</v>
      </c>
      <c r="C3595" s="2">
        <f>IF(ISNA(VLOOKUP(A3595,vlookup_a!A:B,2,FALSE)),0,(VLOOKUP(A3595,vlookup_a!A:B,2,FALSE)))</f>
        <v>1001520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hidden="1" x14ac:dyDescent="0.25">
      <c r="A3596" s="1" t="s">
        <v>3594</v>
      </c>
      <c r="B3596" s="2">
        <v>100000</v>
      </c>
      <c r="C3596" s="2">
        <f>IF(ISNA(VLOOKUP(A3596,vlookup_a!A:B,2,FALSE)),0,(VLOOKUP(A3596,vlookup_a!A:B,2,FALSE)))</f>
        <v>100000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hidden="1" x14ac:dyDescent="0.25">
      <c r="A3597" s="1" t="s">
        <v>3595</v>
      </c>
      <c r="B3597" s="2">
        <v>65853</v>
      </c>
      <c r="C3597" s="2">
        <f>IF(ISNA(VLOOKUP(A3597,vlookup_a!A:B,2,FALSE)),0,(VLOOKUP(A3597,vlookup_a!A:B,2,FALSE)))</f>
        <v>65853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hidden="1" x14ac:dyDescent="0.25">
      <c r="A3598" s="1" t="s">
        <v>3596</v>
      </c>
      <c r="B3598" s="2">
        <v>425000</v>
      </c>
      <c r="C3598" s="2">
        <f>IF(ISNA(VLOOKUP(A3598,vlookup_a!A:B,2,FALSE)),0,(VLOOKUP(A3598,vlookup_a!A:B,2,FALSE)))</f>
        <v>425000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hidden="1" x14ac:dyDescent="0.25">
      <c r="A3599" s="1" t="s">
        <v>3597</v>
      </c>
      <c r="B3599" s="2">
        <v>613291</v>
      </c>
      <c r="C3599" s="2">
        <f>IF(ISNA(VLOOKUP(A3599,vlookup_a!A:B,2,FALSE)),0,(VLOOKUP(A3599,vlookup_a!A:B,2,FALSE)))</f>
        <v>613291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hidden="1" x14ac:dyDescent="0.25">
      <c r="A3600" s="1" t="s">
        <v>3598</v>
      </c>
      <c r="B3600" s="2">
        <v>61021</v>
      </c>
      <c r="C3600" s="2">
        <f>IF(ISNA(VLOOKUP(A3600,vlookup_a!A:B,2,FALSE)),0,(VLOOKUP(A3600,vlookup_a!A:B,2,FALSE)))</f>
        <v>61021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hidden="1" x14ac:dyDescent="0.25">
      <c r="A3601" s="1" t="s">
        <v>3599</v>
      </c>
      <c r="B3601" s="2">
        <v>1309688</v>
      </c>
      <c r="C3601" s="2">
        <f>IF(ISNA(VLOOKUP(A3601,vlookup_a!A:B,2,FALSE)),0,(VLOOKUP(A3601,vlookup_a!A:B,2,FALSE)))</f>
        <v>1309688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hidden="1" x14ac:dyDescent="0.25">
      <c r="A3602" s="1" t="s">
        <v>3600</v>
      </c>
      <c r="B3602" s="2">
        <v>4636462</v>
      </c>
      <c r="C3602" s="2">
        <f>IF(ISNA(VLOOKUP(A3602,vlookup_a!A:B,2,FALSE)),0,(VLOOKUP(A3602,vlookup_a!A:B,2,FALSE)))</f>
        <v>4636462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hidden="1" x14ac:dyDescent="0.25">
      <c r="A3603" s="1" t="s">
        <v>3601</v>
      </c>
      <c r="B3603" s="2">
        <v>10473</v>
      </c>
      <c r="C3603" s="2">
        <f>IF(ISNA(VLOOKUP(A3603,vlookup_a!A:B,2,FALSE)),0,(VLOOKUP(A3603,vlookup_a!A:B,2,FALSE)))</f>
        <v>10473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hidden="1" x14ac:dyDescent="0.25">
      <c r="A3604" s="1" t="s">
        <v>3602</v>
      </c>
      <c r="B3604" s="2">
        <v>300000</v>
      </c>
      <c r="C3604" s="2">
        <f>IF(ISNA(VLOOKUP(A3604,vlookup_a!A:B,2,FALSE)),0,(VLOOKUP(A3604,vlookup_a!A:B,2,FALSE)))</f>
        <v>300000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hidden="1" x14ac:dyDescent="0.25">
      <c r="A3605" s="1" t="s">
        <v>3603</v>
      </c>
      <c r="B3605" s="2">
        <v>103508</v>
      </c>
      <c r="C3605" s="2">
        <f>IF(ISNA(VLOOKUP(A3605,vlookup_a!A:B,2,FALSE)),0,(VLOOKUP(A3605,vlookup_a!A:B,2,FALSE)))</f>
        <v>103508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hidden="1" x14ac:dyDescent="0.25">
      <c r="A3606" s="1" t="s">
        <v>3604</v>
      </c>
      <c r="B3606" s="2">
        <v>200000</v>
      </c>
      <c r="C3606" s="2">
        <f>IF(ISNA(VLOOKUP(A3606,vlookup_a!A:B,2,FALSE)),0,(VLOOKUP(A3606,vlookup_a!A:B,2,FALSE)))</f>
        <v>200000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hidden="1" x14ac:dyDescent="0.25">
      <c r="A3607" s="1" t="s">
        <v>3605</v>
      </c>
      <c r="B3607" s="2">
        <v>274500</v>
      </c>
      <c r="C3607" s="2">
        <f>IF(ISNA(VLOOKUP(A3607,vlookup_a!A:B,2,FALSE)),0,(VLOOKUP(A3607,vlookup_a!A:B,2,FALSE)))</f>
        <v>274500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hidden="1" x14ac:dyDescent="0.25">
      <c r="A3608" s="1" t="s">
        <v>3606</v>
      </c>
      <c r="B3608" s="2">
        <v>135119</v>
      </c>
      <c r="C3608" s="2">
        <f>IF(ISNA(VLOOKUP(A3608,vlookup_a!A:B,2,FALSE)),0,(VLOOKUP(A3608,vlookup_a!A:B,2,FALSE)))</f>
        <v>135119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hidden="1" x14ac:dyDescent="0.25">
      <c r="A3609" s="1" t="s">
        <v>3607</v>
      </c>
      <c r="B3609" s="2">
        <v>2148</v>
      </c>
      <c r="C3609" s="2">
        <f>IF(ISNA(VLOOKUP(A3609,vlookup_a!A:B,2,FALSE)),0,(VLOOKUP(A3609,vlookup_a!A:B,2,FALSE)))</f>
        <v>2148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hidden="1" x14ac:dyDescent="0.25">
      <c r="A3610" s="1" t="s">
        <v>3608</v>
      </c>
      <c r="B3610" s="2">
        <v>564816</v>
      </c>
      <c r="C3610" s="2">
        <f>IF(ISNA(VLOOKUP(A3610,vlookup_a!A:B,2,FALSE)),0,(VLOOKUP(A3610,vlookup_a!A:B,2,FALSE)))</f>
        <v>564816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hidden="1" x14ac:dyDescent="0.25">
      <c r="A3611" s="1" t="s">
        <v>3609</v>
      </c>
      <c r="B3611" s="2">
        <v>303389</v>
      </c>
      <c r="C3611" s="2">
        <f>IF(ISNA(VLOOKUP(A3611,vlookup_a!A:B,2,FALSE)),0,(VLOOKUP(A3611,vlookup_a!A:B,2,FALSE)))</f>
        <v>303389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hidden="1" x14ac:dyDescent="0.25">
      <c r="A3612" s="1" t="s">
        <v>3610</v>
      </c>
      <c r="B3612" s="2">
        <v>620000</v>
      </c>
      <c r="C3612" s="2">
        <f>IF(ISNA(VLOOKUP(A3612,vlookup_a!A:B,2,FALSE)),0,(VLOOKUP(A3612,vlookup_a!A:B,2,FALSE)))</f>
        <v>620000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hidden="1" x14ac:dyDescent="0.25">
      <c r="A3613" s="1" t="s">
        <v>3611</v>
      </c>
      <c r="B3613" s="2">
        <v>246671</v>
      </c>
      <c r="C3613" s="2">
        <f>IF(ISNA(VLOOKUP(A3613,vlookup_a!A:B,2,FALSE)),0,(VLOOKUP(A3613,vlookup_a!A:B,2,FALSE)))</f>
        <v>246671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hidden="1" x14ac:dyDescent="0.25">
      <c r="A3614" s="1" t="s">
        <v>3612</v>
      </c>
      <c r="B3614" s="2">
        <v>158217</v>
      </c>
      <c r="C3614" s="2">
        <f>IF(ISNA(VLOOKUP(A3614,vlookup_a!A:B,2,FALSE)),0,(VLOOKUP(A3614,vlookup_a!A:B,2,FALSE)))</f>
        <v>158217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hidden="1" x14ac:dyDescent="0.25">
      <c r="A3615" s="1" t="s">
        <v>3613</v>
      </c>
      <c r="B3615" s="2">
        <v>200000</v>
      </c>
      <c r="C3615" s="2">
        <f>IF(ISNA(VLOOKUP(A3615,vlookup_a!A:B,2,FALSE)),0,(VLOOKUP(A3615,vlookup_a!A:B,2,FALSE)))</f>
        <v>200000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hidden="1" x14ac:dyDescent="0.25">
      <c r="A3616" s="1" t="s">
        <v>3614</v>
      </c>
      <c r="B3616" s="2">
        <v>382287</v>
      </c>
      <c r="C3616" s="2">
        <f>IF(ISNA(VLOOKUP(A3616,vlookup_a!A:B,2,FALSE)),0,(VLOOKUP(A3616,vlookup_a!A:B,2,FALSE)))</f>
        <v>382287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hidden="1" x14ac:dyDescent="0.25">
      <c r="A3617" s="1" t="s">
        <v>3615</v>
      </c>
      <c r="B3617" s="2">
        <v>808000</v>
      </c>
      <c r="C3617" s="2">
        <f>IF(ISNA(VLOOKUP(A3617,vlookup_a!A:B,2,FALSE)),0,(VLOOKUP(A3617,vlookup_a!A:B,2,FALSE)))</f>
        <v>808000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hidden="1" x14ac:dyDescent="0.25">
      <c r="A3618" s="1" t="s">
        <v>3616</v>
      </c>
      <c r="B3618" s="2">
        <v>130000</v>
      </c>
      <c r="C3618" s="2">
        <f>IF(ISNA(VLOOKUP(A3618,vlookup_a!A:B,2,FALSE)),0,(VLOOKUP(A3618,vlookup_a!A:B,2,FALSE)))</f>
        <v>130000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hidden="1" x14ac:dyDescent="0.25">
      <c r="A3619" s="1" t="s">
        <v>3617</v>
      </c>
      <c r="B3619" s="2">
        <v>246374</v>
      </c>
      <c r="C3619" s="2">
        <f>IF(ISNA(VLOOKUP(A3619,vlookup_a!A:B,2,FALSE)),0,(VLOOKUP(A3619,vlookup_a!A:B,2,FALSE)))</f>
        <v>246374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hidden="1" x14ac:dyDescent="0.25">
      <c r="A3620" s="1" t="s">
        <v>3618</v>
      </c>
      <c r="B3620" s="2">
        <v>138538</v>
      </c>
      <c r="C3620" s="2">
        <f>IF(ISNA(VLOOKUP(A3620,vlookup_a!A:B,2,FALSE)),0,(VLOOKUP(A3620,vlookup_a!A:B,2,FALSE)))</f>
        <v>138538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hidden="1" x14ac:dyDescent="0.25">
      <c r="A3621" s="1" t="s">
        <v>3619</v>
      </c>
      <c r="B3621" s="2">
        <v>137864</v>
      </c>
      <c r="C3621" s="2">
        <f>IF(ISNA(VLOOKUP(A3621,vlookup_a!A:B,2,FALSE)),0,(VLOOKUP(A3621,vlookup_a!A:B,2,FALSE)))</f>
        <v>137864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hidden="1" x14ac:dyDescent="0.25">
      <c r="A3622" s="1" t="s">
        <v>3620</v>
      </c>
      <c r="B3622" s="2">
        <v>900000</v>
      </c>
      <c r="C3622" s="2">
        <f>IF(ISNA(VLOOKUP(A3622,vlookup_a!A:B,2,FALSE)),0,(VLOOKUP(A3622,vlookup_a!A:B,2,FALSE)))</f>
        <v>900000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hidden="1" x14ac:dyDescent="0.25">
      <c r="A3623" s="1" t="s">
        <v>3621</v>
      </c>
      <c r="B3623" s="2">
        <v>185000</v>
      </c>
      <c r="C3623" s="2">
        <f>IF(ISNA(VLOOKUP(A3623,vlookup_a!A:B,2,FALSE)),0,(VLOOKUP(A3623,vlookup_a!A:B,2,FALSE)))</f>
        <v>185000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hidden="1" x14ac:dyDescent="0.25">
      <c r="A3624" s="1" t="s">
        <v>3622</v>
      </c>
      <c r="B3624" s="2">
        <v>50000</v>
      </c>
      <c r="C3624" s="2">
        <f>IF(ISNA(VLOOKUP(A3624,vlookup_a!A:B,2,FALSE)),0,(VLOOKUP(A3624,vlookup_a!A:B,2,FALSE)))</f>
        <v>50000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hidden="1" x14ac:dyDescent="0.25">
      <c r="A3625" s="1" t="s">
        <v>3623</v>
      </c>
      <c r="B3625" s="2">
        <v>54754</v>
      </c>
      <c r="C3625" s="2">
        <f>IF(ISNA(VLOOKUP(A3625,vlookup_a!A:B,2,FALSE)),0,(VLOOKUP(A3625,vlookup_a!A:B,2,FALSE)))</f>
        <v>54754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hidden="1" x14ac:dyDescent="0.25">
      <c r="A3626" s="1" t="s">
        <v>3624</v>
      </c>
      <c r="B3626" s="2">
        <v>314000</v>
      </c>
      <c r="C3626" s="2">
        <f>IF(ISNA(VLOOKUP(A3626,vlookup_a!A:B,2,FALSE)),0,(VLOOKUP(A3626,vlookup_a!A:B,2,FALSE)))</f>
        <v>314000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hidden="1" x14ac:dyDescent="0.25">
      <c r="A3627" s="1" t="s">
        <v>3625</v>
      </c>
      <c r="B3627" s="2">
        <v>15000</v>
      </c>
      <c r="C3627" s="2">
        <f>IF(ISNA(VLOOKUP(A3627,vlookup_a!A:B,2,FALSE)),0,(VLOOKUP(A3627,vlookup_a!A:B,2,FALSE)))</f>
        <v>15000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hidden="1" x14ac:dyDescent="0.25">
      <c r="A3628" s="1" t="s">
        <v>3626</v>
      </c>
      <c r="B3628" s="2">
        <v>392384</v>
      </c>
      <c r="C3628" s="2">
        <f>IF(ISNA(VLOOKUP(A3628,vlookup_a!A:B,2,FALSE)),0,(VLOOKUP(A3628,vlookup_a!A:B,2,FALSE)))</f>
        <v>392384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hidden="1" x14ac:dyDescent="0.25">
      <c r="A3629" s="1" t="s">
        <v>3627</v>
      </c>
      <c r="B3629" s="2">
        <v>119446</v>
      </c>
      <c r="C3629" s="2">
        <f>IF(ISNA(VLOOKUP(A3629,vlookup_a!A:B,2,FALSE)),0,(VLOOKUP(A3629,vlookup_a!A:B,2,FALSE)))</f>
        <v>119446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hidden="1" x14ac:dyDescent="0.25">
      <c r="A3630" s="1" t="s">
        <v>3628</v>
      </c>
      <c r="B3630" s="2">
        <v>441262</v>
      </c>
      <c r="C3630" s="2">
        <f>IF(ISNA(VLOOKUP(A3630,vlookup_a!A:B,2,FALSE)),0,(VLOOKUP(A3630,vlookup_a!A:B,2,FALSE)))</f>
        <v>441262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hidden="1" x14ac:dyDescent="0.25">
      <c r="A3631" s="1" t="s">
        <v>3629</v>
      </c>
      <c r="B3631" s="2">
        <v>241089</v>
      </c>
      <c r="C3631" s="2">
        <f>IF(ISNA(VLOOKUP(A3631,vlookup_a!A:B,2,FALSE)),0,(VLOOKUP(A3631,vlookup_a!A:B,2,FALSE)))</f>
        <v>241089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hidden="1" x14ac:dyDescent="0.25">
      <c r="A3632" s="1" t="s">
        <v>3630</v>
      </c>
      <c r="B3632" s="2">
        <v>1433054</v>
      </c>
      <c r="C3632" s="2">
        <f>IF(ISNA(VLOOKUP(A3632,vlookup_a!A:B,2,FALSE)),0,(VLOOKUP(A3632,vlookup_a!A:B,2,FALSE)))</f>
        <v>1433054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hidden="1" x14ac:dyDescent="0.25">
      <c r="A3633" s="1" t="s">
        <v>3631</v>
      </c>
      <c r="B3633" s="2">
        <v>2519</v>
      </c>
      <c r="C3633" s="2">
        <f>IF(ISNA(VLOOKUP(A3633,vlookup_a!A:B,2,FALSE)),0,(VLOOKUP(A3633,vlookup_a!A:B,2,FALSE)))</f>
        <v>2519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hidden="1" x14ac:dyDescent="0.25">
      <c r="A3634" s="1" t="s">
        <v>3632</v>
      </c>
      <c r="B3634" s="2">
        <v>1920101</v>
      </c>
      <c r="C3634" s="2">
        <f>IF(ISNA(VLOOKUP(A3634,vlookup_a!A:B,2,FALSE)),0,(VLOOKUP(A3634,vlookup_a!A:B,2,FALSE)))</f>
        <v>1920101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hidden="1" x14ac:dyDescent="0.25">
      <c r="A3635" s="1" t="s">
        <v>3633</v>
      </c>
      <c r="B3635" s="2">
        <v>1081687</v>
      </c>
      <c r="C3635" s="2">
        <f>IF(ISNA(VLOOKUP(A3635,vlookup_a!A:B,2,FALSE)),0,(VLOOKUP(A3635,vlookup_a!A:B,2,FALSE)))</f>
        <v>1081687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hidden="1" x14ac:dyDescent="0.25">
      <c r="A3636" s="1" t="s">
        <v>3634</v>
      </c>
      <c r="B3636" s="2">
        <v>1728980</v>
      </c>
      <c r="C3636" s="2">
        <f>IF(ISNA(VLOOKUP(A3636,vlookup_a!A:B,2,FALSE)),0,(VLOOKUP(A3636,vlookup_a!A:B,2,FALSE)))</f>
        <v>1728980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hidden="1" x14ac:dyDescent="0.25">
      <c r="A3637" s="1" t="s">
        <v>3635</v>
      </c>
      <c r="B3637" s="2">
        <v>7517</v>
      </c>
      <c r="C3637" s="2">
        <f>IF(ISNA(VLOOKUP(A3637,vlookup_a!A:B,2,FALSE)),0,(VLOOKUP(A3637,vlookup_a!A:B,2,FALSE)))</f>
        <v>7517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hidden="1" x14ac:dyDescent="0.25">
      <c r="A3638" s="1" t="s">
        <v>3636</v>
      </c>
      <c r="B3638" s="2">
        <v>1628774</v>
      </c>
      <c r="C3638" s="2">
        <f>IF(ISNA(VLOOKUP(A3638,vlookup_a!A:B,2,FALSE)),0,(VLOOKUP(A3638,vlookup_a!A:B,2,FALSE)))</f>
        <v>1628774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hidden="1" x14ac:dyDescent="0.25">
      <c r="A3639" s="1" t="s">
        <v>3637</v>
      </c>
      <c r="B3639" s="2">
        <v>2066907</v>
      </c>
      <c r="C3639" s="2">
        <f>IF(ISNA(VLOOKUP(A3639,vlookup_a!A:B,2,FALSE)),0,(VLOOKUP(A3639,vlookup_a!A:B,2,FALSE)))</f>
        <v>2066907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hidden="1" x14ac:dyDescent="0.25">
      <c r="A3640" s="1" t="s">
        <v>3638</v>
      </c>
      <c r="B3640" s="2">
        <v>2031994</v>
      </c>
      <c r="C3640" s="2">
        <f>IF(ISNA(VLOOKUP(A3640,vlookup_a!A:B,2,FALSE)),0,(VLOOKUP(A3640,vlookup_a!A:B,2,FALSE)))</f>
        <v>2031994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hidden="1" x14ac:dyDescent="0.25">
      <c r="A3641" s="1" t="s">
        <v>3639</v>
      </c>
      <c r="B3641" s="2">
        <v>206494</v>
      </c>
      <c r="C3641" s="2">
        <f>IF(ISNA(VLOOKUP(A3641,vlookup_a!A:B,2,FALSE)),0,(VLOOKUP(A3641,vlookup_a!A:B,2,FALSE)))</f>
        <v>206494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hidden="1" x14ac:dyDescent="0.25">
      <c r="A3642" s="1" t="s">
        <v>3640</v>
      </c>
      <c r="B3642" s="2">
        <v>591558</v>
      </c>
      <c r="C3642" s="2">
        <f>IF(ISNA(VLOOKUP(A3642,vlookup_a!A:B,2,FALSE)),0,(VLOOKUP(A3642,vlookup_a!A:B,2,FALSE)))</f>
        <v>591558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hidden="1" x14ac:dyDescent="0.25">
      <c r="A3643" s="1" t="s">
        <v>3641</v>
      </c>
      <c r="B3643" s="2">
        <v>160000</v>
      </c>
      <c r="C3643" s="2">
        <f>IF(ISNA(VLOOKUP(A3643,vlookup_a!A:B,2,FALSE)),0,(VLOOKUP(A3643,vlookup_a!A:B,2,FALSE)))</f>
        <v>160000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hidden="1" x14ac:dyDescent="0.25">
      <c r="A3644" s="1" t="s">
        <v>3642</v>
      </c>
      <c r="B3644" s="2">
        <v>275000</v>
      </c>
      <c r="C3644" s="2">
        <f>IF(ISNA(VLOOKUP(A3644,vlookup_a!A:B,2,FALSE)),0,(VLOOKUP(A3644,vlookup_a!A:B,2,FALSE)))</f>
        <v>275000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hidden="1" x14ac:dyDescent="0.25">
      <c r="A3645" s="1" t="s">
        <v>3643</v>
      </c>
      <c r="B3645" s="2">
        <v>107287</v>
      </c>
      <c r="C3645" s="2">
        <f>IF(ISNA(VLOOKUP(A3645,vlookup_a!A:B,2,FALSE)),0,(VLOOKUP(A3645,vlookup_a!A:B,2,FALSE)))</f>
        <v>107287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hidden="1" x14ac:dyDescent="0.25">
      <c r="A3646" s="1" t="s">
        <v>3644</v>
      </c>
      <c r="B3646" s="2">
        <v>210000</v>
      </c>
      <c r="C3646" s="2">
        <f>IF(ISNA(VLOOKUP(A3646,vlookup_a!A:B,2,FALSE)),0,(VLOOKUP(A3646,vlookup_a!A:B,2,FALSE)))</f>
        <v>210000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hidden="1" x14ac:dyDescent="0.25">
      <c r="A3647" s="1" t="s">
        <v>3645</v>
      </c>
      <c r="B3647" s="2">
        <v>404225</v>
      </c>
      <c r="C3647" s="2">
        <f>IF(ISNA(VLOOKUP(A3647,vlookup_a!A:B,2,FALSE)),0,(VLOOKUP(A3647,vlookup_a!A:B,2,FALSE)))</f>
        <v>404225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hidden="1" x14ac:dyDescent="0.25">
      <c r="A3648" s="1" t="s">
        <v>3646</v>
      </c>
      <c r="B3648" s="2">
        <v>1042095</v>
      </c>
      <c r="C3648" s="2">
        <f>IF(ISNA(VLOOKUP(A3648,vlookup_a!A:B,2,FALSE)),0,(VLOOKUP(A3648,vlookup_a!A:B,2,FALSE)))</f>
        <v>1042095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hidden="1" x14ac:dyDescent="0.25">
      <c r="A3649" s="1" t="s">
        <v>3647</v>
      </c>
      <c r="B3649" s="2">
        <v>100500</v>
      </c>
      <c r="C3649" s="2">
        <f>IF(ISNA(VLOOKUP(A3649,vlookup_a!A:B,2,FALSE)),0,(VLOOKUP(A3649,vlookup_a!A:B,2,FALSE)))</f>
        <v>100500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hidden="1" x14ac:dyDescent="0.25">
      <c r="A3650" s="1" t="s">
        <v>3648</v>
      </c>
      <c r="B3650" s="2">
        <v>106008</v>
      </c>
      <c r="C3650" s="2">
        <f>IF(ISNA(VLOOKUP(A3650,vlookup_a!A:B,2,FALSE)),0,(VLOOKUP(A3650,vlookup_a!A:B,2,FALSE)))</f>
        <v>106009</v>
      </c>
      <c r="D3650" s="2">
        <f>VLOOKUP(A3650,vlookup_a!C:D,2,FALSE)</f>
        <v>0</v>
      </c>
      <c r="E3650" s="2">
        <f t="shared" si="168"/>
        <v>-1</v>
      </c>
      <c r="F3650" t="str">
        <f t="shared" si="169"/>
        <v>aman</v>
      </c>
      <c r="G3650" t="str">
        <f t="shared" si="170"/>
        <v>update</v>
      </c>
    </row>
    <row r="3651" spans="1:7" hidden="1" x14ac:dyDescent="0.25">
      <c r="A3651" s="1" t="s">
        <v>3649</v>
      </c>
      <c r="B3651" s="2">
        <v>245125</v>
      </c>
      <c r="C3651" s="2">
        <f>IF(ISNA(VLOOKUP(A3651,vlookup_a!A:B,2,FALSE)),0,(VLOOKUP(A3651,vlookup_a!A:B,2,FALSE)))</f>
        <v>245125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hidden="1" x14ac:dyDescent="0.25">
      <c r="A3652" s="1" t="s">
        <v>3650</v>
      </c>
      <c r="B3652" s="2">
        <v>391885</v>
      </c>
      <c r="C3652" s="2">
        <f>IF(ISNA(VLOOKUP(A3652,vlookup_a!A:B,2,FALSE)),0,(VLOOKUP(A3652,vlookup_a!A:B,2,FALSE)))</f>
        <v>391885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hidden="1" x14ac:dyDescent="0.25">
      <c r="A3653" s="1" t="s">
        <v>3651</v>
      </c>
      <c r="B3653" s="2">
        <v>25000</v>
      </c>
      <c r="C3653" s="2">
        <f>IF(ISNA(VLOOKUP(A3653,vlookup_a!A:B,2,FALSE)),0,(VLOOKUP(A3653,vlookup_a!A:B,2,FALSE)))</f>
        <v>25000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hidden="1" x14ac:dyDescent="0.25">
      <c r="A3654" s="1" t="s">
        <v>3652</v>
      </c>
      <c r="B3654" s="2">
        <v>281957</v>
      </c>
      <c r="C3654" s="2">
        <f>IF(ISNA(VLOOKUP(A3654,vlookup_a!A:B,2,FALSE)),0,(VLOOKUP(A3654,vlookup_a!A:B,2,FALSE)))</f>
        <v>281957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hidden="1" x14ac:dyDescent="0.25">
      <c r="A3655" s="1" t="s">
        <v>3653</v>
      </c>
      <c r="B3655" s="2">
        <v>525000</v>
      </c>
      <c r="C3655" s="2">
        <f>IF(ISNA(VLOOKUP(A3655,vlookup_a!A:B,2,FALSE)),0,(VLOOKUP(A3655,vlookup_a!A:B,2,FALSE)))</f>
        <v>525000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hidden="1" x14ac:dyDescent="0.25">
      <c r="A3656" s="1" t="s">
        <v>3654</v>
      </c>
      <c r="B3656" s="2">
        <v>49000</v>
      </c>
      <c r="C3656" s="2">
        <f>IF(ISNA(VLOOKUP(A3656,vlookup_a!A:B,2,FALSE)),0,(VLOOKUP(A3656,vlookup_a!A:B,2,FALSE)))</f>
        <v>49000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hidden="1" x14ac:dyDescent="0.25">
      <c r="A3657" s="1" t="s">
        <v>3655</v>
      </c>
      <c r="B3657" s="2">
        <v>23296</v>
      </c>
      <c r="C3657" s="2">
        <f>IF(ISNA(VLOOKUP(A3657,vlookup_a!A:B,2,FALSE)),0,(VLOOKUP(A3657,vlookup_a!A:B,2,FALSE)))</f>
        <v>23296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hidden="1" x14ac:dyDescent="0.25">
      <c r="A3658" s="1" t="s">
        <v>3656</v>
      </c>
      <c r="B3658" s="2">
        <v>160895</v>
      </c>
      <c r="C3658" s="2">
        <f>IF(ISNA(VLOOKUP(A3658,vlookup_a!A:B,2,FALSE)),0,(VLOOKUP(A3658,vlookup_a!A:B,2,FALSE)))</f>
        <v>160895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hidden="1" x14ac:dyDescent="0.25">
      <c r="A3659" s="1" t="s">
        <v>3657</v>
      </c>
      <c r="B3659" s="2">
        <v>1612342</v>
      </c>
      <c r="C3659" s="2">
        <f>IF(ISNA(VLOOKUP(A3659,vlookup_a!A:B,2,FALSE)),0,(VLOOKUP(A3659,vlookup_a!A:B,2,FALSE)))</f>
        <v>1612342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hidden="1" x14ac:dyDescent="0.25">
      <c r="A3660" s="1" t="s">
        <v>3658</v>
      </c>
      <c r="B3660" s="2">
        <v>2548572</v>
      </c>
      <c r="C3660" s="2">
        <f>IF(ISNA(VLOOKUP(A3660,vlookup_a!A:B,2,FALSE)),0,(VLOOKUP(A3660,vlookup_a!A:B,2,FALSE)))</f>
        <v>2548572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hidden="1" x14ac:dyDescent="0.25">
      <c r="A3661" s="1" t="s">
        <v>3659</v>
      </c>
      <c r="B3661" s="2">
        <v>67979</v>
      </c>
      <c r="C3661" s="2">
        <f>IF(ISNA(VLOOKUP(A3661,vlookup_a!A:B,2,FALSE)),0,(VLOOKUP(A3661,vlookup_a!A:B,2,FALSE)))</f>
        <v>67979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hidden="1" x14ac:dyDescent="0.25">
      <c r="A3662" s="1" t="s">
        <v>3660</v>
      </c>
      <c r="B3662" s="2">
        <v>6098</v>
      </c>
      <c r="C3662" s="2">
        <f>IF(ISNA(VLOOKUP(A3662,vlookup_a!A:B,2,FALSE)),0,(VLOOKUP(A3662,vlookup_a!A:B,2,FALSE)))</f>
        <v>6098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hidden="1" x14ac:dyDescent="0.25">
      <c r="A3663" s="1" t="s">
        <v>3661</v>
      </c>
      <c r="B3663" s="2">
        <v>404481</v>
      </c>
      <c r="C3663" s="2">
        <f>IF(ISNA(VLOOKUP(A3663,vlookup_a!A:B,2,FALSE)),0,(VLOOKUP(A3663,vlookup_a!A:B,2,FALSE)))</f>
        <v>404481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hidden="1" x14ac:dyDescent="0.25">
      <c r="A3664" s="1" t="s">
        <v>3662</v>
      </c>
      <c r="B3664" s="2">
        <v>39351</v>
      </c>
      <c r="C3664" s="2">
        <f>IF(ISNA(VLOOKUP(A3664,vlookup_a!A:B,2,FALSE)),0,(VLOOKUP(A3664,vlookup_a!A:B,2,FALSE)))</f>
        <v>39351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hidden="1" x14ac:dyDescent="0.25">
      <c r="A3665" s="1" t="s">
        <v>3663</v>
      </c>
      <c r="B3665" s="2">
        <v>95414</v>
      </c>
      <c r="C3665" s="2">
        <f>IF(ISNA(VLOOKUP(A3665,vlookup_a!A:B,2,FALSE)),0,(VLOOKUP(A3665,vlookup_a!A:B,2,FALSE)))</f>
        <v>95414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hidden="1" x14ac:dyDescent="0.25">
      <c r="A3666" s="1" t="s">
        <v>3664</v>
      </c>
      <c r="B3666" s="2">
        <v>185715</v>
      </c>
      <c r="C3666" s="2">
        <f>IF(ISNA(VLOOKUP(A3666,vlookup_a!A:B,2,FALSE)),0,(VLOOKUP(A3666,vlookup_a!A:B,2,FALSE)))</f>
        <v>185715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hidden="1" x14ac:dyDescent="0.25">
      <c r="A3667" s="1" t="s">
        <v>3665</v>
      </c>
      <c r="B3667" s="2">
        <v>860648</v>
      </c>
      <c r="C3667" s="2">
        <f>IF(ISNA(VLOOKUP(A3667,vlookup_a!A:B,2,FALSE)),0,(VLOOKUP(A3667,vlookup_a!A:B,2,FALSE)))</f>
        <v>860648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hidden="1" x14ac:dyDescent="0.25">
      <c r="A3668" s="1" t="s">
        <v>3666</v>
      </c>
      <c r="B3668" s="2">
        <v>15000</v>
      </c>
      <c r="C3668" s="2">
        <f>IF(ISNA(VLOOKUP(A3668,vlookup_a!A:B,2,FALSE)),0,(VLOOKUP(A3668,vlookup_a!A:B,2,FALSE)))</f>
        <v>15000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hidden="1" x14ac:dyDescent="0.25">
      <c r="A3669" s="1" t="s">
        <v>3667</v>
      </c>
      <c r="B3669" s="2">
        <v>50000</v>
      </c>
      <c r="C3669" s="2">
        <f>IF(ISNA(VLOOKUP(A3669,vlookup_a!A:B,2,FALSE)),0,(VLOOKUP(A3669,vlookup_a!A:B,2,FALSE)))</f>
        <v>50000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hidden="1" x14ac:dyDescent="0.25">
      <c r="A3670" s="1" t="s">
        <v>3668</v>
      </c>
      <c r="B3670" s="2">
        <v>10000</v>
      </c>
      <c r="C3670" s="2">
        <f>IF(ISNA(VLOOKUP(A3670,vlookup_a!A:B,2,FALSE)),0,(VLOOKUP(A3670,vlookup_a!A:B,2,FALSE)))</f>
        <v>10000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hidden="1" x14ac:dyDescent="0.25">
      <c r="A3671" s="1" t="s">
        <v>3669</v>
      </c>
      <c r="B3671" s="2">
        <v>9858</v>
      </c>
      <c r="C3671" s="2">
        <f>IF(ISNA(VLOOKUP(A3671,vlookup_a!A:B,2,FALSE)),0,(VLOOKUP(A3671,vlookup_a!A:B,2,FALSE)))</f>
        <v>9858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hidden="1" x14ac:dyDescent="0.25">
      <c r="A3672" s="1" t="s">
        <v>3670</v>
      </c>
      <c r="B3672" s="2">
        <v>96537</v>
      </c>
      <c r="C3672" s="2">
        <f>IF(ISNA(VLOOKUP(A3672,vlookup_a!A:B,2,FALSE)),0,(VLOOKUP(A3672,vlookup_a!A:B,2,FALSE)))</f>
        <v>96537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hidden="1" x14ac:dyDescent="0.25">
      <c r="A3673" s="1" t="s">
        <v>3671</v>
      </c>
      <c r="B3673" s="2">
        <v>200000</v>
      </c>
      <c r="C3673" s="2">
        <f>IF(ISNA(VLOOKUP(A3673,vlookup_a!A:B,2,FALSE)),0,(VLOOKUP(A3673,vlookup_a!A:B,2,FALSE)))</f>
        <v>200000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hidden="1" x14ac:dyDescent="0.25">
      <c r="A3674" s="1" t="s">
        <v>3672</v>
      </c>
      <c r="B3674" s="2">
        <v>63000</v>
      </c>
      <c r="C3674" s="2">
        <f>IF(ISNA(VLOOKUP(A3674,vlookup_a!A:B,2,FALSE)),0,(VLOOKUP(A3674,vlookup_a!A:B,2,FALSE)))</f>
        <v>63000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hidden="1" x14ac:dyDescent="0.25">
      <c r="A3675" s="1" t="s">
        <v>3673</v>
      </c>
      <c r="B3675" s="2">
        <v>10000</v>
      </c>
      <c r="C3675" s="2">
        <f>IF(ISNA(VLOOKUP(A3675,vlookup_a!A:B,2,FALSE)),0,(VLOOKUP(A3675,vlookup_a!A:B,2,FALSE)))</f>
        <v>10000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hidden="1" x14ac:dyDescent="0.25">
      <c r="A3676" s="1" t="s">
        <v>3674</v>
      </c>
      <c r="B3676" s="2">
        <v>101000</v>
      </c>
      <c r="C3676" s="2">
        <f>IF(ISNA(VLOOKUP(A3676,vlookup_a!A:B,2,FALSE)),0,(VLOOKUP(A3676,vlookup_a!A:B,2,FALSE)))</f>
        <v>101000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hidden="1" x14ac:dyDescent="0.25">
      <c r="A3677" s="1" t="s">
        <v>3675</v>
      </c>
      <c r="B3677" s="2">
        <v>494858</v>
      </c>
      <c r="C3677" s="2">
        <f>IF(ISNA(VLOOKUP(A3677,vlookup_a!A:B,2,FALSE)),0,(VLOOKUP(A3677,vlookup_a!A:B,2,FALSE)))</f>
        <v>494858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hidden="1" x14ac:dyDescent="0.25">
      <c r="A3678" s="1" t="s">
        <v>3676</v>
      </c>
      <c r="B3678" s="2">
        <v>722354</v>
      </c>
      <c r="C3678" s="2">
        <f>IF(ISNA(VLOOKUP(A3678,vlookup_a!A:B,2,FALSE)),0,(VLOOKUP(A3678,vlookup_a!A:B,2,FALSE)))</f>
        <v>722354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hidden="1" x14ac:dyDescent="0.25">
      <c r="A3679" s="1" t="s">
        <v>3677</v>
      </c>
      <c r="B3679" s="2">
        <v>130067</v>
      </c>
      <c r="C3679" s="2">
        <f>IF(ISNA(VLOOKUP(A3679,vlookup_a!A:B,2,FALSE)),0,(VLOOKUP(A3679,vlookup_a!A:B,2,FALSE)))</f>
        <v>130067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hidden="1" x14ac:dyDescent="0.25">
      <c r="A3680" s="1" t="s">
        <v>3678</v>
      </c>
      <c r="B3680" s="2">
        <v>162388</v>
      </c>
      <c r="C3680" s="2">
        <f>IF(ISNA(VLOOKUP(A3680,vlookup_a!A:B,2,FALSE)),0,(VLOOKUP(A3680,vlookup_a!A:B,2,FALSE)))</f>
        <v>162388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hidden="1" x14ac:dyDescent="0.25">
      <c r="A3681" s="1" t="s">
        <v>3679</v>
      </c>
      <c r="B3681" s="2">
        <v>541762</v>
      </c>
      <c r="C3681" s="2">
        <f>IF(ISNA(VLOOKUP(A3681,vlookup_a!A:B,2,FALSE)),0,(VLOOKUP(A3681,vlookup_a!A:B,2,FALSE)))</f>
        <v>541762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hidden="1" x14ac:dyDescent="0.25">
      <c r="A3682" s="1" t="s">
        <v>3680</v>
      </c>
      <c r="B3682" s="2">
        <v>25000</v>
      </c>
      <c r="C3682" s="2">
        <f>IF(ISNA(VLOOKUP(A3682,vlookup_a!A:B,2,FALSE)),0,(VLOOKUP(A3682,vlookup_a!A:B,2,FALSE)))</f>
        <v>25000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hidden="1" x14ac:dyDescent="0.25">
      <c r="A3683" s="1" t="s">
        <v>3681</v>
      </c>
      <c r="B3683" s="2">
        <v>88000</v>
      </c>
      <c r="C3683" s="2">
        <f>IF(ISNA(VLOOKUP(A3683,vlookup_a!A:B,2,FALSE)),0,(VLOOKUP(A3683,vlookup_a!A:B,2,FALSE)))</f>
        <v>88000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hidden="1" x14ac:dyDescent="0.25">
      <c r="A3684" s="1" t="s">
        <v>3682</v>
      </c>
      <c r="B3684" s="2">
        <v>713377</v>
      </c>
      <c r="C3684" s="2">
        <f>IF(ISNA(VLOOKUP(A3684,vlookup_a!A:B,2,FALSE)),0,(VLOOKUP(A3684,vlookup_a!A:B,2,FALSE)))</f>
        <v>713377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hidden="1" x14ac:dyDescent="0.25">
      <c r="A3685" s="1" t="s">
        <v>3683</v>
      </c>
      <c r="B3685" s="2">
        <v>547000</v>
      </c>
      <c r="C3685" s="2">
        <f>IF(ISNA(VLOOKUP(A3685,vlookup_a!A:B,2,FALSE)),0,(VLOOKUP(A3685,vlookup_a!A:B,2,FALSE)))</f>
        <v>547000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hidden="1" x14ac:dyDescent="0.25">
      <c r="A3686" s="1" t="s">
        <v>3684</v>
      </c>
      <c r="B3686" s="2">
        <v>139188</v>
      </c>
      <c r="C3686" s="2">
        <f>IF(ISNA(VLOOKUP(A3686,vlookup_a!A:B,2,FALSE)),0,(VLOOKUP(A3686,vlookup_a!A:B,2,FALSE)))</f>
        <v>139188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hidden="1" x14ac:dyDescent="0.25">
      <c r="A3687" s="1" t="s">
        <v>3685</v>
      </c>
      <c r="B3687" s="2">
        <v>30000</v>
      </c>
      <c r="C3687" s="2">
        <f>IF(ISNA(VLOOKUP(A3687,vlookup_a!A:B,2,FALSE)),0,(VLOOKUP(A3687,vlookup_a!A:B,2,FALSE)))</f>
        <v>30000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hidden="1" x14ac:dyDescent="0.25">
      <c r="A3688" s="1" t="s">
        <v>3686</v>
      </c>
      <c r="B3688" s="2">
        <v>1108364</v>
      </c>
      <c r="C3688" s="2">
        <f>IF(ISNA(VLOOKUP(A3688,vlookup_a!A:B,2,FALSE)),0,(VLOOKUP(A3688,vlookup_a!A:B,2,FALSE)))</f>
        <v>1108364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hidden="1" x14ac:dyDescent="0.25">
      <c r="A3689" s="1" t="s">
        <v>3687</v>
      </c>
      <c r="B3689" s="2">
        <v>136359</v>
      </c>
      <c r="C3689" s="2">
        <f>IF(ISNA(VLOOKUP(A3689,vlookup_a!A:B,2,FALSE)),0,(VLOOKUP(A3689,vlookup_a!A:B,2,FALSE)))</f>
        <v>136359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hidden="1" x14ac:dyDescent="0.25">
      <c r="A3690" s="1" t="s">
        <v>3688</v>
      </c>
      <c r="B3690" s="2">
        <v>775218</v>
      </c>
      <c r="C3690" s="2">
        <f>IF(ISNA(VLOOKUP(A3690,vlookup_a!A:B,2,FALSE)),0,(VLOOKUP(A3690,vlookup_a!A:B,2,FALSE)))</f>
        <v>775218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hidden="1" x14ac:dyDescent="0.25">
      <c r="A3691" s="1" t="s">
        <v>3689</v>
      </c>
      <c r="B3691" s="2">
        <v>565101</v>
      </c>
      <c r="C3691" s="2">
        <f>IF(ISNA(VLOOKUP(A3691,vlookup_a!A:B,2,FALSE)),0,(VLOOKUP(A3691,vlookup_a!A:B,2,FALSE)))</f>
        <v>565101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hidden="1" x14ac:dyDescent="0.25">
      <c r="A3692" s="1" t="s">
        <v>3690</v>
      </c>
      <c r="B3692" s="2">
        <v>200000</v>
      </c>
      <c r="C3692" s="2">
        <f>IF(ISNA(VLOOKUP(A3692,vlookup_a!A:B,2,FALSE)),0,(VLOOKUP(A3692,vlookup_a!A:B,2,FALSE)))</f>
        <v>200000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hidden="1" x14ac:dyDescent="0.25">
      <c r="A3693" s="1" t="s">
        <v>3691</v>
      </c>
      <c r="B3693" s="2">
        <v>1653747</v>
      </c>
      <c r="C3693" s="2">
        <f>IF(ISNA(VLOOKUP(A3693,vlookup_a!A:B,2,FALSE)),0,(VLOOKUP(A3693,vlookup_a!A:B,2,FALSE)))</f>
        <v>1653747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hidden="1" x14ac:dyDescent="0.25">
      <c r="A3694" s="1" t="s">
        <v>3692</v>
      </c>
      <c r="B3694" s="2">
        <v>214286</v>
      </c>
      <c r="C3694" s="2">
        <f>IF(ISNA(VLOOKUP(A3694,vlookup_a!A:B,2,FALSE)),0,(VLOOKUP(A3694,vlookup_a!A:B,2,FALSE)))</f>
        <v>214286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hidden="1" x14ac:dyDescent="0.25">
      <c r="A3695" s="1" t="s">
        <v>3693</v>
      </c>
      <c r="B3695" s="2">
        <v>349366</v>
      </c>
      <c r="C3695" s="2">
        <f>IF(ISNA(VLOOKUP(A3695,vlookup_a!A:B,2,FALSE)),0,(VLOOKUP(A3695,vlookup_a!A:B,2,FALSE)))</f>
        <v>349366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hidden="1" x14ac:dyDescent="0.25">
      <c r="A3696" s="1" t="s">
        <v>3694</v>
      </c>
      <c r="B3696" s="2">
        <v>15000</v>
      </c>
      <c r="C3696" s="2">
        <f>IF(ISNA(VLOOKUP(A3696,vlookup_a!A:B,2,FALSE)),0,(VLOOKUP(A3696,vlookup_a!A:B,2,FALSE)))</f>
        <v>15000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hidden="1" x14ac:dyDescent="0.25">
      <c r="A3697" s="1" t="s">
        <v>3695</v>
      </c>
      <c r="B3697" s="2">
        <v>15000</v>
      </c>
      <c r="C3697" s="2">
        <f>IF(ISNA(VLOOKUP(A3697,vlookup_a!A:B,2,FALSE)),0,(VLOOKUP(A3697,vlookup_a!A:B,2,FALSE)))</f>
        <v>15000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7" hidden="1" x14ac:dyDescent="0.25">
      <c r="A3698" s="1" t="s">
        <v>3696</v>
      </c>
      <c r="B3698" s="2">
        <v>12948</v>
      </c>
      <c r="C3698" s="2">
        <f>IF(ISNA(VLOOKUP(A3698,vlookup_a!A:B,2,FALSE)),0,(VLOOKUP(A3698,vlookup_a!A:B,2,FALSE)))</f>
        <v>12948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hidden="1" x14ac:dyDescent="0.25">
      <c r="A3699" s="1" t="s">
        <v>3697</v>
      </c>
      <c r="B3699" s="2">
        <v>411686</v>
      </c>
      <c r="C3699" s="2">
        <f>IF(ISNA(VLOOKUP(A3699,vlookup_a!A:B,2,FALSE)),0,(VLOOKUP(A3699,vlookup_a!A:B,2,FALSE)))</f>
        <v>411686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hidden="1" x14ac:dyDescent="0.25">
      <c r="A3700" s="1" t="s">
        <v>3698</v>
      </c>
      <c r="B3700" s="2">
        <v>1502570</v>
      </c>
      <c r="C3700" s="2">
        <f>IF(ISNA(VLOOKUP(A3700,vlookup_a!A:B,2,FALSE)),0,(VLOOKUP(A3700,vlookup_a!A:B,2,FALSE)))</f>
        <v>1502570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hidden="1" x14ac:dyDescent="0.25">
      <c r="A3701" s="1" t="s">
        <v>3699</v>
      </c>
      <c r="B3701" s="2">
        <v>710812</v>
      </c>
      <c r="C3701" s="2">
        <f>IF(ISNA(VLOOKUP(A3701,vlookup_a!A:B,2,FALSE)),0,(VLOOKUP(A3701,vlookup_a!A:B,2,FALSE)))</f>
        <v>710812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hidden="1" x14ac:dyDescent="0.25">
      <c r="A3702" s="1" t="s">
        <v>3700</v>
      </c>
      <c r="B3702" s="2">
        <v>807476</v>
      </c>
      <c r="C3702" s="2">
        <f>IF(ISNA(VLOOKUP(A3702,vlookup_a!A:B,2,FALSE)),0,(VLOOKUP(A3702,vlookup_a!A:B,2,FALSE)))</f>
        <v>807476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7" hidden="1" x14ac:dyDescent="0.25">
      <c r="A3703" s="1" t="s">
        <v>3701</v>
      </c>
      <c r="B3703" s="2">
        <v>456594</v>
      </c>
      <c r="C3703" s="2">
        <f>IF(ISNA(VLOOKUP(A3703,vlookup_a!A:B,2,FALSE)),0,(VLOOKUP(A3703,vlookup_a!A:B,2,FALSE)))</f>
        <v>456594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hidden="1" x14ac:dyDescent="0.25">
      <c r="A3704" s="1" t="s">
        <v>3702</v>
      </c>
      <c r="B3704" s="2">
        <v>150416</v>
      </c>
      <c r="C3704" s="2">
        <f>IF(ISNA(VLOOKUP(A3704,vlookup_a!A:B,2,FALSE)),0,(VLOOKUP(A3704,vlookup_a!A:B,2,FALSE)))</f>
        <v>150416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hidden="1" x14ac:dyDescent="0.25">
      <c r="A3705" s="1" t="s">
        <v>3703</v>
      </c>
      <c r="B3705" s="2">
        <v>379547</v>
      </c>
      <c r="C3705" s="2">
        <f>IF(ISNA(VLOOKUP(A3705,vlookup_a!A:B,2,FALSE)),0,(VLOOKUP(A3705,vlookup_a!A:B,2,FALSE)))</f>
        <v>379547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hidden="1" x14ac:dyDescent="0.25">
      <c r="A3706" s="1" t="s">
        <v>3704</v>
      </c>
      <c r="B3706" s="2">
        <v>99000</v>
      </c>
      <c r="C3706" s="2">
        <f>IF(ISNA(VLOOKUP(A3706,vlookup_a!A:B,2,FALSE)),0,(VLOOKUP(A3706,vlookup_a!A:B,2,FALSE)))</f>
        <v>99000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hidden="1" x14ac:dyDescent="0.25">
      <c r="A3707" s="1" t="s">
        <v>3705</v>
      </c>
      <c r="B3707" s="2">
        <v>446332</v>
      </c>
      <c r="C3707" s="2">
        <f>IF(ISNA(VLOOKUP(A3707,vlookup_a!A:B,2,FALSE)),0,(VLOOKUP(A3707,vlookup_a!A:B,2,FALSE)))</f>
        <v>446332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hidden="1" x14ac:dyDescent="0.25">
      <c r="A3708" s="1" t="s">
        <v>3706</v>
      </c>
      <c r="B3708" s="2">
        <v>25000</v>
      </c>
      <c r="C3708" s="2">
        <f>IF(ISNA(VLOOKUP(A3708,vlookup_a!A:B,2,FALSE)),0,(VLOOKUP(A3708,vlookup_a!A:B,2,FALSE)))</f>
        <v>25000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hidden="1" x14ac:dyDescent="0.25">
      <c r="A3709" s="1" t="s">
        <v>3707</v>
      </c>
      <c r="B3709" s="2">
        <v>134878</v>
      </c>
      <c r="C3709" s="2">
        <f>IF(ISNA(VLOOKUP(A3709,vlookup_a!A:B,2,FALSE)),0,(VLOOKUP(A3709,vlookup_a!A:B,2,FALSE)))</f>
        <v>134878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hidden="1" x14ac:dyDescent="0.25">
      <c r="A3710" s="1" t="s">
        <v>3708</v>
      </c>
      <c r="B3710" s="2">
        <v>582886</v>
      </c>
      <c r="C3710" s="2">
        <f>IF(ISNA(VLOOKUP(A3710,vlookup_a!A:B,2,FALSE)),0,(VLOOKUP(A3710,vlookup_a!A:B,2,FALSE)))</f>
        <v>582886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hidden="1" x14ac:dyDescent="0.25">
      <c r="A3711" s="1" t="s">
        <v>3709</v>
      </c>
      <c r="B3711" s="2">
        <v>796138</v>
      </c>
      <c r="C3711" s="2">
        <f>IF(ISNA(VLOOKUP(A3711,vlookup_a!A:B,2,FALSE)),0,(VLOOKUP(A3711,vlookup_a!A:B,2,FALSE)))</f>
        <v>796138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hidden="1" x14ac:dyDescent="0.25">
      <c r="A3712" s="1" t="s">
        <v>3710</v>
      </c>
      <c r="B3712" s="2">
        <v>1155000</v>
      </c>
      <c r="C3712" s="2">
        <f>IF(ISNA(VLOOKUP(A3712,vlookup_a!A:B,2,FALSE)),0,(VLOOKUP(A3712,vlookup_a!A:B,2,FALSE)))</f>
        <v>1155000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7" hidden="1" x14ac:dyDescent="0.25">
      <c r="A3713" s="1" t="s">
        <v>3711</v>
      </c>
      <c r="B3713" s="2">
        <v>443865</v>
      </c>
      <c r="C3713" s="2">
        <f>IF(ISNA(VLOOKUP(A3713,vlookup_a!A:B,2,FALSE)),0,(VLOOKUP(A3713,vlookup_a!A:B,2,FALSE)))</f>
        <v>443865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7" hidden="1" x14ac:dyDescent="0.25">
      <c r="A3714" s="1" t="s">
        <v>3712</v>
      </c>
      <c r="B3714" s="2">
        <v>1008319</v>
      </c>
      <c r="C3714" s="2">
        <f>IF(ISNA(VLOOKUP(A3714,vlookup_a!A:B,2,FALSE)),0,(VLOOKUP(A3714,vlookup_a!A:B,2,FALSE)))</f>
        <v>1008319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7" hidden="1" x14ac:dyDescent="0.25">
      <c r="A3715" s="1" t="s">
        <v>3713</v>
      </c>
      <c r="B3715" s="2">
        <v>435534</v>
      </c>
      <c r="C3715" s="2">
        <f>IF(ISNA(VLOOKUP(A3715,vlookup_a!A:B,2,FALSE)),0,(VLOOKUP(A3715,vlookup_a!A:B,2,FALSE)))</f>
        <v>435534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7" hidden="1" x14ac:dyDescent="0.25">
      <c r="A3716" s="1" t="s">
        <v>3714</v>
      </c>
      <c r="B3716" s="2">
        <v>43801</v>
      </c>
      <c r="C3716" s="2">
        <f>IF(ISNA(VLOOKUP(A3716,vlookup_a!A:B,2,FALSE)),0,(VLOOKUP(A3716,vlookup_a!A:B,2,FALSE)))</f>
        <v>43801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7" hidden="1" x14ac:dyDescent="0.25">
      <c r="A3717" s="1" t="s">
        <v>3715</v>
      </c>
      <c r="B3717" s="2">
        <v>3505</v>
      </c>
      <c r="C3717" s="2">
        <f>IF(ISNA(VLOOKUP(A3717,vlookup_a!A:B,2,FALSE)),0,(VLOOKUP(A3717,vlookup_a!A:B,2,FALSE)))</f>
        <v>3505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7" hidden="1" x14ac:dyDescent="0.25">
      <c r="A3718" s="1" t="s">
        <v>3716</v>
      </c>
      <c r="B3718" s="2">
        <v>172000</v>
      </c>
      <c r="C3718" s="2">
        <f>IF(ISNA(VLOOKUP(A3718,vlookup_a!A:B,2,FALSE)),0,(VLOOKUP(A3718,vlookup_a!A:B,2,FALSE)))</f>
        <v>172000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7" hidden="1" x14ac:dyDescent="0.25">
      <c r="A3719" s="1" t="s">
        <v>3717</v>
      </c>
      <c r="B3719" s="2">
        <v>146416</v>
      </c>
      <c r="C3719" s="2">
        <f>IF(ISNA(VLOOKUP(A3719,vlookup_a!A:B,2,FALSE)),0,(VLOOKUP(A3719,vlookup_a!A:B,2,FALSE)))</f>
        <v>146416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7" hidden="1" x14ac:dyDescent="0.25">
      <c r="A3720" s="1" t="s">
        <v>3718</v>
      </c>
      <c r="B3720" s="2">
        <v>15000</v>
      </c>
      <c r="C3720" s="2">
        <f>IF(ISNA(VLOOKUP(A3720,vlookup_a!A:B,2,FALSE)),0,(VLOOKUP(A3720,vlookup_a!A:B,2,FALSE)))</f>
        <v>15000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7" hidden="1" x14ac:dyDescent="0.25">
      <c r="A3721" s="1" t="s">
        <v>3719</v>
      </c>
      <c r="B3721" s="2">
        <v>321355</v>
      </c>
      <c r="C3721" s="2">
        <f>IF(ISNA(VLOOKUP(A3721,vlookup_a!A:B,2,FALSE)),0,(VLOOKUP(A3721,vlookup_a!A:B,2,FALSE)))</f>
        <v>321355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7" hidden="1" x14ac:dyDescent="0.25">
      <c r="A3722" s="1" t="s">
        <v>3720</v>
      </c>
      <c r="B3722" s="2">
        <v>406014</v>
      </c>
      <c r="C3722" s="2">
        <f>IF(ISNA(VLOOKUP(A3722,vlookup_a!A:B,2,FALSE)),0,(VLOOKUP(A3722,vlookup_a!A:B,2,FALSE)))</f>
        <v>406014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7" hidden="1" x14ac:dyDescent="0.25">
      <c r="A3723" s="1" t="s">
        <v>3721</v>
      </c>
      <c r="B3723" s="2">
        <v>488156</v>
      </c>
      <c r="C3723" s="2">
        <f>IF(ISNA(VLOOKUP(A3723,vlookup_a!A:B,2,FALSE)),0,(VLOOKUP(A3723,vlookup_a!A:B,2,FALSE)))</f>
        <v>488156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7" hidden="1" x14ac:dyDescent="0.25">
      <c r="A3724" s="1" t="s">
        <v>3722</v>
      </c>
      <c r="B3724" s="2">
        <v>123217</v>
      </c>
      <c r="C3724" s="2">
        <f>IF(ISNA(VLOOKUP(A3724,vlookup_a!A:B,2,FALSE)),0,(VLOOKUP(A3724,vlookup_a!A:B,2,FALSE)))</f>
        <v>123217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7" hidden="1" x14ac:dyDescent="0.25">
      <c r="A3725" s="1" t="s">
        <v>3723</v>
      </c>
      <c r="B3725" s="2">
        <v>543955</v>
      </c>
      <c r="C3725" s="2">
        <f>IF(ISNA(VLOOKUP(A3725,vlookup_a!A:B,2,FALSE)),0,(VLOOKUP(A3725,vlookup_a!A:B,2,FALSE)))</f>
        <v>543955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7" hidden="1" x14ac:dyDescent="0.25">
      <c r="A3726" s="1" t="s">
        <v>3724</v>
      </c>
      <c r="B3726" s="2">
        <v>17413</v>
      </c>
      <c r="C3726" s="2">
        <f>IF(ISNA(VLOOKUP(A3726,vlookup_a!A:B,2,FALSE)),0,(VLOOKUP(A3726,vlookup_a!A:B,2,FALSE)))</f>
        <v>17413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7" hidden="1" x14ac:dyDescent="0.25">
      <c r="A3727" s="1" t="s">
        <v>3725</v>
      </c>
      <c r="B3727" s="2">
        <v>272405</v>
      </c>
      <c r="C3727" s="2">
        <f>IF(ISNA(VLOOKUP(A3727,vlookup_a!A:B,2,FALSE)),0,(VLOOKUP(A3727,vlookup_a!A:B,2,FALSE)))</f>
        <v>272405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7" hidden="1" x14ac:dyDescent="0.25">
      <c r="A3728" s="1" t="s">
        <v>3726</v>
      </c>
      <c r="B3728" s="2">
        <v>13223</v>
      </c>
      <c r="C3728" s="2">
        <f>IF(ISNA(VLOOKUP(A3728,vlookup_a!A:B,2,FALSE)),0,(VLOOKUP(A3728,vlookup_a!A:B,2,FALSE)))</f>
        <v>13223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hidden="1" x14ac:dyDescent="0.25">
      <c r="A3729" s="1" t="s">
        <v>3727</v>
      </c>
      <c r="B3729" s="2">
        <v>865918</v>
      </c>
      <c r="C3729" s="2">
        <f>IF(ISNA(VLOOKUP(A3729,vlookup_a!A:B,2,FALSE)),0,(VLOOKUP(A3729,vlookup_a!A:B,2,FALSE)))</f>
        <v>865918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hidden="1" x14ac:dyDescent="0.25">
      <c r="A3730" s="1" t="s">
        <v>3728</v>
      </c>
      <c r="B3730" s="2">
        <v>2124000</v>
      </c>
      <c r="C3730" s="2">
        <f>IF(ISNA(VLOOKUP(A3730,vlookup_a!A:B,2,FALSE)),0,(VLOOKUP(A3730,vlookup_a!A:B,2,FALSE)))</f>
        <v>2124000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hidden="1" x14ac:dyDescent="0.25">
      <c r="A3731" s="1" t="s">
        <v>3729</v>
      </c>
      <c r="B3731" s="2">
        <v>3236178</v>
      </c>
      <c r="C3731" s="2">
        <f>IF(ISNA(VLOOKUP(A3731,vlookup_a!A:B,2,FALSE)),0,(VLOOKUP(A3731,vlookup_a!A:B,2,FALSE)))</f>
        <v>3236178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hidden="1" x14ac:dyDescent="0.25">
      <c r="A3732" s="1" t="s">
        <v>3730</v>
      </c>
      <c r="B3732" s="2">
        <v>893161</v>
      </c>
      <c r="C3732" s="2">
        <f>IF(ISNA(VLOOKUP(A3732,vlookup_a!A:B,2,FALSE)),0,(VLOOKUP(A3732,vlookup_a!A:B,2,FALSE)))</f>
        <v>893161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hidden="1" x14ac:dyDescent="0.25">
      <c r="A3733" s="1" t="s">
        <v>3731</v>
      </c>
      <c r="B3733" s="2">
        <v>400000</v>
      </c>
      <c r="C3733" s="2">
        <f>IF(ISNA(VLOOKUP(A3733,vlookup_a!A:B,2,FALSE)),0,(VLOOKUP(A3733,vlookup_a!A:B,2,FALSE)))</f>
        <v>400000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hidden="1" x14ac:dyDescent="0.25">
      <c r="A3734" s="1" t="s">
        <v>3732</v>
      </c>
      <c r="B3734" s="2">
        <v>115368</v>
      </c>
      <c r="C3734" s="2">
        <f>IF(ISNA(VLOOKUP(A3734,vlookup_a!A:B,2,FALSE)),0,(VLOOKUP(A3734,vlookup_a!A:B,2,FALSE)))</f>
        <v>115368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hidden="1" x14ac:dyDescent="0.25">
      <c r="A3735" s="1" t="s">
        <v>3733</v>
      </c>
      <c r="B3735" s="2">
        <v>194142</v>
      </c>
      <c r="C3735" s="2">
        <f>IF(ISNA(VLOOKUP(A3735,vlookup_a!A:B,2,FALSE)),0,(VLOOKUP(A3735,vlookup_a!A:B,2,FALSE)))</f>
        <v>194142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hidden="1" x14ac:dyDescent="0.25">
      <c r="A3736" s="1" t="s">
        <v>3734</v>
      </c>
      <c r="B3736" s="2">
        <v>56006</v>
      </c>
      <c r="C3736" s="2">
        <f>IF(ISNA(VLOOKUP(A3736,vlookup_a!A:B,2,FALSE)),0,(VLOOKUP(A3736,vlookup_a!A:B,2,FALSE)))</f>
        <v>56006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hidden="1" x14ac:dyDescent="0.25">
      <c r="A3737" s="1" t="s">
        <v>3735</v>
      </c>
      <c r="B3737" s="2">
        <v>86881</v>
      </c>
      <c r="C3737" s="2">
        <f>IF(ISNA(VLOOKUP(A3737,vlookup_a!A:B,2,FALSE)),0,(VLOOKUP(A3737,vlookup_a!A:B,2,FALSE)))</f>
        <v>86881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hidden="1" x14ac:dyDescent="0.25">
      <c r="A3738" s="1" t="s">
        <v>3736</v>
      </c>
      <c r="B3738" s="2">
        <v>401300</v>
      </c>
      <c r="C3738" s="2">
        <f>IF(ISNA(VLOOKUP(A3738,vlookup_a!A:B,2,FALSE)),0,(VLOOKUP(A3738,vlookup_a!A:B,2,FALSE)))</f>
        <v>401300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hidden="1" x14ac:dyDescent="0.25">
      <c r="A3739" s="1" t="s">
        <v>3737</v>
      </c>
      <c r="B3739" s="2">
        <v>224323</v>
      </c>
      <c r="C3739" s="2">
        <f>IF(ISNA(VLOOKUP(A3739,vlookup_a!A:B,2,FALSE)),0,(VLOOKUP(A3739,vlookup_a!A:B,2,FALSE)))</f>
        <v>224323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hidden="1" x14ac:dyDescent="0.25">
      <c r="A3740" s="1" t="s">
        <v>3738</v>
      </c>
      <c r="B3740" s="2">
        <v>971730</v>
      </c>
      <c r="C3740" s="2">
        <f>IF(ISNA(VLOOKUP(A3740,vlookup_a!A:B,2,FALSE)),0,(VLOOKUP(A3740,vlookup_a!A:B,2,FALSE)))</f>
        <v>971730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hidden="1" x14ac:dyDescent="0.25">
      <c r="A3741" s="1" t="s">
        <v>3739</v>
      </c>
      <c r="B3741" s="2">
        <v>363743</v>
      </c>
      <c r="C3741" s="2">
        <f>IF(ISNA(VLOOKUP(A3741,vlookup_a!A:B,2,FALSE)),0,(VLOOKUP(A3741,vlookup_a!A:B,2,FALSE)))</f>
        <v>363743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hidden="1" x14ac:dyDescent="0.25">
      <c r="A3742" s="1" t="s">
        <v>3740</v>
      </c>
      <c r="B3742" s="2">
        <v>10000</v>
      </c>
      <c r="C3742" s="2">
        <f>IF(ISNA(VLOOKUP(A3742,vlookup_a!A:B,2,FALSE)),0,(VLOOKUP(A3742,vlookup_a!A:B,2,FALSE)))</f>
        <v>10000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hidden="1" x14ac:dyDescent="0.25">
      <c r="A3743" s="1" t="s">
        <v>3741</v>
      </c>
      <c r="B3743" s="2">
        <v>46898</v>
      </c>
      <c r="C3743" s="2">
        <f>IF(ISNA(VLOOKUP(A3743,vlookup_a!A:B,2,FALSE)),0,(VLOOKUP(A3743,vlookup_a!A:B,2,FALSE)))</f>
        <v>46898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hidden="1" x14ac:dyDescent="0.25">
      <c r="A3744" s="1" t="s">
        <v>3742</v>
      </c>
      <c r="B3744" s="2">
        <v>63257</v>
      </c>
      <c r="C3744" s="2">
        <f>IF(ISNA(VLOOKUP(A3744,vlookup_a!A:B,2,FALSE)),0,(VLOOKUP(A3744,vlookup_a!A:B,2,FALSE)))</f>
        <v>63257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hidden="1" x14ac:dyDescent="0.25">
      <c r="A3745" s="1" t="s">
        <v>3743</v>
      </c>
      <c r="B3745" s="2">
        <v>436255</v>
      </c>
      <c r="C3745" s="2">
        <f>IF(ISNA(VLOOKUP(A3745,vlookup_a!A:B,2,FALSE)),0,(VLOOKUP(A3745,vlookup_a!A:B,2,FALSE)))</f>
        <v>436255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hidden="1" x14ac:dyDescent="0.25">
      <c r="A3746" s="1" t="s">
        <v>3744</v>
      </c>
      <c r="B3746" s="2">
        <v>489670</v>
      </c>
      <c r="C3746" s="2">
        <f>IF(ISNA(VLOOKUP(A3746,vlookup_a!A:B,2,FALSE)),0,(VLOOKUP(A3746,vlookup_a!A:B,2,FALSE)))</f>
        <v>489670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hidden="1" x14ac:dyDescent="0.25">
      <c r="A3747" s="1" t="s">
        <v>3745</v>
      </c>
      <c r="B3747" s="2">
        <v>4522</v>
      </c>
      <c r="C3747" s="2">
        <f>IF(ISNA(VLOOKUP(A3747,vlookup_a!A:B,2,FALSE)),0,(VLOOKUP(A3747,vlookup_a!A:B,2,FALSE)))</f>
        <v>4522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hidden="1" x14ac:dyDescent="0.25">
      <c r="A3748" s="1" t="s">
        <v>3746</v>
      </c>
      <c r="B3748" s="2">
        <v>3739759</v>
      </c>
      <c r="C3748" s="2">
        <f>IF(ISNA(VLOOKUP(A3748,vlookup_a!A:B,2,FALSE)),0,(VLOOKUP(A3748,vlookup_a!A:B,2,FALSE)))</f>
        <v>3739759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hidden="1" x14ac:dyDescent="0.25">
      <c r="A3749" s="1" t="s">
        <v>3747</v>
      </c>
      <c r="B3749" s="2">
        <v>30000</v>
      </c>
      <c r="C3749" s="2">
        <f>IF(ISNA(VLOOKUP(A3749,vlookup_a!A:B,2,FALSE)),0,(VLOOKUP(A3749,vlookup_a!A:B,2,FALSE)))</f>
        <v>30000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hidden="1" x14ac:dyDescent="0.25">
      <c r="A3750" s="1" t="s">
        <v>3748</v>
      </c>
      <c r="B3750" s="2">
        <v>200000</v>
      </c>
      <c r="C3750" s="2">
        <f>IF(ISNA(VLOOKUP(A3750,vlookup_a!A:B,2,FALSE)),0,(VLOOKUP(A3750,vlookup_a!A:B,2,FALSE)))</f>
        <v>200000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hidden="1" x14ac:dyDescent="0.25">
      <c r="A3751" s="1" t="s">
        <v>3749</v>
      </c>
      <c r="B3751" s="2">
        <v>400000</v>
      </c>
      <c r="C3751" s="2">
        <f>IF(ISNA(VLOOKUP(A3751,vlookup_a!A:B,2,FALSE)),0,(VLOOKUP(A3751,vlookup_a!A:B,2,FALSE)))</f>
        <v>400000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hidden="1" x14ac:dyDescent="0.25">
      <c r="A3752" s="1" t="s">
        <v>3750</v>
      </c>
      <c r="B3752" s="2">
        <v>41604</v>
      </c>
      <c r="C3752" s="2">
        <f>IF(ISNA(VLOOKUP(A3752,vlookup_a!A:B,2,FALSE)),0,(VLOOKUP(A3752,vlookup_a!A:B,2,FALSE)))</f>
        <v>41604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hidden="1" x14ac:dyDescent="0.25">
      <c r="A3753" s="1" t="s">
        <v>3751</v>
      </c>
      <c r="B3753" s="2">
        <v>268000</v>
      </c>
      <c r="C3753" s="2">
        <f>IF(ISNA(VLOOKUP(A3753,vlookup_a!A:B,2,FALSE)),0,(VLOOKUP(A3753,vlookup_a!A:B,2,FALSE)))</f>
        <v>268000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hidden="1" x14ac:dyDescent="0.25">
      <c r="A3754" s="1" t="s">
        <v>3752</v>
      </c>
      <c r="B3754" s="2">
        <v>167060</v>
      </c>
      <c r="C3754" s="2">
        <f>IF(ISNA(VLOOKUP(A3754,vlookup_a!A:B,2,FALSE)),0,(VLOOKUP(A3754,vlookup_a!A:B,2,FALSE)))</f>
        <v>167060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hidden="1" x14ac:dyDescent="0.25">
      <c r="A3755" s="1" t="s">
        <v>3753</v>
      </c>
      <c r="B3755" s="2">
        <v>805000</v>
      </c>
      <c r="C3755" s="2">
        <f>IF(ISNA(VLOOKUP(A3755,vlookup_a!A:B,2,FALSE)),0,(VLOOKUP(A3755,vlookup_a!A:B,2,FALSE)))</f>
        <v>805000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hidden="1" x14ac:dyDescent="0.25">
      <c r="A3756" s="1" t="s">
        <v>3754</v>
      </c>
      <c r="B3756" s="2">
        <v>588000</v>
      </c>
      <c r="C3756" s="2">
        <f>IF(ISNA(VLOOKUP(A3756,vlookup_a!A:B,2,FALSE)),0,(VLOOKUP(A3756,vlookup_a!A:B,2,FALSE)))</f>
        <v>588000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hidden="1" x14ac:dyDescent="0.25">
      <c r="A3757" s="1" t="s">
        <v>3755</v>
      </c>
      <c r="B3757" s="2">
        <v>132521</v>
      </c>
      <c r="C3757" s="2">
        <f>IF(ISNA(VLOOKUP(A3757,vlookup_a!A:B,2,FALSE)),0,(VLOOKUP(A3757,vlookup_a!A:B,2,FALSE)))</f>
        <v>132521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hidden="1" x14ac:dyDescent="0.25">
      <c r="A3758" s="1" t="s">
        <v>3756</v>
      </c>
      <c r="B3758" s="2">
        <v>90806</v>
      </c>
      <c r="C3758" s="2">
        <f>IF(ISNA(VLOOKUP(A3758,vlookup_a!A:B,2,FALSE)),0,(VLOOKUP(A3758,vlookup_a!A:B,2,FALSE)))</f>
        <v>90806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hidden="1" x14ac:dyDescent="0.25">
      <c r="A3759" s="1" t="s">
        <v>3757</v>
      </c>
      <c r="B3759" s="2">
        <v>186450</v>
      </c>
      <c r="C3759" s="2">
        <f>IF(ISNA(VLOOKUP(A3759,vlookup_a!A:B,2,FALSE)),0,(VLOOKUP(A3759,vlookup_a!A:B,2,FALSE)))</f>
        <v>186450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7" hidden="1" x14ac:dyDescent="0.25">
      <c r="A3760" s="1" t="s">
        <v>3758</v>
      </c>
      <c r="B3760" s="2">
        <v>15000</v>
      </c>
      <c r="C3760" s="2">
        <f>IF(ISNA(VLOOKUP(A3760,vlookup_a!A:B,2,FALSE)),0,(VLOOKUP(A3760,vlookup_a!A:B,2,FALSE)))</f>
        <v>15000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hidden="1" x14ac:dyDescent="0.25">
      <c r="A3761" s="1" t="s">
        <v>3759</v>
      </c>
      <c r="B3761" s="2">
        <v>59500</v>
      </c>
      <c r="C3761" s="2">
        <f>IF(ISNA(VLOOKUP(A3761,vlookup_a!A:B,2,FALSE)),0,(VLOOKUP(A3761,vlookup_a!A:B,2,FALSE)))</f>
        <v>59500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hidden="1" x14ac:dyDescent="0.25">
      <c r="A3762" s="1" t="s">
        <v>3760</v>
      </c>
      <c r="B3762" s="2">
        <v>1001854</v>
      </c>
      <c r="C3762" s="2">
        <f>IF(ISNA(VLOOKUP(A3762,vlookup_a!A:B,2,FALSE)),0,(VLOOKUP(A3762,vlookup_a!A:B,2,FALSE)))</f>
        <v>1001854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hidden="1" x14ac:dyDescent="0.25">
      <c r="A3763" s="1" t="s">
        <v>3761</v>
      </c>
      <c r="B3763" s="2">
        <v>182910</v>
      </c>
      <c r="C3763" s="2">
        <f>IF(ISNA(VLOOKUP(A3763,vlookup_a!A:B,2,FALSE)),0,(VLOOKUP(A3763,vlookup_a!A:B,2,FALSE)))</f>
        <v>182910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hidden="1" x14ac:dyDescent="0.25">
      <c r="A3764" s="1" t="s">
        <v>3762</v>
      </c>
      <c r="B3764" s="2">
        <v>264247</v>
      </c>
      <c r="C3764" s="2">
        <f>IF(ISNA(VLOOKUP(A3764,vlookup_a!A:B,2,FALSE)),0,(VLOOKUP(A3764,vlookup_a!A:B,2,FALSE)))</f>
        <v>264247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hidden="1" x14ac:dyDescent="0.25">
      <c r="A3765" s="1" t="s">
        <v>3763</v>
      </c>
      <c r="B3765" s="2">
        <v>325000</v>
      </c>
      <c r="C3765" s="2">
        <f>IF(ISNA(VLOOKUP(A3765,vlookup_a!A:B,2,FALSE)),0,(VLOOKUP(A3765,vlookup_a!A:B,2,FALSE)))</f>
        <v>325000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hidden="1" x14ac:dyDescent="0.25">
      <c r="A3766" s="1" t="s">
        <v>3764</v>
      </c>
      <c r="B3766" s="2">
        <v>250000</v>
      </c>
      <c r="C3766" s="2">
        <f>IF(ISNA(VLOOKUP(A3766,vlookup_a!A:B,2,FALSE)),0,(VLOOKUP(A3766,vlookup_a!A:B,2,FALSE)))</f>
        <v>250000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hidden="1" x14ac:dyDescent="0.25">
      <c r="A3767" s="1" t="s">
        <v>3765</v>
      </c>
      <c r="B3767" s="2">
        <v>541545</v>
      </c>
      <c r="C3767" s="2">
        <f>IF(ISNA(VLOOKUP(A3767,vlookup_a!A:B,2,FALSE)),0,(VLOOKUP(A3767,vlookup_a!A:B,2,FALSE)))</f>
        <v>541545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hidden="1" x14ac:dyDescent="0.25">
      <c r="A3768" s="1" t="s">
        <v>3766</v>
      </c>
      <c r="B3768" s="2">
        <v>1500000</v>
      </c>
      <c r="C3768" s="2">
        <f>IF(ISNA(VLOOKUP(A3768,vlookup_a!A:B,2,FALSE)),0,(VLOOKUP(A3768,vlookup_a!A:B,2,FALSE)))</f>
        <v>1500000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hidden="1" x14ac:dyDescent="0.25">
      <c r="A3769" s="1" t="s">
        <v>3767</v>
      </c>
      <c r="B3769" s="2">
        <v>500500</v>
      </c>
      <c r="C3769" s="2">
        <f>IF(ISNA(VLOOKUP(A3769,vlookup_a!A:B,2,FALSE)),0,(VLOOKUP(A3769,vlookup_a!A:B,2,FALSE)))</f>
        <v>500500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hidden="1" x14ac:dyDescent="0.25">
      <c r="A3770" s="1" t="s">
        <v>3768</v>
      </c>
      <c r="B3770" s="2">
        <v>1005690</v>
      </c>
      <c r="C3770" s="2">
        <f>IF(ISNA(VLOOKUP(A3770,vlookup_a!A:B,2,FALSE)),0,(VLOOKUP(A3770,vlookup_a!A:B,2,FALSE)))</f>
        <v>1005690</v>
      </c>
      <c r="D3770" s="2">
        <f>VLOOKUP(A3770,vlookup_a!C:D,2,FALSE)</f>
        <v>5690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hidden="1" x14ac:dyDescent="0.25">
      <c r="A3771" s="1" t="s">
        <v>3769</v>
      </c>
      <c r="B3771" s="2">
        <v>1037236</v>
      </c>
      <c r="C3771" s="2">
        <f>IF(ISNA(VLOOKUP(A3771,vlookup_a!A:B,2,FALSE)),0,(VLOOKUP(A3771,vlookup_a!A:B,2,FALSE)))</f>
        <v>1062000</v>
      </c>
      <c r="D3771" s="2">
        <f>VLOOKUP(A3771,vlookup_a!C:D,2,FALSE)</f>
        <v>0</v>
      </c>
      <c r="E3771" s="2">
        <f t="shared" si="174"/>
        <v>-24764</v>
      </c>
      <c r="F3771" t="str">
        <f t="shared" si="175"/>
        <v>aman</v>
      </c>
      <c r="G3771" t="str">
        <f t="shared" si="176"/>
        <v>update</v>
      </c>
    </row>
    <row r="3772" spans="1:7" hidden="1" x14ac:dyDescent="0.25">
      <c r="A3772" s="1" t="s">
        <v>3770</v>
      </c>
      <c r="B3772" s="2">
        <v>183699</v>
      </c>
      <c r="C3772" s="2">
        <f>IF(ISNA(VLOOKUP(A3772,vlookup_a!A:B,2,FALSE)),0,(VLOOKUP(A3772,vlookup_a!A:B,2,FALSE)))</f>
        <v>183699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hidden="1" x14ac:dyDescent="0.25">
      <c r="A3773" s="1" t="s">
        <v>3771</v>
      </c>
      <c r="B3773" s="2">
        <v>525248</v>
      </c>
      <c r="C3773" s="2">
        <f>IF(ISNA(VLOOKUP(A3773,vlookup_a!A:B,2,FALSE)),0,(VLOOKUP(A3773,vlookup_a!A:B,2,FALSE)))</f>
        <v>525248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hidden="1" x14ac:dyDescent="0.25">
      <c r="A3774" s="1" t="s">
        <v>3772</v>
      </c>
      <c r="B3774" s="2">
        <v>2227296</v>
      </c>
      <c r="C3774" s="2">
        <f>IF(ISNA(VLOOKUP(A3774,vlookup_a!A:B,2,FALSE)),0,(VLOOKUP(A3774,vlookup_a!A:B,2,FALSE)))</f>
        <v>2227296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hidden="1" x14ac:dyDescent="0.25">
      <c r="A3775" s="1" t="s">
        <v>3773</v>
      </c>
      <c r="B3775" s="2">
        <v>134744</v>
      </c>
      <c r="C3775" s="2">
        <f>IF(ISNA(VLOOKUP(A3775,vlookup_a!A:B,2,FALSE)),0,(VLOOKUP(A3775,vlookup_a!A:B,2,FALSE)))</f>
        <v>134744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hidden="1" x14ac:dyDescent="0.25">
      <c r="A3776" s="1" t="s">
        <v>3774</v>
      </c>
      <c r="B3776" s="2">
        <v>410000</v>
      </c>
      <c r="C3776" s="2">
        <f>IF(ISNA(VLOOKUP(A3776,vlookup_a!A:B,2,FALSE)),0,(VLOOKUP(A3776,vlookup_a!A:B,2,FALSE)))</f>
        <v>410000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hidden="1" x14ac:dyDescent="0.25">
      <c r="A3777" s="1" t="s">
        <v>3775</v>
      </c>
      <c r="B3777" s="2">
        <v>144694</v>
      </c>
      <c r="C3777" s="2">
        <f>IF(ISNA(VLOOKUP(A3777,vlookup_a!A:B,2,FALSE)),0,(VLOOKUP(A3777,vlookup_a!A:B,2,FALSE)))</f>
        <v>144694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hidden="1" x14ac:dyDescent="0.25">
      <c r="A3778" s="1" t="s">
        <v>3776</v>
      </c>
      <c r="B3778" s="2">
        <v>156330</v>
      </c>
      <c r="C3778" s="2">
        <f>IF(ISNA(VLOOKUP(A3778,vlookup_a!A:B,2,FALSE)),0,(VLOOKUP(A3778,vlookup_a!A:B,2,FALSE)))</f>
        <v>156330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hidden="1" x14ac:dyDescent="0.25">
      <c r="A3779" s="1" t="s">
        <v>3777</v>
      </c>
      <c r="B3779" s="2">
        <v>264326</v>
      </c>
      <c r="C3779" s="2">
        <f>IF(ISNA(VLOOKUP(A3779,vlookup_a!A:B,2,FALSE)),0,(VLOOKUP(A3779,vlookup_a!A:B,2,FALSE)))</f>
        <v>264326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hidden="1" x14ac:dyDescent="0.25">
      <c r="A3780" s="1" t="s">
        <v>3778</v>
      </c>
      <c r="B3780" s="2">
        <v>1176200</v>
      </c>
      <c r="C3780" s="2">
        <f>IF(ISNA(VLOOKUP(A3780,vlookup_a!A:B,2,FALSE)),0,(VLOOKUP(A3780,vlookup_a!A:B,2,FALSE)))</f>
        <v>1176200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hidden="1" x14ac:dyDescent="0.25">
      <c r="A3781" s="1" t="s">
        <v>3779</v>
      </c>
      <c r="B3781" s="2">
        <v>322638</v>
      </c>
      <c r="C3781" s="2">
        <f>IF(ISNA(VLOOKUP(A3781,vlookup_a!A:B,2,FALSE)),0,(VLOOKUP(A3781,vlookup_a!A:B,2,FALSE)))</f>
        <v>322638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hidden="1" x14ac:dyDescent="0.25">
      <c r="A3782" s="1" t="s">
        <v>3780</v>
      </c>
      <c r="B3782" s="2">
        <v>376570</v>
      </c>
      <c r="C3782" s="2">
        <f>IF(ISNA(VLOOKUP(A3782,vlookup_a!A:B,2,FALSE)),0,(VLOOKUP(A3782,vlookup_a!A:B,2,FALSE)))</f>
        <v>376570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hidden="1" x14ac:dyDescent="0.25">
      <c r="A3783" s="1" t="s">
        <v>3781</v>
      </c>
      <c r="B3783" s="2">
        <v>374040</v>
      </c>
      <c r="C3783" s="2">
        <f>IF(ISNA(VLOOKUP(A3783,vlookup_a!A:B,2,FALSE)),0,(VLOOKUP(A3783,vlookup_a!A:B,2,FALSE)))</f>
        <v>374040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hidden="1" x14ac:dyDescent="0.25">
      <c r="A3784" s="1" t="s">
        <v>3782</v>
      </c>
      <c r="B3784" s="2">
        <v>727862</v>
      </c>
      <c r="C3784" s="2">
        <f>IF(ISNA(VLOOKUP(A3784,vlookup_a!A:B,2,FALSE)),0,(VLOOKUP(A3784,vlookup_a!A:B,2,FALSE)))</f>
        <v>727862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hidden="1" x14ac:dyDescent="0.25">
      <c r="A3785" s="1" t="s">
        <v>3783</v>
      </c>
      <c r="B3785" s="2">
        <v>3014</v>
      </c>
      <c r="C3785" s="2">
        <f>IF(ISNA(VLOOKUP(A3785,vlookup_a!A:B,2,FALSE)),0,(VLOOKUP(A3785,vlookup_a!A:B,2,FALSE)))</f>
        <v>3014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hidden="1" x14ac:dyDescent="0.25">
      <c r="A3786" s="1" t="s">
        <v>3784</v>
      </c>
      <c r="B3786" s="2">
        <v>175312</v>
      </c>
      <c r="C3786" s="2">
        <f>IF(ISNA(VLOOKUP(A3786,vlookup_a!A:B,2,FALSE)),0,(VLOOKUP(A3786,vlookup_a!A:B,2,FALSE)))</f>
        <v>175312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hidden="1" x14ac:dyDescent="0.25">
      <c r="A3787" s="1" t="s">
        <v>3785</v>
      </c>
      <c r="B3787" s="2">
        <v>165000</v>
      </c>
      <c r="C3787" s="2">
        <f>IF(ISNA(VLOOKUP(A3787,vlookup_a!A:B,2,FALSE)),0,(VLOOKUP(A3787,vlookup_a!A:B,2,FALSE)))</f>
        <v>165000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hidden="1" x14ac:dyDescent="0.25">
      <c r="A3788" s="1" t="s">
        <v>3786</v>
      </c>
      <c r="B3788" s="2">
        <v>576942</v>
      </c>
      <c r="C3788" s="2">
        <f>IF(ISNA(VLOOKUP(A3788,vlookup_a!A:B,2,FALSE)),0,(VLOOKUP(A3788,vlookup_a!A:B,2,FALSE)))</f>
        <v>576942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hidden="1" x14ac:dyDescent="0.25">
      <c r="A3789" s="1" t="s">
        <v>3787</v>
      </c>
      <c r="B3789" s="2">
        <v>20832</v>
      </c>
      <c r="C3789" s="2">
        <f>IF(ISNA(VLOOKUP(A3789,vlookup_a!A:B,2,FALSE)),0,(VLOOKUP(A3789,vlookup_a!A:B,2,FALSE)))</f>
        <v>20832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hidden="1" x14ac:dyDescent="0.25">
      <c r="A3790" s="1" t="s">
        <v>3788</v>
      </c>
      <c r="B3790" s="2">
        <v>557</v>
      </c>
      <c r="C3790" s="2">
        <f>IF(ISNA(VLOOKUP(A3790,vlookup_a!A:B,2,FALSE)),0,(VLOOKUP(A3790,vlookup_a!A:B,2,FALSE)))</f>
        <v>557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hidden="1" x14ac:dyDescent="0.25">
      <c r="A3791" s="1" t="s">
        <v>3789</v>
      </c>
      <c r="B3791" s="2">
        <v>100067</v>
      </c>
      <c r="C3791" s="2">
        <f>IF(ISNA(VLOOKUP(A3791,vlookup_a!A:B,2,FALSE)),0,(VLOOKUP(A3791,vlookup_a!A:B,2,FALSE)))</f>
        <v>100067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hidden="1" x14ac:dyDescent="0.25">
      <c r="A3792" s="1" t="s">
        <v>3790</v>
      </c>
      <c r="B3792" s="2">
        <v>108262</v>
      </c>
      <c r="C3792" s="2">
        <f>IF(ISNA(VLOOKUP(A3792,vlookup_a!A:B,2,FALSE)),0,(VLOOKUP(A3792,vlookup_a!A:B,2,FALSE)))</f>
        <v>108262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hidden="1" x14ac:dyDescent="0.25">
      <c r="A3793" s="1" t="s">
        <v>3791</v>
      </c>
      <c r="B3793" s="2">
        <v>682072</v>
      </c>
      <c r="C3793" s="2">
        <f>IF(ISNA(VLOOKUP(A3793,vlookup_a!A:B,2,FALSE)),0,(VLOOKUP(A3793,vlookup_a!A:B,2,FALSE)))</f>
        <v>682072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hidden="1" x14ac:dyDescent="0.25">
      <c r="A3794" s="1" t="s">
        <v>3792</v>
      </c>
      <c r="B3794" s="2">
        <v>609923</v>
      </c>
      <c r="C3794" s="2">
        <f>IF(ISNA(VLOOKUP(A3794,vlookup_a!A:B,2,FALSE)),0,(VLOOKUP(A3794,vlookup_a!A:B,2,FALSE)))</f>
        <v>609923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hidden="1" x14ac:dyDescent="0.25">
      <c r="A3795" s="1" t="s">
        <v>3793</v>
      </c>
      <c r="B3795" s="2">
        <v>181927</v>
      </c>
      <c r="C3795" s="2">
        <f>IF(ISNA(VLOOKUP(A3795,vlookup_a!A:B,2,FALSE)),0,(VLOOKUP(A3795,vlookup_a!A:B,2,FALSE)))</f>
        <v>181927</v>
      </c>
      <c r="D3795" s="2">
        <f>VLOOKUP(A3795,vlookup_a!C:D,2,FALSE)</f>
        <v>0</v>
      </c>
      <c r="E3795" s="2">
        <f t="shared" si="177"/>
        <v>0</v>
      </c>
      <c r="F3795" t="str">
        <f t="shared" si="178"/>
        <v>aman</v>
      </c>
      <c r="G3795" t="str">
        <f t="shared" si="179"/>
        <v>update</v>
      </c>
    </row>
    <row r="3796" spans="1:7" hidden="1" x14ac:dyDescent="0.25">
      <c r="A3796" s="1" t="s">
        <v>3794</v>
      </c>
      <c r="B3796" s="2">
        <v>50000</v>
      </c>
      <c r="C3796" s="2">
        <f>IF(ISNA(VLOOKUP(A3796,vlookup_a!A:B,2,FALSE)),0,(VLOOKUP(A3796,vlookup_a!A:B,2,FALSE)))</f>
        <v>50000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hidden="1" x14ac:dyDescent="0.25">
      <c r="A3797" s="1" t="s">
        <v>3795</v>
      </c>
      <c r="B3797" s="2">
        <v>111920</v>
      </c>
      <c r="C3797" s="2">
        <f>IF(ISNA(VLOOKUP(A3797,vlookup_a!A:B,2,FALSE)),0,(VLOOKUP(A3797,vlookup_a!A:B,2,FALSE)))</f>
        <v>111920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hidden="1" x14ac:dyDescent="0.25">
      <c r="A3798" s="1" t="s">
        <v>3796</v>
      </c>
      <c r="B3798" s="2">
        <v>54259</v>
      </c>
      <c r="C3798" s="2">
        <f>IF(ISNA(VLOOKUP(A3798,vlookup_a!A:B,2,FALSE)),0,(VLOOKUP(A3798,vlookup_a!A:B,2,FALSE)))</f>
        <v>54259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hidden="1" x14ac:dyDescent="0.25">
      <c r="A3799" s="1" t="s">
        <v>3797</v>
      </c>
      <c r="B3799" s="2">
        <v>65309</v>
      </c>
      <c r="C3799" s="2">
        <f>IF(ISNA(VLOOKUP(A3799,vlookup_a!A:B,2,FALSE)),0,(VLOOKUP(A3799,vlookup_a!A:B,2,FALSE)))</f>
        <v>65309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hidden="1" x14ac:dyDescent="0.25">
      <c r="A3800" s="1" t="s">
        <v>3798</v>
      </c>
      <c r="B3800" s="2">
        <v>250000</v>
      </c>
      <c r="C3800" s="2">
        <f>IF(ISNA(VLOOKUP(A3800,vlookup_a!A:B,2,FALSE)),0,(VLOOKUP(A3800,vlookup_a!A:B,2,FALSE)))</f>
        <v>250000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hidden="1" x14ac:dyDescent="0.25">
      <c r="A3801" s="1" t="s">
        <v>3799</v>
      </c>
      <c r="B3801" s="2">
        <v>29098</v>
      </c>
      <c r="C3801" s="2">
        <f>IF(ISNA(VLOOKUP(A3801,vlookup_a!A:B,2,FALSE)),0,(VLOOKUP(A3801,vlookup_a!A:B,2,FALSE)))</f>
        <v>29098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hidden="1" x14ac:dyDescent="0.25">
      <c r="A3802" s="1" t="s">
        <v>3800</v>
      </c>
      <c r="B3802" s="2">
        <v>200000</v>
      </c>
      <c r="C3802" s="2">
        <f>IF(ISNA(VLOOKUP(A3802,vlookup_a!A:B,2,FALSE)),0,(VLOOKUP(A3802,vlookup_a!A:B,2,FALSE)))</f>
        <v>200000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hidden="1" x14ac:dyDescent="0.25">
      <c r="A3803" s="1" t="s">
        <v>3801</v>
      </c>
      <c r="B3803" s="2">
        <v>68000</v>
      </c>
      <c r="C3803" s="2">
        <f>IF(ISNA(VLOOKUP(A3803,vlookup_a!A:B,2,FALSE)),0,(VLOOKUP(A3803,vlookup_a!A:B,2,FALSE)))</f>
        <v>68000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hidden="1" x14ac:dyDescent="0.25">
      <c r="A3804" s="1" t="s">
        <v>3802</v>
      </c>
      <c r="B3804" s="2">
        <v>1953</v>
      </c>
      <c r="C3804" s="2">
        <f>IF(ISNA(VLOOKUP(A3804,vlookup_a!A:B,2,FALSE)),0,(VLOOKUP(A3804,vlookup_a!A:B,2,FALSE)))</f>
        <v>1953</v>
      </c>
      <c r="D3804" s="2">
        <f>VLOOKUP(A3804,vlookup_a!C:D,2,FALSE)</f>
        <v>0</v>
      </c>
      <c r="E3804" s="2">
        <f t="shared" si="177"/>
        <v>0</v>
      </c>
      <c r="F3804" t="str">
        <f t="shared" si="178"/>
        <v>aman</v>
      </c>
      <c r="G3804" t="str">
        <f t="shared" si="179"/>
        <v>update</v>
      </c>
    </row>
    <row r="3805" spans="1:7" hidden="1" x14ac:dyDescent="0.25">
      <c r="A3805" s="1" t="s">
        <v>3803</v>
      </c>
      <c r="B3805" s="2">
        <v>825425</v>
      </c>
      <c r="C3805" s="2">
        <f>IF(ISNA(VLOOKUP(A3805,vlookup_a!A:B,2,FALSE)),0,(VLOOKUP(A3805,vlookup_a!A:B,2,FALSE)))</f>
        <v>825425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hidden="1" x14ac:dyDescent="0.25">
      <c r="A3806" s="1" t="s">
        <v>3804</v>
      </c>
      <c r="B3806" s="2">
        <v>800000</v>
      </c>
      <c r="C3806" s="2">
        <f>IF(ISNA(VLOOKUP(A3806,vlookup_a!A:B,2,FALSE)),0,(VLOOKUP(A3806,vlookup_a!A:B,2,FALSE)))</f>
        <v>800000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hidden="1" x14ac:dyDescent="0.25">
      <c r="A3807" s="1" t="s">
        <v>3805</v>
      </c>
      <c r="B3807" s="2">
        <v>536778</v>
      </c>
      <c r="C3807" s="2">
        <f>IF(ISNA(VLOOKUP(A3807,vlookup_a!A:B,2,FALSE)),0,(VLOOKUP(A3807,vlookup_a!A:B,2,FALSE)))</f>
        <v>536778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hidden="1" x14ac:dyDescent="0.25">
      <c r="A3808" s="1" t="s">
        <v>3806</v>
      </c>
      <c r="B3808" s="2">
        <v>349282</v>
      </c>
      <c r="C3808" s="2">
        <f>IF(ISNA(VLOOKUP(A3808,vlookup_a!A:B,2,FALSE)),0,(VLOOKUP(A3808,vlookup_a!A:B,2,FALSE)))</f>
        <v>349282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hidden="1" x14ac:dyDescent="0.25">
      <c r="A3809" s="1" t="s">
        <v>3807</v>
      </c>
      <c r="B3809" s="2">
        <v>100000</v>
      </c>
      <c r="C3809" s="2">
        <f>IF(ISNA(VLOOKUP(A3809,vlookup_a!A:B,2,FALSE)),0,(VLOOKUP(A3809,vlookup_a!A:B,2,FALSE)))</f>
        <v>100000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hidden="1" x14ac:dyDescent="0.25">
      <c r="A3810" s="1" t="s">
        <v>3808</v>
      </c>
      <c r="B3810" s="2">
        <v>160914</v>
      </c>
      <c r="C3810" s="2">
        <f>IF(ISNA(VLOOKUP(A3810,vlookup_a!A:B,2,FALSE)),0,(VLOOKUP(A3810,vlookup_a!A:B,2,FALSE)))</f>
        <v>160914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hidden="1" x14ac:dyDescent="0.25">
      <c r="A3811" s="1" t="s">
        <v>3809</v>
      </c>
      <c r="B3811" s="2">
        <v>8377</v>
      </c>
      <c r="C3811" s="2">
        <f>IF(ISNA(VLOOKUP(A3811,vlookup_a!A:B,2,FALSE)),0,(VLOOKUP(A3811,vlookup_a!A:B,2,FALSE)))</f>
        <v>8377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hidden="1" x14ac:dyDescent="0.25">
      <c r="A3812" s="1" t="s">
        <v>3810</v>
      </c>
      <c r="B3812" s="2">
        <v>84000</v>
      </c>
      <c r="C3812" s="2">
        <f>IF(ISNA(VLOOKUP(A3812,vlookup_a!A:B,2,FALSE)),0,(VLOOKUP(A3812,vlookup_a!A:B,2,FALSE)))</f>
        <v>84000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hidden="1" x14ac:dyDescent="0.25">
      <c r="A3813" s="1" t="s">
        <v>3811</v>
      </c>
      <c r="B3813" s="2">
        <v>240916</v>
      </c>
      <c r="C3813" s="2">
        <f>IF(ISNA(VLOOKUP(A3813,vlookup_a!A:B,2,FALSE)),0,(VLOOKUP(A3813,vlookup_a!A:B,2,FALSE)))</f>
        <v>240916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hidden="1" x14ac:dyDescent="0.25">
      <c r="A3814" s="1" t="s">
        <v>3812</v>
      </c>
      <c r="B3814" s="2">
        <v>352212</v>
      </c>
      <c r="C3814" s="2">
        <f>IF(ISNA(VLOOKUP(A3814,vlookup_a!A:B,2,FALSE)),0,(VLOOKUP(A3814,vlookup_a!A:B,2,FALSE)))</f>
        <v>352212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hidden="1" x14ac:dyDescent="0.25">
      <c r="A3815" s="1" t="s">
        <v>3813</v>
      </c>
      <c r="B3815" s="2">
        <v>736321</v>
      </c>
      <c r="C3815" s="2">
        <f>IF(ISNA(VLOOKUP(A3815,vlookup_a!A:B,2,FALSE)),0,(VLOOKUP(A3815,vlookup_a!A:B,2,FALSE)))</f>
        <v>736321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hidden="1" x14ac:dyDescent="0.25">
      <c r="A3816" s="1" t="s">
        <v>3814</v>
      </c>
      <c r="B3816" s="2">
        <v>42732</v>
      </c>
      <c r="C3816" s="2">
        <f>IF(ISNA(VLOOKUP(A3816,vlookup_a!A:B,2,FALSE)),0,(VLOOKUP(A3816,vlookup_a!A:B,2,FALSE)))</f>
        <v>42732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hidden="1" x14ac:dyDescent="0.25">
      <c r="A3817" s="1" t="s">
        <v>3815</v>
      </c>
      <c r="B3817" s="2">
        <v>17500</v>
      </c>
      <c r="C3817" s="2">
        <f>IF(ISNA(VLOOKUP(A3817,vlookup_a!A:B,2,FALSE)),0,(VLOOKUP(A3817,vlookup_a!A:B,2,FALSE)))</f>
        <v>17500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hidden="1" x14ac:dyDescent="0.25">
      <c r="A3818" s="1" t="s">
        <v>3816</v>
      </c>
      <c r="B3818" s="2">
        <v>15000</v>
      </c>
      <c r="C3818" s="2">
        <f>IF(ISNA(VLOOKUP(A3818,vlookup_a!A:B,2,FALSE)),0,(VLOOKUP(A3818,vlookup_a!A:B,2,FALSE)))</f>
        <v>15000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hidden="1" x14ac:dyDescent="0.25">
      <c r="A3819" s="1" t="s">
        <v>3817</v>
      </c>
      <c r="B3819" s="2">
        <v>15000</v>
      </c>
      <c r="C3819" s="2">
        <f>IF(ISNA(VLOOKUP(A3819,vlookup_a!A:B,2,FALSE)),0,(VLOOKUP(A3819,vlookup_a!A:B,2,FALSE)))</f>
        <v>15000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hidden="1" x14ac:dyDescent="0.25">
      <c r="A3820" s="1" t="s">
        <v>3818</v>
      </c>
      <c r="B3820" s="2">
        <v>50405</v>
      </c>
      <c r="C3820" s="2">
        <f>IF(ISNA(VLOOKUP(A3820,vlookup_a!A:B,2,FALSE)),0,(VLOOKUP(A3820,vlookup_a!A:B,2,FALSE)))</f>
        <v>50405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hidden="1" x14ac:dyDescent="0.25">
      <c r="A3821" s="1" t="s">
        <v>3819</v>
      </c>
      <c r="B3821" s="2">
        <v>314894</v>
      </c>
      <c r="C3821" s="2">
        <f>IF(ISNA(VLOOKUP(A3821,vlookup_a!A:B,2,FALSE)),0,(VLOOKUP(A3821,vlookup_a!A:B,2,FALSE)))</f>
        <v>314894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hidden="1" x14ac:dyDescent="0.25">
      <c r="A3822" s="1" t="s">
        <v>3820</v>
      </c>
      <c r="B3822" s="2">
        <v>227961</v>
      </c>
      <c r="C3822" s="2">
        <f>IF(ISNA(VLOOKUP(A3822,vlookup_a!A:B,2,FALSE)),0,(VLOOKUP(A3822,vlookup_a!A:B,2,FALSE)))</f>
        <v>227961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hidden="1" x14ac:dyDescent="0.25">
      <c r="A3823" s="1" t="s">
        <v>3821</v>
      </c>
      <c r="B3823" s="2">
        <v>54406</v>
      </c>
      <c r="C3823" s="2">
        <f>IF(ISNA(VLOOKUP(A3823,vlookup_a!A:B,2,FALSE)),0,(VLOOKUP(A3823,vlookup_a!A:B,2,FALSE)))</f>
        <v>54406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hidden="1" x14ac:dyDescent="0.25">
      <c r="A3824" s="1" t="s">
        <v>3822</v>
      </c>
      <c r="B3824" s="2">
        <v>227905</v>
      </c>
      <c r="C3824" s="2">
        <f>IF(ISNA(VLOOKUP(A3824,vlookup_a!A:B,2,FALSE)),0,(VLOOKUP(A3824,vlookup_a!A:B,2,FALSE)))</f>
        <v>227905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hidden="1" x14ac:dyDescent="0.25">
      <c r="A3825" s="1" t="s">
        <v>3823</v>
      </c>
      <c r="B3825" s="2">
        <v>2080084</v>
      </c>
      <c r="C3825" s="2">
        <f>IF(ISNA(VLOOKUP(A3825,vlookup_a!A:B,2,FALSE)),0,(VLOOKUP(A3825,vlookup_a!A:B,2,FALSE)))</f>
        <v>2080084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hidden="1" x14ac:dyDescent="0.25">
      <c r="A3826" s="1" t="s">
        <v>3824</v>
      </c>
      <c r="B3826" s="2">
        <v>45883</v>
      </c>
      <c r="C3826" s="2">
        <f>IF(ISNA(VLOOKUP(A3826,vlookup_a!A:B,2,FALSE)),0,(VLOOKUP(A3826,vlookup_a!A:B,2,FALSE)))</f>
        <v>45883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hidden="1" x14ac:dyDescent="0.25">
      <c r="A3827" s="1" t="s">
        <v>3825</v>
      </c>
      <c r="B3827" s="2">
        <v>2227788</v>
      </c>
      <c r="C3827" s="2">
        <f>IF(ISNA(VLOOKUP(A3827,vlookup_a!A:B,2,FALSE)),0,(VLOOKUP(A3827,vlookup_a!A:B,2,FALSE)))</f>
        <v>2227788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hidden="1" x14ac:dyDescent="0.25">
      <c r="A3828" s="1" t="s">
        <v>3826</v>
      </c>
      <c r="B3828" s="2">
        <v>287735</v>
      </c>
      <c r="C3828" s="2">
        <f>IF(ISNA(VLOOKUP(A3828,vlookup_a!A:B,2,FALSE)),0,(VLOOKUP(A3828,vlookup_a!A:B,2,FALSE)))</f>
        <v>287735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hidden="1" x14ac:dyDescent="0.25">
      <c r="A3829" s="1" t="s">
        <v>3827</v>
      </c>
      <c r="B3829" s="2">
        <v>925244</v>
      </c>
      <c r="C3829" s="2">
        <f>IF(ISNA(VLOOKUP(A3829,vlookup_a!A:B,2,FALSE)),0,(VLOOKUP(A3829,vlookup_a!A:B,2,FALSE)))</f>
        <v>925244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hidden="1" x14ac:dyDescent="0.25">
      <c r="A3830" s="1" t="s">
        <v>3828</v>
      </c>
      <c r="B3830" s="2">
        <v>2613745</v>
      </c>
      <c r="C3830" s="2">
        <f>IF(ISNA(VLOOKUP(A3830,vlookup_a!A:B,2,FALSE)),0,(VLOOKUP(A3830,vlookup_a!A:B,2,FALSE)))</f>
        <v>2613745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hidden="1" x14ac:dyDescent="0.25">
      <c r="A3831" s="1" t="s">
        <v>3829</v>
      </c>
      <c r="B3831" s="2">
        <v>239300</v>
      </c>
      <c r="C3831" s="2">
        <f>IF(ISNA(VLOOKUP(A3831,vlookup_a!A:B,2,FALSE)),0,(VLOOKUP(A3831,vlookup_a!A:B,2,FALSE)))</f>
        <v>239300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hidden="1" x14ac:dyDescent="0.25">
      <c r="A3832" s="1" t="s">
        <v>3830</v>
      </c>
      <c r="B3832" s="2">
        <v>456737</v>
      </c>
      <c r="C3832" s="2">
        <f>IF(ISNA(VLOOKUP(A3832,vlookup_a!A:B,2,FALSE)),0,(VLOOKUP(A3832,vlookup_a!A:B,2,FALSE)))</f>
        <v>456737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hidden="1" x14ac:dyDescent="0.25">
      <c r="A3833" s="1" t="s">
        <v>3831</v>
      </c>
      <c r="B3833" s="2">
        <v>275000</v>
      </c>
      <c r="C3833" s="2">
        <f>IF(ISNA(VLOOKUP(A3833,vlookup_a!A:B,2,FALSE)),0,(VLOOKUP(A3833,vlookup_a!A:B,2,FALSE)))</f>
        <v>275000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hidden="1" x14ac:dyDescent="0.25">
      <c r="A3834" s="1" t="s">
        <v>3832</v>
      </c>
      <c r="B3834" s="2">
        <v>1590500</v>
      </c>
      <c r="C3834" s="2">
        <f>IF(ISNA(VLOOKUP(A3834,vlookup_a!A:B,2,FALSE)),0,(VLOOKUP(A3834,vlookup_a!A:B,2,FALSE)))</f>
        <v>1590500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hidden="1" x14ac:dyDescent="0.25">
      <c r="A3835" s="1" t="s">
        <v>3833</v>
      </c>
      <c r="B3835" s="2">
        <v>268306</v>
      </c>
      <c r="C3835" s="2">
        <f>IF(ISNA(VLOOKUP(A3835,vlookup_a!A:B,2,FALSE)),0,(VLOOKUP(A3835,vlookup_a!A:B,2,FALSE)))</f>
        <v>268306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hidden="1" x14ac:dyDescent="0.25">
      <c r="A3836" s="1" t="s">
        <v>3834</v>
      </c>
      <c r="B3836" s="2">
        <v>50000</v>
      </c>
      <c r="C3836" s="2">
        <f>IF(ISNA(VLOOKUP(A3836,vlookup_a!A:B,2,FALSE)),0,(VLOOKUP(A3836,vlookup_a!A:B,2,FALSE)))</f>
        <v>50000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hidden="1" x14ac:dyDescent="0.25">
      <c r="A3837" s="1" t="s">
        <v>3835</v>
      </c>
      <c r="B3837" s="2">
        <v>24140</v>
      </c>
      <c r="C3837" s="2">
        <f>IF(ISNA(VLOOKUP(A3837,vlookup_a!A:B,2,FALSE)),0,(VLOOKUP(A3837,vlookup_a!A:B,2,FALSE)))</f>
        <v>24140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hidden="1" x14ac:dyDescent="0.25">
      <c r="A3838" s="1" t="s">
        <v>3836</v>
      </c>
      <c r="B3838" s="2">
        <v>85377</v>
      </c>
      <c r="C3838" s="2">
        <f>IF(ISNA(VLOOKUP(A3838,vlookup_a!A:B,2,FALSE)),0,(VLOOKUP(A3838,vlookup_a!A:B,2,FALSE)))</f>
        <v>85377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hidden="1" x14ac:dyDescent="0.25">
      <c r="A3839" s="1" t="s">
        <v>3837</v>
      </c>
      <c r="B3839" s="2">
        <v>519011</v>
      </c>
      <c r="C3839" s="2">
        <f>IF(ISNA(VLOOKUP(A3839,vlookup_a!A:B,2,FALSE)),0,(VLOOKUP(A3839,vlookup_a!A:B,2,FALSE)))</f>
        <v>519011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hidden="1" x14ac:dyDescent="0.25">
      <c r="A3840" s="1" t="s">
        <v>3838</v>
      </c>
      <c r="B3840" s="2">
        <v>274054</v>
      </c>
      <c r="C3840" s="2">
        <f>IF(ISNA(VLOOKUP(A3840,vlookup_a!A:B,2,FALSE)),0,(VLOOKUP(A3840,vlookup_a!A:B,2,FALSE)))</f>
        <v>274054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hidden="1" x14ac:dyDescent="0.25">
      <c r="A3841" s="1" t="s">
        <v>3839</v>
      </c>
      <c r="B3841" s="2">
        <v>167372</v>
      </c>
      <c r="C3841" s="2">
        <f>IF(ISNA(VLOOKUP(A3841,vlookup_a!A:B,2,FALSE)),0,(VLOOKUP(A3841,vlookup_a!A:B,2,FALSE)))</f>
        <v>167372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hidden="1" x14ac:dyDescent="0.25">
      <c r="A3842" s="1" t="s">
        <v>3840</v>
      </c>
      <c r="B3842" s="2">
        <v>6035978</v>
      </c>
      <c r="C3842" s="2">
        <f>IF(ISNA(VLOOKUP(A3842,vlookup_a!A:B,2,FALSE)),0,(VLOOKUP(A3842,vlookup_a!A:B,2,FALSE)))</f>
        <v>6035978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hidden="1" x14ac:dyDescent="0.25">
      <c r="A3843" s="1" t="s">
        <v>3841</v>
      </c>
      <c r="B3843" s="2">
        <v>500000</v>
      </c>
      <c r="C3843" s="2">
        <f>IF(ISNA(VLOOKUP(A3843,vlookup_a!A:B,2,FALSE)),0,(VLOOKUP(A3843,vlookup_a!A:B,2,FALSE)))</f>
        <v>500000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hidden="1" x14ac:dyDescent="0.25">
      <c r="A3844" s="1" t="s">
        <v>3842</v>
      </c>
      <c r="B3844" s="2">
        <v>50000</v>
      </c>
      <c r="C3844" s="2">
        <f>IF(ISNA(VLOOKUP(A3844,vlookup_a!A:B,2,FALSE)),0,(VLOOKUP(A3844,vlookup_a!A:B,2,FALSE)))</f>
        <v>50000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hidden="1" x14ac:dyDescent="0.25">
      <c r="A3845" s="1" t="s">
        <v>3843</v>
      </c>
      <c r="B3845" s="2">
        <v>55057</v>
      </c>
      <c r="C3845" s="2">
        <f>IF(ISNA(VLOOKUP(A3845,vlookup_a!A:B,2,FALSE)),0,(VLOOKUP(A3845,vlookup_a!A:B,2,FALSE)))</f>
        <v>55057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hidden="1" x14ac:dyDescent="0.25">
      <c r="A3846" s="1" t="s">
        <v>3844</v>
      </c>
      <c r="B3846" s="2">
        <v>15000</v>
      </c>
      <c r="C3846" s="2">
        <f>IF(ISNA(VLOOKUP(A3846,vlookup_a!A:B,2,FALSE)),0,(VLOOKUP(A3846,vlookup_a!A:B,2,FALSE)))</f>
        <v>15000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hidden="1" x14ac:dyDescent="0.25">
      <c r="A3847" s="1" t="s">
        <v>3845</v>
      </c>
      <c r="B3847" s="2">
        <v>82169</v>
      </c>
      <c r="C3847" s="2">
        <f>IF(ISNA(VLOOKUP(A3847,vlookup_a!A:B,2,FALSE)),0,(VLOOKUP(A3847,vlookup_a!A:B,2,FALSE)))</f>
        <v>82169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hidden="1" x14ac:dyDescent="0.25">
      <c r="A3848" s="1" t="s">
        <v>3846</v>
      </c>
      <c r="B3848" s="2">
        <v>50000</v>
      </c>
      <c r="C3848" s="2">
        <f>IF(ISNA(VLOOKUP(A3848,vlookup_a!A:B,2,FALSE)),0,(VLOOKUP(A3848,vlookup_a!A:B,2,FALSE)))</f>
        <v>50000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hidden="1" x14ac:dyDescent="0.25">
      <c r="A3849" s="1" t="s">
        <v>3847</v>
      </c>
      <c r="B3849" s="2">
        <v>1568100</v>
      </c>
      <c r="C3849" s="2">
        <f>IF(ISNA(VLOOKUP(A3849,vlookup_a!A:B,2,FALSE)),0,(VLOOKUP(A3849,vlookup_a!A:B,2,FALSE)))</f>
        <v>1568100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hidden="1" x14ac:dyDescent="0.25">
      <c r="A3850" s="1" t="s">
        <v>3848</v>
      </c>
      <c r="B3850" s="2">
        <v>595861</v>
      </c>
      <c r="C3850" s="2">
        <f>IF(ISNA(VLOOKUP(A3850,vlookup_a!A:B,2,FALSE)),0,(VLOOKUP(A3850,vlookup_a!A:B,2,FALSE)))</f>
        <v>595861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hidden="1" x14ac:dyDescent="0.25">
      <c r="A3851" s="1" t="s">
        <v>3849</v>
      </c>
      <c r="B3851" s="2">
        <v>15000</v>
      </c>
      <c r="C3851" s="2">
        <f>IF(ISNA(VLOOKUP(A3851,vlookup_a!A:B,2,FALSE)),0,(VLOOKUP(A3851,vlookup_a!A:B,2,FALSE)))</f>
        <v>15000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hidden="1" x14ac:dyDescent="0.25">
      <c r="A3852" s="1" t="s">
        <v>3850</v>
      </c>
      <c r="B3852" s="2">
        <v>37760</v>
      </c>
      <c r="C3852" s="2">
        <f>IF(ISNA(VLOOKUP(A3852,vlookup_a!A:B,2,FALSE)),0,(VLOOKUP(A3852,vlookup_a!A:B,2,FALSE)))</f>
        <v>37760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hidden="1" x14ac:dyDescent="0.25">
      <c r="A3853" s="1" t="s">
        <v>3851</v>
      </c>
      <c r="B3853" s="2">
        <v>848654</v>
      </c>
      <c r="C3853" s="2">
        <f>IF(ISNA(VLOOKUP(A3853,vlookup_a!A:B,2,FALSE)),0,(VLOOKUP(A3853,vlookup_a!A:B,2,FALSE)))</f>
        <v>848654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hidden="1" x14ac:dyDescent="0.25">
      <c r="A3854" s="1" t="s">
        <v>3852</v>
      </c>
      <c r="B3854" s="2">
        <v>1349478</v>
      </c>
      <c r="C3854" s="2">
        <f>IF(ISNA(VLOOKUP(A3854,vlookup_a!A:B,2,FALSE)),0,(VLOOKUP(A3854,vlookup_a!A:B,2,FALSE)))</f>
        <v>1349478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hidden="1" x14ac:dyDescent="0.25">
      <c r="A3855" s="1" t="s">
        <v>3853</v>
      </c>
      <c r="B3855" s="2">
        <v>813519</v>
      </c>
      <c r="C3855" s="2">
        <f>IF(ISNA(VLOOKUP(A3855,vlookup_a!A:B,2,FALSE)),0,(VLOOKUP(A3855,vlookup_a!A:B,2,FALSE)))</f>
        <v>813519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hidden="1" x14ac:dyDescent="0.25">
      <c r="A3856" s="1" t="s">
        <v>3854</v>
      </c>
      <c r="B3856" s="2">
        <v>175800</v>
      </c>
      <c r="C3856" s="2">
        <f>IF(ISNA(VLOOKUP(A3856,vlookup_a!A:B,2,FALSE)),0,(VLOOKUP(A3856,vlookup_a!A:B,2,FALSE)))</f>
        <v>175800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hidden="1" x14ac:dyDescent="0.25">
      <c r="A3857" s="1" t="s">
        <v>3855</v>
      </c>
      <c r="B3857" s="2">
        <v>74260</v>
      </c>
      <c r="C3857" s="2">
        <f>IF(ISNA(VLOOKUP(A3857,vlookup_a!A:B,2,FALSE)),0,(VLOOKUP(A3857,vlookup_a!A:B,2,FALSE)))</f>
        <v>74260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hidden="1" x14ac:dyDescent="0.25">
      <c r="A3858" s="1" t="s">
        <v>3856</v>
      </c>
      <c r="B3858" s="2">
        <v>1266318</v>
      </c>
      <c r="C3858" s="2">
        <f>IF(ISNA(VLOOKUP(A3858,vlookup_a!A:B,2,FALSE)),0,(VLOOKUP(A3858,vlookup_a!A:B,2,FALSE)))</f>
        <v>1266318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hidden="1" x14ac:dyDescent="0.25">
      <c r="A3859" s="1" t="s">
        <v>3857</v>
      </c>
      <c r="B3859" s="2">
        <v>270973</v>
      </c>
      <c r="C3859" s="2">
        <f>IF(ISNA(VLOOKUP(A3859,vlookup_a!A:B,2,FALSE)),0,(VLOOKUP(A3859,vlookup_a!A:B,2,FALSE)))</f>
        <v>270973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hidden="1" x14ac:dyDescent="0.25">
      <c r="A3860" s="1" t="s">
        <v>3858</v>
      </c>
      <c r="B3860" s="2">
        <v>628</v>
      </c>
      <c r="C3860" s="2">
        <f>IF(ISNA(VLOOKUP(A3860,vlookup_a!A:B,2,FALSE)),0,(VLOOKUP(A3860,vlookup_a!A:B,2,FALSE)))</f>
        <v>628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hidden="1" x14ac:dyDescent="0.25">
      <c r="A3861" s="1" t="s">
        <v>3859</v>
      </c>
      <c r="B3861" s="2">
        <v>2511373</v>
      </c>
      <c r="C3861" s="2">
        <f>IF(ISNA(VLOOKUP(A3861,vlookup_a!A:B,2,FALSE)),0,(VLOOKUP(A3861,vlookup_a!A:B,2,FALSE)))</f>
        <v>2511373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hidden="1" x14ac:dyDescent="0.25">
      <c r="A3862" s="1" t="s">
        <v>3860</v>
      </c>
      <c r="B3862" s="2">
        <v>20378</v>
      </c>
      <c r="C3862" s="2">
        <f>IF(ISNA(VLOOKUP(A3862,vlookup_a!A:B,2,FALSE)),0,(VLOOKUP(A3862,vlookup_a!A:B,2,FALSE)))</f>
        <v>20378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hidden="1" x14ac:dyDescent="0.25">
      <c r="A3863" s="1" t="s">
        <v>3861</v>
      </c>
      <c r="B3863" s="2">
        <v>144173</v>
      </c>
      <c r="C3863" s="2">
        <f>IF(ISNA(VLOOKUP(A3863,vlookup_a!A:B,2,FALSE)),0,(VLOOKUP(A3863,vlookup_a!A:B,2,FALSE)))</f>
        <v>144173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hidden="1" x14ac:dyDescent="0.25">
      <c r="A3864" s="1" t="s">
        <v>3862</v>
      </c>
      <c r="B3864" s="2">
        <v>278702</v>
      </c>
      <c r="C3864" s="2">
        <f>IF(ISNA(VLOOKUP(A3864,vlookup_a!A:B,2,FALSE)),0,(VLOOKUP(A3864,vlookup_a!A:B,2,FALSE)))</f>
        <v>278702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hidden="1" x14ac:dyDescent="0.25">
      <c r="A3865" s="1" t="s">
        <v>3863</v>
      </c>
      <c r="B3865" s="2">
        <v>50000</v>
      </c>
      <c r="C3865" s="2">
        <f>IF(ISNA(VLOOKUP(A3865,vlookup_a!A:B,2,FALSE)),0,(VLOOKUP(A3865,vlookup_a!A:B,2,FALSE)))</f>
        <v>50000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hidden="1" x14ac:dyDescent="0.25">
      <c r="A3866" s="1" t="s">
        <v>3864</v>
      </c>
      <c r="B3866" s="2">
        <v>20000</v>
      </c>
      <c r="C3866" s="2">
        <f>IF(ISNA(VLOOKUP(A3866,vlookup_a!A:B,2,FALSE)),0,(VLOOKUP(A3866,vlookup_a!A:B,2,FALSE)))</f>
        <v>20000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hidden="1" x14ac:dyDescent="0.25">
      <c r="A3867" s="1" t="s">
        <v>3865</v>
      </c>
      <c r="B3867" s="2">
        <v>24000</v>
      </c>
      <c r="C3867" s="2">
        <f>IF(ISNA(VLOOKUP(A3867,vlookup_a!A:B,2,FALSE)),0,(VLOOKUP(A3867,vlookup_a!A:B,2,FALSE)))</f>
        <v>24000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hidden="1" x14ac:dyDescent="0.25">
      <c r="A3868" s="1" t="s">
        <v>3866</v>
      </c>
      <c r="B3868" s="2">
        <v>340000</v>
      </c>
      <c r="C3868" s="2">
        <f>IF(ISNA(VLOOKUP(A3868,vlookup_a!A:B,2,FALSE)),0,(VLOOKUP(A3868,vlookup_a!A:B,2,FALSE)))</f>
        <v>340000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hidden="1" x14ac:dyDescent="0.25">
      <c r="A3869" s="1" t="s">
        <v>3867</v>
      </c>
      <c r="B3869" s="2">
        <v>158142</v>
      </c>
      <c r="C3869" s="2">
        <f>IF(ISNA(VLOOKUP(A3869,vlookup_a!A:B,2,FALSE)),0,(VLOOKUP(A3869,vlookup_a!A:B,2,FALSE)))</f>
        <v>158142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hidden="1" x14ac:dyDescent="0.25">
      <c r="A3870" s="1" t="s">
        <v>3868</v>
      </c>
      <c r="B3870" s="2">
        <v>880411</v>
      </c>
      <c r="C3870" s="2">
        <f>IF(ISNA(VLOOKUP(A3870,vlookup_a!A:B,2,FALSE)),0,(VLOOKUP(A3870,vlookup_a!A:B,2,FALSE)))</f>
        <v>880411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hidden="1" x14ac:dyDescent="0.25">
      <c r="A3871" s="1" t="s">
        <v>3869</v>
      </c>
      <c r="B3871" s="2">
        <v>9050</v>
      </c>
      <c r="C3871" s="2">
        <f>IF(ISNA(VLOOKUP(A3871,vlookup_a!A:B,2,FALSE)),0,(VLOOKUP(A3871,vlookup_a!A:B,2,FALSE)))</f>
        <v>9050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hidden="1" x14ac:dyDescent="0.25">
      <c r="A3872" s="1" t="s">
        <v>3870</v>
      </c>
      <c r="B3872" s="2">
        <v>250000</v>
      </c>
      <c r="C3872" s="2">
        <f>IF(ISNA(VLOOKUP(A3872,vlookup_a!A:B,2,FALSE)),0,(VLOOKUP(A3872,vlookup_a!A:B,2,FALSE)))</f>
        <v>250000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hidden="1" x14ac:dyDescent="0.25">
      <c r="A3873" s="1" t="s">
        <v>3871</v>
      </c>
      <c r="B3873" s="2">
        <v>748500</v>
      </c>
      <c r="C3873" s="2">
        <f>IF(ISNA(VLOOKUP(A3873,vlookup_a!A:B,2,FALSE)),0,(VLOOKUP(A3873,vlookup_a!A:B,2,FALSE)))</f>
        <v>748500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hidden="1" x14ac:dyDescent="0.25">
      <c r="A3874" s="1" t="s">
        <v>3872</v>
      </c>
      <c r="B3874" s="2">
        <v>333873</v>
      </c>
      <c r="C3874" s="2">
        <f>IF(ISNA(VLOOKUP(A3874,vlookup_a!A:B,2,FALSE)),0,(VLOOKUP(A3874,vlookup_a!A:B,2,FALSE)))</f>
        <v>333873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hidden="1" x14ac:dyDescent="0.25">
      <c r="A3875" s="1" t="s">
        <v>3873</v>
      </c>
      <c r="B3875" s="2">
        <v>200000</v>
      </c>
      <c r="C3875" s="2">
        <f>IF(ISNA(VLOOKUP(A3875,vlookup_a!A:B,2,FALSE)),0,(VLOOKUP(A3875,vlookup_a!A:B,2,FALSE)))</f>
        <v>200000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hidden="1" x14ac:dyDescent="0.25">
      <c r="A3876" s="1" t="s">
        <v>3874</v>
      </c>
      <c r="B3876" s="2">
        <v>466599</v>
      </c>
      <c r="C3876" s="2">
        <f>IF(ISNA(VLOOKUP(A3876,vlookup_a!A:B,2,FALSE)),0,(VLOOKUP(A3876,vlookup_a!A:B,2,FALSE)))</f>
        <v>466599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hidden="1" x14ac:dyDescent="0.25">
      <c r="A3877" s="1" t="s">
        <v>3875</v>
      </c>
      <c r="B3877" s="2">
        <v>72200</v>
      </c>
      <c r="C3877" s="2">
        <f>IF(ISNA(VLOOKUP(A3877,vlookup_a!A:B,2,FALSE)),0,(VLOOKUP(A3877,vlookup_a!A:B,2,FALSE)))</f>
        <v>72200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hidden="1" x14ac:dyDescent="0.25">
      <c r="A3878" s="1" t="s">
        <v>3876</v>
      </c>
      <c r="B3878" s="2">
        <v>98068</v>
      </c>
      <c r="C3878" s="2">
        <f>IF(ISNA(VLOOKUP(A3878,vlookup_a!A:B,2,FALSE)),0,(VLOOKUP(A3878,vlookup_a!A:B,2,FALSE)))</f>
        <v>98068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hidden="1" x14ac:dyDescent="0.25">
      <c r="A3879" s="1" t="s">
        <v>3877</v>
      </c>
      <c r="B3879" s="2">
        <v>200782</v>
      </c>
      <c r="C3879" s="2">
        <f>IF(ISNA(VLOOKUP(A3879,vlookup_a!A:B,2,FALSE)),0,(VLOOKUP(A3879,vlookup_a!A:B,2,FALSE)))</f>
        <v>200782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hidden="1" x14ac:dyDescent="0.25">
      <c r="A3880" s="1" t="s">
        <v>3878</v>
      </c>
      <c r="B3880" s="2">
        <v>55544</v>
      </c>
      <c r="C3880" s="2">
        <f>IF(ISNA(VLOOKUP(A3880,vlookup_a!A:B,2,FALSE)),0,(VLOOKUP(A3880,vlookup_a!A:B,2,FALSE)))</f>
        <v>55544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hidden="1" x14ac:dyDescent="0.25">
      <c r="A3881" s="1" t="s">
        <v>3879</v>
      </c>
      <c r="B3881" s="2">
        <v>1168200</v>
      </c>
      <c r="C3881" s="2">
        <f>IF(ISNA(VLOOKUP(A3881,vlookup_a!A:B,2,FALSE)),0,(VLOOKUP(A3881,vlookup_a!A:B,2,FALSE)))</f>
        <v>1168200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hidden="1" x14ac:dyDescent="0.25">
      <c r="A3882" s="1" t="s">
        <v>3880</v>
      </c>
      <c r="B3882" s="2">
        <v>44862</v>
      </c>
      <c r="C3882" s="2">
        <f>IF(ISNA(VLOOKUP(A3882,vlookup_a!A:B,2,FALSE)),0,(VLOOKUP(A3882,vlookup_a!A:B,2,FALSE)))</f>
        <v>44862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hidden="1" x14ac:dyDescent="0.25">
      <c r="A3883" s="1" t="s">
        <v>3881</v>
      </c>
      <c r="B3883" s="2">
        <v>98000</v>
      </c>
      <c r="C3883" s="2">
        <f>IF(ISNA(VLOOKUP(A3883,vlookup_a!A:B,2,FALSE)),0,(VLOOKUP(A3883,vlookup_a!A:B,2,FALSE)))</f>
        <v>98000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hidden="1" x14ac:dyDescent="0.25">
      <c r="A3884" s="1" t="s">
        <v>3882</v>
      </c>
      <c r="B3884" s="2">
        <v>292881</v>
      </c>
      <c r="C3884" s="2">
        <f>IF(ISNA(VLOOKUP(A3884,vlookup_a!A:B,2,FALSE)),0,(VLOOKUP(A3884,vlookup_a!A:B,2,FALSE)))</f>
        <v>292881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hidden="1" x14ac:dyDescent="0.25">
      <c r="A3885" s="1" t="s">
        <v>3883</v>
      </c>
      <c r="B3885" s="2">
        <v>90454</v>
      </c>
      <c r="C3885" s="2">
        <f>IF(ISNA(VLOOKUP(A3885,vlookup_a!A:B,2,FALSE)),0,(VLOOKUP(A3885,vlookup_a!A:B,2,FALSE)))</f>
        <v>90454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hidden="1" x14ac:dyDescent="0.25">
      <c r="A3886" s="1" t="s">
        <v>3884</v>
      </c>
      <c r="B3886" s="2">
        <v>297871</v>
      </c>
      <c r="C3886" s="2">
        <f>IF(ISNA(VLOOKUP(A3886,vlookup_a!A:B,2,FALSE)),0,(VLOOKUP(A3886,vlookup_a!A:B,2,FALSE)))</f>
        <v>297871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hidden="1" x14ac:dyDescent="0.25">
      <c r="A3887" s="1" t="s">
        <v>3885</v>
      </c>
      <c r="B3887" s="2">
        <v>20000</v>
      </c>
      <c r="C3887" s="2">
        <f>IF(ISNA(VLOOKUP(A3887,vlookup_a!A:B,2,FALSE)),0,(VLOOKUP(A3887,vlookup_a!A:B,2,FALSE)))</f>
        <v>20000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hidden="1" x14ac:dyDescent="0.25">
      <c r="A3888" s="1" t="s">
        <v>3886</v>
      </c>
      <c r="B3888" s="2">
        <v>300503</v>
      </c>
      <c r="C3888" s="2">
        <f>IF(ISNA(VLOOKUP(A3888,vlookup_a!A:B,2,FALSE)),0,(VLOOKUP(A3888,vlookup_a!A:B,2,FALSE)))</f>
        <v>300503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hidden="1" x14ac:dyDescent="0.25">
      <c r="A3889" s="1" t="s">
        <v>3887</v>
      </c>
      <c r="B3889" s="2">
        <v>24720</v>
      </c>
      <c r="C3889" s="2">
        <f>IF(ISNA(VLOOKUP(A3889,vlookup_a!A:B,2,FALSE)),0,(VLOOKUP(A3889,vlookup_a!A:B,2,FALSE)))</f>
        <v>24720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hidden="1" x14ac:dyDescent="0.25">
      <c r="A3890" s="1" t="s">
        <v>3888</v>
      </c>
      <c r="B3890" s="2">
        <v>150000</v>
      </c>
      <c r="C3890" s="2">
        <f>IF(ISNA(VLOOKUP(A3890,vlookup_a!A:B,2,FALSE)),0,(VLOOKUP(A3890,vlookup_a!A:B,2,FALSE)))</f>
        <v>150000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hidden="1" x14ac:dyDescent="0.25">
      <c r="A3891" s="1" t="s">
        <v>3889</v>
      </c>
      <c r="B3891" s="2">
        <v>176677</v>
      </c>
      <c r="C3891" s="2">
        <f>IF(ISNA(VLOOKUP(A3891,vlookup_a!A:B,2,FALSE)),0,(VLOOKUP(A3891,vlookup_a!A:B,2,FALSE)))</f>
        <v>176677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hidden="1" x14ac:dyDescent="0.25">
      <c r="A3892" s="1" t="s">
        <v>3890</v>
      </c>
      <c r="B3892" s="2">
        <v>332686</v>
      </c>
      <c r="C3892" s="2">
        <f>IF(ISNA(VLOOKUP(A3892,vlookup_a!A:B,2,FALSE)),0,(VLOOKUP(A3892,vlookup_a!A:B,2,FALSE)))</f>
        <v>332686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hidden="1" x14ac:dyDescent="0.25">
      <c r="A3893" s="1" t="s">
        <v>3891</v>
      </c>
      <c r="B3893" s="2">
        <v>416354</v>
      </c>
      <c r="C3893" s="2">
        <f>IF(ISNA(VLOOKUP(A3893,vlookup_a!A:B,2,FALSE)),0,(VLOOKUP(A3893,vlookup_a!A:B,2,FALSE)))</f>
        <v>416354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hidden="1" x14ac:dyDescent="0.25">
      <c r="A3894" s="1" t="s">
        <v>3892</v>
      </c>
      <c r="B3894" s="2">
        <v>523830</v>
      </c>
      <c r="C3894" s="2">
        <f>IF(ISNA(VLOOKUP(A3894,vlookup_a!A:B,2,FALSE)),0,(VLOOKUP(A3894,vlookup_a!A:B,2,FALSE)))</f>
        <v>523830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hidden="1" x14ac:dyDescent="0.25">
      <c r="A3895" s="1" t="s">
        <v>3893</v>
      </c>
      <c r="B3895" s="2">
        <v>10000</v>
      </c>
      <c r="C3895" s="2">
        <f>IF(ISNA(VLOOKUP(A3895,vlookup_a!A:B,2,FALSE)),0,(VLOOKUP(A3895,vlookup_a!A:B,2,FALSE)))</f>
        <v>10000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hidden="1" x14ac:dyDescent="0.25">
      <c r="A3896" s="1" t="s">
        <v>3894</v>
      </c>
      <c r="B3896" s="2">
        <v>99836</v>
      </c>
      <c r="C3896" s="2">
        <f>IF(ISNA(VLOOKUP(A3896,vlookup_a!A:B,2,FALSE)),0,(VLOOKUP(A3896,vlookup_a!A:B,2,FALSE)))</f>
        <v>99836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hidden="1" x14ac:dyDescent="0.25">
      <c r="A3897" s="1" t="s">
        <v>3895</v>
      </c>
      <c r="B3897" s="2">
        <v>262967</v>
      </c>
      <c r="C3897" s="2">
        <f>IF(ISNA(VLOOKUP(A3897,vlookup_a!A:B,2,FALSE)),0,(VLOOKUP(A3897,vlookup_a!A:B,2,FALSE)))</f>
        <v>262967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hidden="1" x14ac:dyDescent="0.25">
      <c r="A3898" s="1" t="s">
        <v>3896</v>
      </c>
      <c r="B3898" s="2">
        <v>1008845</v>
      </c>
      <c r="C3898" s="2">
        <f>IF(ISNA(VLOOKUP(A3898,vlookup_a!A:B,2,FALSE)),0,(VLOOKUP(A3898,vlookup_a!A:B,2,FALSE)))</f>
        <v>1008845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hidden="1" x14ac:dyDescent="0.25">
      <c r="A3899" s="1" t="s">
        <v>3897</v>
      </c>
      <c r="B3899" s="2">
        <v>222817</v>
      </c>
      <c r="C3899" s="2">
        <f>IF(ISNA(VLOOKUP(A3899,vlookup_a!A:B,2,FALSE)),0,(VLOOKUP(A3899,vlookup_a!A:B,2,FALSE)))</f>
        <v>222817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hidden="1" x14ac:dyDescent="0.25">
      <c r="A3900" s="1" t="s">
        <v>3898</v>
      </c>
      <c r="B3900" s="2">
        <v>437287</v>
      </c>
      <c r="C3900" s="2">
        <f>IF(ISNA(VLOOKUP(A3900,vlookup_a!A:B,2,FALSE)),0,(VLOOKUP(A3900,vlookup_a!A:B,2,FALSE)))</f>
        <v>437287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hidden="1" x14ac:dyDescent="0.25">
      <c r="A3901" s="1" t="s">
        <v>3899</v>
      </c>
      <c r="B3901" s="2">
        <v>1046539</v>
      </c>
      <c r="C3901" s="2">
        <f>IF(ISNA(VLOOKUP(A3901,vlookup_a!A:B,2,FALSE)),0,(VLOOKUP(A3901,vlookup_a!A:B,2,FALSE)))</f>
        <v>1046539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hidden="1" x14ac:dyDescent="0.25">
      <c r="A3902" s="1" t="s">
        <v>3900</v>
      </c>
      <c r="B3902" s="2">
        <v>402260</v>
      </c>
      <c r="C3902" s="2">
        <f>IF(ISNA(VLOOKUP(A3902,vlookup_a!A:B,2,FALSE)),0,(VLOOKUP(A3902,vlookup_a!A:B,2,FALSE)))</f>
        <v>402260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hidden="1" x14ac:dyDescent="0.25">
      <c r="A3903" s="1" t="s">
        <v>3901</v>
      </c>
      <c r="B3903" s="2">
        <v>1877037</v>
      </c>
      <c r="C3903" s="2">
        <f>IF(ISNA(VLOOKUP(A3903,vlookup_a!A:B,2,FALSE)),0,(VLOOKUP(A3903,vlookup_a!A:B,2,FALSE)))</f>
        <v>1877037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hidden="1" x14ac:dyDescent="0.25">
      <c r="A3904" s="1" t="s">
        <v>3902</v>
      </c>
      <c r="B3904" s="2">
        <v>1035709</v>
      </c>
      <c r="C3904" s="2">
        <f>IF(ISNA(VLOOKUP(A3904,vlookup_a!A:B,2,FALSE)),0,(VLOOKUP(A3904,vlookup_a!A:B,2,FALSE)))</f>
        <v>1035709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hidden="1" x14ac:dyDescent="0.25">
      <c r="A3905" s="1" t="s">
        <v>3903</v>
      </c>
      <c r="B3905" s="2">
        <v>150000</v>
      </c>
      <c r="C3905" s="2">
        <f>IF(ISNA(VLOOKUP(A3905,vlookup_a!A:B,2,FALSE)),0,(VLOOKUP(A3905,vlookup_a!A:B,2,FALSE)))</f>
        <v>150000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hidden="1" x14ac:dyDescent="0.25">
      <c r="A3906" s="1" t="s">
        <v>3904</v>
      </c>
      <c r="B3906" s="2">
        <v>99262</v>
      </c>
      <c r="C3906" s="2">
        <f>IF(ISNA(VLOOKUP(A3906,vlookup_a!A:B,2,FALSE)),0,(VLOOKUP(A3906,vlookup_a!A:B,2,FALSE)))</f>
        <v>99262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hidden="1" x14ac:dyDescent="0.25">
      <c r="A3907" s="1" t="s">
        <v>3905</v>
      </c>
      <c r="B3907" s="2">
        <v>26970</v>
      </c>
      <c r="C3907" s="2">
        <f>IF(ISNA(VLOOKUP(A3907,vlookup_a!A:B,2,FALSE)),0,(VLOOKUP(A3907,vlookup_a!A:B,2,FALSE)))</f>
        <v>26970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hidden="1" x14ac:dyDescent="0.25">
      <c r="A3908" s="1" t="s">
        <v>3906</v>
      </c>
      <c r="B3908" s="2">
        <v>18316</v>
      </c>
      <c r="C3908" s="2">
        <f>IF(ISNA(VLOOKUP(A3908,vlookup_a!A:B,2,FALSE)),0,(VLOOKUP(A3908,vlookup_a!A:B,2,FALSE)))</f>
        <v>18316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hidden="1" x14ac:dyDescent="0.25">
      <c r="A3909" s="1" t="s">
        <v>3907</v>
      </c>
      <c r="B3909" s="2">
        <v>350000</v>
      </c>
      <c r="C3909" s="2">
        <f>IF(ISNA(VLOOKUP(A3909,vlookup_a!A:B,2,FALSE)),0,(VLOOKUP(A3909,vlookup_a!A:B,2,FALSE)))</f>
        <v>350000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hidden="1" x14ac:dyDescent="0.25">
      <c r="A3910" s="1" t="s">
        <v>3908</v>
      </c>
      <c r="B3910" s="2">
        <v>1317263</v>
      </c>
      <c r="C3910" s="2">
        <f>IF(ISNA(VLOOKUP(A3910,vlookup_a!A:B,2,FALSE)),0,(VLOOKUP(A3910,vlookup_a!A:B,2,FALSE)))</f>
        <v>1317263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hidden="1" x14ac:dyDescent="0.25">
      <c r="A3911" s="1" t="s">
        <v>3909</v>
      </c>
      <c r="B3911" s="2">
        <v>110096</v>
      </c>
      <c r="C3911" s="2">
        <f>IF(ISNA(VLOOKUP(A3911,vlookup_a!A:B,2,FALSE)),0,(VLOOKUP(A3911,vlookup_a!A:B,2,FALSE)))</f>
        <v>110096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hidden="1" x14ac:dyDescent="0.25">
      <c r="A3912" s="1" t="s">
        <v>3910</v>
      </c>
      <c r="B3912" s="2">
        <v>452446</v>
      </c>
      <c r="C3912" s="2">
        <f>IF(ISNA(VLOOKUP(A3912,vlookup_a!A:B,2,FALSE)),0,(VLOOKUP(A3912,vlookup_a!A:B,2,FALSE)))</f>
        <v>452446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hidden="1" x14ac:dyDescent="0.25">
      <c r="A3913" s="1" t="s">
        <v>3911</v>
      </c>
      <c r="B3913" s="2">
        <v>176351</v>
      </c>
      <c r="C3913" s="2">
        <f>IF(ISNA(VLOOKUP(A3913,vlookup_a!A:B,2,FALSE)),0,(VLOOKUP(A3913,vlookup_a!A:B,2,FALSE)))</f>
        <v>176351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hidden="1" x14ac:dyDescent="0.25">
      <c r="A3914" s="1" t="s">
        <v>3912</v>
      </c>
      <c r="B3914" s="2">
        <v>656200</v>
      </c>
      <c r="C3914" s="2">
        <f>IF(ISNA(VLOOKUP(A3914,vlookup_a!A:B,2,FALSE)),0,(VLOOKUP(A3914,vlookup_a!A:B,2,FALSE)))</f>
        <v>656200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hidden="1" x14ac:dyDescent="0.25">
      <c r="A3915" s="1" t="s">
        <v>3913</v>
      </c>
      <c r="B3915" s="2">
        <v>510580</v>
      </c>
      <c r="C3915" s="2">
        <f>IF(ISNA(VLOOKUP(A3915,vlookup_a!A:B,2,FALSE)),0,(VLOOKUP(A3915,vlookup_a!A:B,2,FALSE)))</f>
        <v>510580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hidden="1" x14ac:dyDescent="0.25">
      <c r="A3916" s="1" t="s">
        <v>3914</v>
      </c>
      <c r="B3916" s="2">
        <v>112647</v>
      </c>
      <c r="C3916" s="2">
        <f>IF(ISNA(VLOOKUP(A3916,vlookup_a!A:B,2,FALSE)),0,(VLOOKUP(A3916,vlookup_a!A:B,2,FALSE)))</f>
        <v>112647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hidden="1" x14ac:dyDescent="0.25">
      <c r="A3917" s="1" t="s">
        <v>3915</v>
      </c>
      <c r="B3917" s="2">
        <v>284593</v>
      </c>
      <c r="C3917" s="2">
        <f>IF(ISNA(VLOOKUP(A3917,vlookup_a!A:B,2,FALSE)),0,(VLOOKUP(A3917,vlookup_a!A:B,2,FALSE)))</f>
        <v>284593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hidden="1" x14ac:dyDescent="0.25">
      <c r="A3918" s="1" t="s">
        <v>3916</v>
      </c>
      <c r="B3918" s="2">
        <v>50000</v>
      </c>
      <c r="C3918" s="2">
        <f>IF(ISNA(VLOOKUP(A3918,vlookup_a!A:B,2,FALSE)),0,(VLOOKUP(A3918,vlookup_a!A:B,2,FALSE)))</f>
        <v>50000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hidden="1" x14ac:dyDescent="0.25">
      <c r="A3919" s="1" t="s">
        <v>3917</v>
      </c>
      <c r="B3919" s="2">
        <v>73000</v>
      </c>
      <c r="C3919" s="2">
        <f>IF(ISNA(VLOOKUP(A3919,vlookup_a!A:B,2,FALSE)),0,(VLOOKUP(A3919,vlookup_a!A:B,2,FALSE)))</f>
        <v>73000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hidden="1" x14ac:dyDescent="0.25">
      <c r="A3920" s="1" t="s">
        <v>3918</v>
      </c>
      <c r="B3920" s="2">
        <v>501272</v>
      </c>
      <c r="C3920" s="2">
        <f>IF(ISNA(VLOOKUP(A3920,vlookup_a!A:B,2,FALSE)),0,(VLOOKUP(A3920,vlookup_a!A:B,2,FALSE)))</f>
        <v>501272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hidden="1" x14ac:dyDescent="0.25">
      <c r="A3921" s="1" t="s">
        <v>3919</v>
      </c>
      <c r="B3921" s="2">
        <v>270941</v>
      </c>
      <c r="C3921" s="2">
        <f>IF(ISNA(VLOOKUP(A3921,vlookup_a!A:B,2,FALSE)),0,(VLOOKUP(A3921,vlookup_a!A:B,2,FALSE)))</f>
        <v>270941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hidden="1" x14ac:dyDescent="0.25">
      <c r="A3922" s="1" t="s">
        <v>3920</v>
      </c>
      <c r="B3922" s="2">
        <v>27920</v>
      </c>
      <c r="C3922" s="2">
        <f>IF(ISNA(VLOOKUP(A3922,vlookup_a!A:B,2,FALSE)),0,(VLOOKUP(A3922,vlookup_a!A:B,2,FALSE)))</f>
        <v>27920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hidden="1" x14ac:dyDescent="0.25">
      <c r="A3923" s="1" t="s">
        <v>3921</v>
      </c>
      <c r="B3923" s="2">
        <v>50900</v>
      </c>
      <c r="C3923" s="2">
        <f>IF(ISNA(VLOOKUP(A3923,vlookup_a!A:B,2,FALSE)),0,(VLOOKUP(A3923,vlookup_a!A:B,2,FALSE)))</f>
        <v>50900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hidden="1" x14ac:dyDescent="0.25">
      <c r="A3924" s="1" t="s">
        <v>3922</v>
      </c>
      <c r="B3924" s="2">
        <v>100000</v>
      </c>
      <c r="C3924" s="2">
        <f>IF(ISNA(VLOOKUP(A3924,vlookup_a!A:B,2,FALSE)),0,(VLOOKUP(A3924,vlookup_a!A:B,2,FALSE)))</f>
        <v>100000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hidden="1" x14ac:dyDescent="0.25">
      <c r="A3925" s="1" t="s">
        <v>3923</v>
      </c>
      <c r="B3925" s="2">
        <v>109133</v>
      </c>
      <c r="C3925" s="2">
        <f>IF(ISNA(VLOOKUP(A3925,vlookup_a!A:B,2,FALSE)),0,(VLOOKUP(A3925,vlookup_a!A:B,2,FALSE)))</f>
        <v>109133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hidden="1" x14ac:dyDescent="0.25">
      <c r="A3926" s="1" t="s">
        <v>3924</v>
      </c>
      <c r="B3926" s="2">
        <v>50000</v>
      </c>
      <c r="C3926" s="2">
        <f>IF(ISNA(VLOOKUP(A3926,vlookup_a!A:B,2,FALSE)),0,(VLOOKUP(A3926,vlookup_a!A:B,2,FALSE)))</f>
        <v>50000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hidden="1" x14ac:dyDescent="0.25">
      <c r="A3927" s="1" t="s">
        <v>3925</v>
      </c>
      <c r="B3927" s="2">
        <v>128012</v>
      </c>
      <c r="C3927" s="2">
        <f>IF(ISNA(VLOOKUP(A3927,vlookup_a!A:B,2,FALSE)),0,(VLOOKUP(A3927,vlookup_a!A:B,2,FALSE)))</f>
        <v>128012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hidden="1" x14ac:dyDescent="0.25">
      <c r="A3928" s="1" t="s">
        <v>3926</v>
      </c>
      <c r="B3928" s="2">
        <v>5281</v>
      </c>
      <c r="C3928" s="2">
        <f>IF(ISNA(VLOOKUP(A3928,vlookup_a!A:B,2,FALSE)),0,(VLOOKUP(A3928,vlookup_a!A:B,2,FALSE)))</f>
        <v>5281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hidden="1" x14ac:dyDescent="0.25">
      <c r="A3929" s="1" t="s">
        <v>3927</v>
      </c>
      <c r="B3929" s="2">
        <v>1733649</v>
      </c>
      <c r="C3929" s="2">
        <f>IF(ISNA(VLOOKUP(A3929,vlookup_a!A:B,2,FALSE)),0,(VLOOKUP(A3929,vlookup_a!A:B,2,FALSE)))</f>
        <v>1733649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hidden="1" x14ac:dyDescent="0.25">
      <c r="A3930" s="1" t="s">
        <v>3928</v>
      </c>
      <c r="B3930" s="2">
        <v>200000</v>
      </c>
      <c r="C3930" s="2">
        <f>IF(ISNA(VLOOKUP(A3930,vlookup_a!A:B,2,FALSE)),0,(VLOOKUP(A3930,vlookup_a!A:B,2,FALSE)))</f>
        <v>200000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hidden="1" x14ac:dyDescent="0.25">
      <c r="A3931" s="1" t="s">
        <v>3929</v>
      </c>
      <c r="B3931" s="2">
        <v>827518</v>
      </c>
      <c r="C3931" s="2">
        <f>IF(ISNA(VLOOKUP(A3931,vlookup_a!A:B,2,FALSE)),0,(VLOOKUP(A3931,vlookup_a!A:B,2,FALSE)))</f>
        <v>827518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hidden="1" x14ac:dyDescent="0.25">
      <c r="A3932" s="1" t="s">
        <v>3930</v>
      </c>
      <c r="B3932" s="2">
        <v>120000</v>
      </c>
      <c r="C3932" s="2">
        <f>IF(ISNA(VLOOKUP(A3932,vlookup_a!A:B,2,FALSE)),0,(VLOOKUP(A3932,vlookup_a!A:B,2,FALSE)))</f>
        <v>120000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hidden="1" x14ac:dyDescent="0.25">
      <c r="A3933" s="1" t="s">
        <v>3931</v>
      </c>
      <c r="B3933" s="2">
        <v>170758</v>
      </c>
      <c r="C3933" s="2">
        <f>IF(ISNA(VLOOKUP(A3933,vlookup_a!A:B,2,FALSE)),0,(VLOOKUP(A3933,vlookup_a!A:B,2,FALSE)))</f>
        <v>170758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hidden="1" x14ac:dyDescent="0.25">
      <c r="A3934" s="1" t="s">
        <v>3932</v>
      </c>
      <c r="B3934" s="2">
        <v>20000</v>
      </c>
      <c r="C3934" s="2">
        <f>IF(ISNA(VLOOKUP(A3934,vlookup_a!A:B,2,FALSE)),0,(VLOOKUP(A3934,vlookup_a!A:B,2,FALSE)))</f>
        <v>20000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hidden="1" x14ac:dyDescent="0.25">
      <c r="A3935" s="1" t="s">
        <v>3933</v>
      </c>
      <c r="B3935" s="2">
        <v>857537</v>
      </c>
      <c r="C3935" s="2">
        <f>IF(ISNA(VLOOKUP(A3935,vlookup_a!A:B,2,FALSE)),0,(VLOOKUP(A3935,vlookup_a!A:B,2,FALSE)))</f>
        <v>857537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hidden="1" x14ac:dyDescent="0.25">
      <c r="A3936" s="1" t="s">
        <v>3934</v>
      </c>
      <c r="B3936" s="2">
        <v>224542</v>
      </c>
      <c r="C3936" s="2">
        <f>IF(ISNA(VLOOKUP(A3936,vlookup_a!A:B,2,FALSE)),0,(VLOOKUP(A3936,vlookup_a!A:B,2,FALSE)))</f>
        <v>224542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hidden="1" x14ac:dyDescent="0.25">
      <c r="A3937" s="1" t="s">
        <v>3935</v>
      </c>
      <c r="B3937" s="2">
        <v>224445</v>
      </c>
      <c r="C3937" s="2">
        <f>IF(ISNA(VLOOKUP(A3937,vlookup_a!A:B,2,FALSE)),0,(VLOOKUP(A3937,vlookup_a!A:B,2,FALSE)))</f>
        <v>224445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hidden="1" x14ac:dyDescent="0.25">
      <c r="A3938" s="1" t="s">
        <v>3936</v>
      </c>
      <c r="B3938" s="2">
        <v>972668</v>
      </c>
      <c r="C3938" s="2">
        <f>IF(ISNA(VLOOKUP(A3938,vlookup_a!A:B,2,FALSE)),0,(VLOOKUP(A3938,vlookup_a!A:B,2,FALSE)))</f>
        <v>972668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hidden="1" x14ac:dyDescent="0.25">
      <c r="A3939" s="1" t="s">
        <v>3937</v>
      </c>
      <c r="B3939" s="2">
        <v>157327</v>
      </c>
      <c r="C3939" s="2">
        <f>IF(ISNA(VLOOKUP(A3939,vlookup_a!A:B,2,FALSE)),0,(VLOOKUP(A3939,vlookup_a!A:B,2,FALSE)))</f>
        <v>157327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hidden="1" x14ac:dyDescent="0.25">
      <c r="A3940" s="1" t="s">
        <v>3938</v>
      </c>
      <c r="B3940" s="2">
        <v>1449630</v>
      </c>
      <c r="C3940" s="2">
        <f>IF(ISNA(VLOOKUP(A3940,vlookup_a!A:B,2,FALSE)),0,(VLOOKUP(A3940,vlookup_a!A:B,2,FALSE)))</f>
        <v>1449630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hidden="1" x14ac:dyDescent="0.25">
      <c r="A3941" s="1" t="s">
        <v>3939</v>
      </c>
      <c r="B3941" s="2">
        <v>194000</v>
      </c>
      <c r="C3941" s="2">
        <f>IF(ISNA(VLOOKUP(A3941,vlookup_a!A:B,2,FALSE)),0,(VLOOKUP(A3941,vlookup_a!A:B,2,FALSE)))</f>
        <v>194000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hidden="1" x14ac:dyDescent="0.25">
      <c r="A3942" s="1" t="s">
        <v>3940</v>
      </c>
      <c r="B3942" s="2">
        <v>445214</v>
      </c>
      <c r="C3942" s="2">
        <f>IF(ISNA(VLOOKUP(A3942,vlookup_a!A:B,2,FALSE)),0,(VLOOKUP(A3942,vlookup_a!A:B,2,FALSE)))</f>
        <v>445214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hidden="1" x14ac:dyDescent="0.25">
      <c r="A3943" s="1" t="s">
        <v>3941</v>
      </c>
      <c r="B3943" s="2">
        <v>1488000</v>
      </c>
      <c r="C3943" s="2">
        <f>IF(ISNA(VLOOKUP(A3943,vlookup_a!A:B,2,FALSE)),0,(VLOOKUP(A3943,vlookup_a!A:B,2,FALSE)))</f>
        <v>1488000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hidden="1" x14ac:dyDescent="0.25">
      <c r="A3944" s="1" t="s">
        <v>3942</v>
      </c>
      <c r="B3944" s="2">
        <v>10000</v>
      </c>
      <c r="C3944" s="2">
        <f>IF(ISNA(VLOOKUP(A3944,vlookup_a!A:B,2,FALSE)),0,(VLOOKUP(A3944,vlookup_a!A:B,2,FALSE)))</f>
        <v>10000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hidden="1" x14ac:dyDescent="0.25">
      <c r="A3945" s="1" t="s">
        <v>3943</v>
      </c>
      <c r="B3945" s="2">
        <v>2500</v>
      </c>
      <c r="C3945" s="2">
        <f>IF(ISNA(VLOOKUP(A3945,vlookup_a!A:B,2,FALSE)),0,(VLOOKUP(A3945,vlookup_a!A:B,2,FALSE)))</f>
        <v>2500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hidden="1" x14ac:dyDescent="0.25">
      <c r="A3946" s="1" t="s">
        <v>3944</v>
      </c>
      <c r="B3946" s="2">
        <v>531000</v>
      </c>
      <c r="C3946" s="2">
        <f>IF(ISNA(VLOOKUP(A3946,vlookup_a!A:B,2,FALSE)),0,(VLOOKUP(A3946,vlookup_a!A:B,2,FALSE)))</f>
        <v>531000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hidden="1" x14ac:dyDescent="0.25">
      <c r="A3947" s="1" t="s">
        <v>3945</v>
      </c>
      <c r="B3947" s="2">
        <v>746430</v>
      </c>
      <c r="C3947" s="2">
        <f>IF(ISNA(VLOOKUP(A3947,vlookup_a!A:B,2,FALSE)),0,(VLOOKUP(A3947,vlookup_a!A:B,2,FALSE)))</f>
        <v>746430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hidden="1" x14ac:dyDescent="0.25">
      <c r="A3948" s="1" t="s">
        <v>3946</v>
      </c>
      <c r="B3948" s="2">
        <v>100000</v>
      </c>
      <c r="C3948" s="2">
        <f>IF(ISNA(VLOOKUP(A3948,vlookup_a!A:B,2,FALSE)),0,(VLOOKUP(A3948,vlookup_a!A:B,2,FALSE)))</f>
        <v>100000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hidden="1" x14ac:dyDescent="0.25">
      <c r="A3949" s="1" t="s">
        <v>3947</v>
      </c>
      <c r="B3949" s="2">
        <v>580354</v>
      </c>
      <c r="C3949" s="2">
        <f>IF(ISNA(VLOOKUP(A3949,vlookup_a!A:B,2,FALSE)),0,(VLOOKUP(A3949,vlookup_a!A:B,2,FALSE)))</f>
        <v>580354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hidden="1" x14ac:dyDescent="0.25">
      <c r="A3950" s="1" t="s">
        <v>3948</v>
      </c>
      <c r="B3950" s="2">
        <v>2026953</v>
      </c>
      <c r="C3950" s="2">
        <f>IF(ISNA(VLOOKUP(A3950,vlookup_a!A:B,2,FALSE)),0,(VLOOKUP(A3950,vlookup_a!A:B,2,FALSE)))</f>
        <v>2026953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hidden="1" x14ac:dyDescent="0.25">
      <c r="A3951" s="1" t="s">
        <v>3949</v>
      </c>
      <c r="B3951" s="2">
        <v>1542414</v>
      </c>
      <c r="C3951" s="2">
        <f>IF(ISNA(VLOOKUP(A3951,vlookup_a!A:B,2,FALSE)),0,(VLOOKUP(A3951,vlookup_a!A:B,2,FALSE)))</f>
        <v>1542414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hidden="1" x14ac:dyDescent="0.25">
      <c r="A3952" s="1" t="s">
        <v>3950</v>
      </c>
      <c r="B3952" s="2">
        <v>1224244</v>
      </c>
      <c r="C3952" s="2">
        <f>IF(ISNA(VLOOKUP(A3952,vlookup_a!A:B,2,FALSE)),0,(VLOOKUP(A3952,vlookup_a!A:B,2,FALSE)))</f>
        <v>1224244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hidden="1" x14ac:dyDescent="0.25">
      <c r="A3953" s="1" t="s">
        <v>3951</v>
      </c>
      <c r="B3953" s="2">
        <v>150000</v>
      </c>
      <c r="C3953" s="2">
        <f>IF(ISNA(VLOOKUP(A3953,vlookup_a!A:B,2,FALSE)),0,(VLOOKUP(A3953,vlookup_a!A:B,2,FALSE)))</f>
        <v>150000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hidden="1" x14ac:dyDescent="0.25">
      <c r="A3954" s="1" t="s">
        <v>3952</v>
      </c>
      <c r="B3954" s="2">
        <v>15000</v>
      </c>
      <c r="C3954" s="2">
        <f>IF(ISNA(VLOOKUP(A3954,vlookup_a!A:B,2,FALSE)),0,(VLOOKUP(A3954,vlookup_a!A:B,2,FALSE)))</f>
        <v>15000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hidden="1" x14ac:dyDescent="0.25">
      <c r="A3955" s="1" t="s">
        <v>3953</v>
      </c>
      <c r="B3955" s="2">
        <v>10000</v>
      </c>
      <c r="C3955" s="2">
        <f>IF(ISNA(VLOOKUP(A3955,vlookup_a!A:B,2,FALSE)),0,(VLOOKUP(A3955,vlookup_a!A:B,2,FALSE)))</f>
        <v>10000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hidden="1" x14ac:dyDescent="0.25">
      <c r="A3956" s="1" t="s">
        <v>3954</v>
      </c>
      <c r="B3956" s="2">
        <v>814080</v>
      </c>
      <c r="C3956" s="2">
        <f>IF(ISNA(VLOOKUP(A3956,vlookup_a!A:B,2,FALSE)),0,(VLOOKUP(A3956,vlookup_a!A:B,2,FALSE)))</f>
        <v>814080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hidden="1" x14ac:dyDescent="0.25">
      <c r="A3957" s="1" t="s">
        <v>3955</v>
      </c>
      <c r="B3957" s="2">
        <v>38661</v>
      </c>
      <c r="C3957" s="2">
        <f>IF(ISNA(VLOOKUP(A3957,vlookup_a!A:B,2,FALSE)),0,(VLOOKUP(A3957,vlookup_a!A:B,2,FALSE)))</f>
        <v>38661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hidden="1" x14ac:dyDescent="0.25">
      <c r="A3958" s="1" t="s">
        <v>3956</v>
      </c>
      <c r="B3958" s="2">
        <v>15000</v>
      </c>
      <c r="C3958" s="2">
        <f>IF(ISNA(VLOOKUP(A3958,vlookup_a!A:B,2,FALSE)),0,(VLOOKUP(A3958,vlookup_a!A:B,2,FALSE)))</f>
        <v>15000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hidden="1" x14ac:dyDescent="0.25">
      <c r="A3959" s="1" t="s">
        <v>3957</v>
      </c>
      <c r="B3959" s="2">
        <v>623334</v>
      </c>
      <c r="C3959" s="2">
        <f>IF(ISNA(VLOOKUP(A3959,vlookup_a!A:B,2,FALSE)),0,(VLOOKUP(A3959,vlookup_a!A:B,2,FALSE)))</f>
        <v>623334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hidden="1" x14ac:dyDescent="0.25">
      <c r="A3960" s="1" t="s">
        <v>3958</v>
      </c>
      <c r="B3960" s="2">
        <v>50000</v>
      </c>
      <c r="C3960" s="2">
        <f>IF(ISNA(VLOOKUP(A3960,vlookup_a!A:B,2,FALSE)),0,(VLOOKUP(A3960,vlookup_a!A:B,2,FALSE)))</f>
        <v>50000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hidden="1" x14ac:dyDescent="0.25">
      <c r="A3961" s="1" t="s">
        <v>3959</v>
      </c>
      <c r="B3961" s="2">
        <v>75391</v>
      </c>
      <c r="C3961" s="2">
        <f>IF(ISNA(VLOOKUP(A3961,vlookup_a!A:B,2,FALSE)),0,(VLOOKUP(A3961,vlookup_a!A:B,2,FALSE)))</f>
        <v>75391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hidden="1" x14ac:dyDescent="0.25">
      <c r="A3962" s="1" t="s">
        <v>3960</v>
      </c>
      <c r="B3962" s="2">
        <v>330134</v>
      </c>
      <c r="C3962" s="2">
        <f>IF(ISNA(VLOOKUP(A3962,vlookup_a!A:B,2,FALSE)),0,(VLOOKUP(A3962,vlookup_a!A:B,2,FALSE)))</f>
        <v>330134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hidden="1" x14ac:dyDescent="0.25">
      <c r="A3963" s="1" t="s">
        <v>3961</v>
      </c>
      <c r="B3963" s="2">
        <v>1281838</v>
      </c>
      <c r="C3963" s="2">
        <f>IF(ISNA(VLOOKUP(A3963,vlookup_a!A:B,2,FALSE)),0,(VLOOKUP(A3963,vlookup_a!A:B,2,FALSE)))</f>
        <v>1281838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hidden="1" x14ac:dyDescent="0.25">
      <c r="A3964" s="1" t="s">
        <v>3962</v>
      </c>
      <c r="B3964" s="2">
        <v>92500</v>
      </c>
      <c r="C3964" s="2">
        <f>IF(ISNA(VLOOKUP(A3964,vlookup_a!A:B,2,FALSE)),0,(VLOOKUP(A3964,vlookup_a!A:B,2,FALSE)))</f>
        <v>92500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hidden="1" x14ac:dyDescent="0.25">
      <c r="A3965" s="1" t="s">
        <v>3963</v>
      </c>
      <c r="B3965" s="2">
        <v>341023</v>
      </c>
      <c r="C3965" s="2">
        <f>IF(ISNA(VLOOKUP(A3965,vlookup_a!A:B,2,FALSE)),0,(VLOOKUP(A3965,vlookup_a!A:B,2,FALSE)))</f>
        <v>341023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hidden="1" x14ac:dyDescent="0.25">
      <c r="A3966" s="1" t="s">
        <v>3964</v>
      </c>
      <c r="B3966" s="2">
        <v>10000</v>
      </c>
      <c r="C3966" s="2">
        <f>IF(ISNA(VLOOKUP(A3966,vlookup_a!A:B,2,FALSE)),0,(VLOOKUP(A3966,vlookup_a!A:B,2,FALSE)))</f>
        <v>10000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hidden="1" x14ac:dyDescent="0.25">
      <c r="A3967" s="1" t="s">
        <v>3965</v>
      </c>
      <c r="B3967" s="2">
        <v>1341638</v>
      </c>
      <c r="C3967" s="2">
        <f>IF(ISNA(VLOOKUP(A3967,vlookup_a!A:B,2,FALSE)),0,(VLOOKUP(A3967,vlookup_a!A:B,2,FALSE)))</f>
        <v>1341638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hidden="1" x14ac:dyDescent="0.25">
      <c r="A3968" s="1" t="s">
        <v>3966</v>
      </c>
      <c r="B3968" s="2">
        <v>2812293</v>
      </c>
      <c r="C3968" s="2">
        <f>IF(ISNA(VLOOKUP(A3968,vlookup_a!A:B,2,FALSE)),0,(VLOOKUP(A3968,vlookup_a!A:B,2,FALSE)))</f>
        <v>2812293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hidden="1" x14ac:dyDescent="0.25">
      <c r="A3969" s="1" t="s">
        <v>3967</v>
      </c>
      <c r="B3969" s="2">
        <v>67352</v>
      </c>
      <c r="C3969" s="2">
        <f>IF(ISNA(VLOOKUP(A3969,vlookup_a!A:B,2,FALSE)),0,(VLOOKUP(A3969,vlookup_a!A:B,2,FALSE)))</f>
        <v>67352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hidden="1" x14ac:dyDescent="0.25">
      <c r="A3970" s="1" t="s">
        <v>3968</v>
      </c>
      <c r="B3970" s="2">
        <v>25000</v>
      </c>
      <c r="C3970" s="2">
        <f>IF(ISNA(VLOOKUP(A3970,vlookup_a!A:B,2,FALSE)),0,(VLOOKUP(A3970,vlookup_a!A:B,2,FALSE)))</f>
        <v>25000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hidden="1" x14ac:dyDescent="0.25">
      <c r="A3971" s="1" t="s">
        <v>3969</v>
      </c>
      <c r="B3971" s="2">
        <v>292078</v>
      </c>
      <c r="C3971" s="2">
        <f>IF(ISNA(VLOOKUP(A3971,vlookup_a!A:B,2,FALSE)),0,(VLOOKUP(A3971,vlookup_a!A:B,2,FALSE)))</f>
        <v>292078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hidden="1" x14ac:dyDescent="0.25">
      <c r="A3972" s="1" t="s">
        <v>3970</v>
      </c>
      <c r="B3972" s="2">
        <v>602141</v>
      </c>
      <c r="C3972" s="2">
        <f>IF(ISNA(VLOOKUP(A3972,vlookup_a!A:B,2,FALSE)),0,(VLOOKUP(A3972,vlookup_a!A:B,2,FALSE)))</f>
        <v>602141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hidden="1" x14ac:dyDescent="0.25">
      <c r="A3973" s="1" t="s">
        <v>3971</v>
      </c>
      <c r="B3973" s="2">
        <v>25000</v>
      </c>
      <c r="C3973" s="2">
        <f>IF(ISNA(VLOOKUP(A3973,vlookup_a!A:B,2,FALSE)),0,(VLOOKUP(A3973,vlookup_a!A:B,2,FALSE)))</f>
        <v>25000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hidden="1" x14ac:dyDescent="0.25">
      <c r="A3974" s="1" t="s">
        <v>3972</v>
      </c>
      <c r="B3974" s="2">
        <v>748400</v>
      </c>
      <c r="C3974" s="2">
        <f>IF(ISNA(VLOOKUP(A3974,vlookup_a!A:B,2,FALSE)),0,(VLOOKUP(A3974,vlookup_a!A:B,2,FALSE)))</f>
        <v>748400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hidden="1" x14ac:dyDescent="0.25">
      <c r="A3975" s="1" t="s">
        <v>3973</v>
      </c>
      <c r="B3975" s="2">
        <v>741380</v>
      </c>
      <c r="C3975" s="2">
        <f>IF(ISNA(VLOOKUP(A3975,vlookup_a!A:B,2,FALSE)),0,(VLOOKUP(A3975,vlookup_a!A:B,2,FALSE)))</f>
        <v>741380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hidden="1" x14ac:dyDescent="0.25">
      <c r="A3976" s="1" t="s">
        <v>3974</v>
      </c>
      <c r="B3976" s="2">
        <v>56661</v>
      </c>
      <c r="C3976" s="2">
        <f>IF(ISNA(VLOOKUP(A3976,vlookup_a!A:B,2,FALSE)),0,(VLOOKUP(A3976,vlookup_a!A:B,2,FALSE)))</f>
        <v>56661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hidden="1" x14ac:dyDescent="0.25">
      <c r="A3977" s="1" t="s">
        <v>3975</v>
      </c>
      <c r="B3977" s="2">
        <v>421922</v>
      </c>
      <c r="C3977" s="2">
        <f>IF(ISNA(VLOOKUP(A3977,vlookup_a!A:B,2,FALSE)),0,(VLOOKUP(A3977,vlookup_a!A:B,2,FALSE)))</f>
        <v>421922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hidden="1" x14ac:dyDescent="0.25">
      <c r="A3978" s="1" t="s">
        <v>3976</v>
      </c>
      <c r="B3978" s="2">
        <v>971730</v>
      </c>
      <c r="C3978" s="2">
        <f>IF(ISNA(VLOOKUP(A3978,vlookup_a!A:B,2,FALSE)),0,(VLOOKUP(A3978,vlookup_a!A:B,2,FALSE)))</f>
        <v>971730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hidden="1" x14ac:dyDescent="0.25">
      <c r="A3979" s="1" t="s">
        <v>3977</v>
      </c>
      <c r="B3979" s="2">
        <v>259089</v>
      </c>
      <c r="C3979" s="2">
        <f>IF(ISNA(VLOOKUP(A3979,vlookup_a!A:B,2,FALSE)),0,(VLOOKUP(A3979,vlookup_a!A:B,2,FALSE)))</f>
        <v>259089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hidden="1" x14ac:dyDescent="0.25">
      <c r="A3980" s="1" t="s">
        <v>3978</v>
      </c>
      <c r="B3980" s="2">
        <v>13142</v>
      </c>
      <c r="C3980" s="2">
        <f>IF(ISNA(VLOOKUP(A3980,vlookup_a!A:B,2,FALSE)),0,(VLOOKUP(A3980,vlookup_a!A:B,2,FALSE)))</f>
        <v>13142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hidden="1" x14ac:dyDescent="0.25">
      <c r="A3981" s="1" t="s">
        <v>3979</v>
      </c>
      <c r="B3981" s="2">
        <v>160930</v>
      </c>
      <c r="C3981" s="2">
        <f>IF(ISNA(VLOOKUP(A3981,vlookup_a!A:B,2,FALSE)),0,(VLOOKUP(A3981,vlookup_a!A:B,2,FALSE)))</f>
        <v>160930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hidden="1" x14ac:dyDescent="0.25">
      <c r="A3982" s="1" t="s">
        <v>3980</v>
      </c>
      <c r="B3982" s="2">
        <v>82467</v>
      </c>
      <c r="C3982" s="2">
        <f>IF(ISNA(VLOOKUP(A3982,vlookup_a!A:B,2,FALSE)),0,(VLOOKUP(A3982,vlookup_a!A:B,2,FALSE)))</f>
        <v>82467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hidden="1" x14ac:dyDescent="0.25">
      <c r="A3983" s="1" t="s">
        <v>3981</v>
      </c>
      <c r="B3983" s="2">
        <v>100000</v>
      </c>
      <c r="C3983" s="2">
        <f>IF(ISNA(VLOOKUP(A3983,vlookup_a!A:B,2,FALSE)),0,(VLOOKUP(A3983,vlookup_a!A:B,2,FALSE)))</f>
        <v>100000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hidden="1" x14ac:dyDescent="0.25">
      <c r="A3984" s="1" t="s">
        <v>3982</v>
      </c>
      <c r="B3984" s="2">
        <v>1433700</v>
      </c>
      <c r="C3984" s="2">
        <f>IF(ISNA(VLOOKUP(A3984,vlookup_a!A:B,2,FALSE)),0,(VLOOKUP(A3984,vlookup_a!A:B,2,FALSE)))</f>
        <v>1433700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hidden="1" x14ac:dyDescent="0.25">
      <c r="A3985" s="1" t="s">
        <v>3983</v>
      </c>
      <c r="B3985" s="2">
        <v>3432736</v>
      </c>
      <c r="C3985" s="2">
        <f>IF(ISNA(VLOOKUP(A3985,vlookup_a!A:B,2,FALSE)),0,(VLOOKUP(A3985,vlookup_a!A:B,2,FALSE)))</f>
        <v>3432736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hidden="1" x14ac:dyDescent="0.25">
      <c r="A3986" s="1" t="s">
        <v>3984</v>
      </c>
      <c r="B3986" s="2">
        <v>530790</v>
      </c>
      <c r="C3986" s="2">
        <f>IF(ISNA(VLOOKUP(A3986,vlookup_a!A:B,2,FALSE)),0,(VLOOKUP(A3986,vlookup_a!A:B,2,FALSE)))</f>
        <v>530790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hidden="1" x14ac:dyDescent="0.25">
      <c r="A3987" s="1" t="s">
        <v>3985</v>
      </c>
      <c r="B3987" s="2">
        <v>104617</v>
      </c>
      <c r="C3987" s="2">
        <f>IF(ISNA(VLOOKUP(A3987,vlookup_a!A:B,2,FALSE)),0,(VLOOKUP(A3987,vlookup_a!A:B,2,FALSE)))</f>
        <v>104617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hidden="1" x14ac:dyDescent="0.25">
      <c r="A3988" s="1" t="s">
        <v>3986</v>
      </c>
      <c r="B3988" s="2">
        <v>15000</v>
      </c>
      <c r="C3988" s="2">
        <f>IF(ISNA(VLOOKUP(A3988,vlookup_a!A:B,2,FALSE)),0,(VLOOKUP(A3988,vlookup_a!A:B,2,FALSE)))</f>
        <v>15000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hidden="1" x14ac:dyDescent="0.25">
      <c r="A3989" s="1" t="s">
        <v>3987</v>
      </c>
      <c r="B3989" s="2">
        <v>200000</v>
      </c>
      <c r="C3989" s="2">
        <f>IF(ISNA(VLOOKUP(A3989,vlookup_a!A:B,2,FALSE)),0,(VLOOKUP(A3989,vlookup_a!A:B,2,FALSE)))</f>
        <v>200000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hidden="1" x14ac:dyDescent="0.25">
      <c r="A3990" s="1" t="s">
        <v>3988</v>
      </c>
      <c r="B3990" s="2">
        <v>230867</v>
      </c>
      <c r="C3990" s="2">
        <f>IF(ISNA(VLOOKUP(A3990,vlookup_a!A:B,2,FALSE)),0,(VLOOKUP(A3990,vlookup_a!A:B,2,FALSE)))</f>
        <v>230867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hidden="1" x14ac:dyDescent="0.25">
      <c r="A3991" s="1" t="s">
        <v>3989</v>
      </c>
      <c r="B3991" s="2">
        <v>100000</v>
      </c>
      <c r="C3991" s="2">
        <f>IF(ISNA(VLOOKUP(A3991,vlookup_a!A:B,2,FALSE)),0,(VLOOKUP(A3991,vlookup_a!A:B,2,FALSE)))</f>
        <v>100000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hidden="1" x14ac:dyDescent="0.25">
      <c r="A3992" s="1" t="s">
        <v>3990</v>
      </c>
      <c r="B3992" s="2">
        <v>25000</v>
      </c>
      <c r="C3992" s="2">
        <f>IF(ISNA(VLOOKUP(A3992,vlookup_a!A:B,2,FALSE)),0,(VLOOKUP(A3992,vlookup_a!A:B,2,FALSE)))</f>
        <v>25000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hidden="1" x14ac:dyDescent="0.25">
      <c r="A3993" s="1" t="s">
        <v>3991</v>
      </c>
      <c r="B3993" s="2">
        <v>620297</v>
      </c>
      <c r="C3993" s="2">
        <f>IF(ISNA(VLOOKUP(A3993,vlookup_a!A:B,2,FALSE)),0,(VLOOKUP(A3993,vlookup_a!A:B,2,FALSE)))</f>
        <v>620297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hidden="1" x14ac:dyDescent="0.25">
      <c r="A3994" s="1" t="s">
        <v>3992</v>
      </c>
      <c r="B3994" s="2">
        <v>230867</v>
      </c>
      <c r="C3994" s="2">
        <f>IF(ISNA(VLOOKUP(A3994,vlookup_a!A:B,2,FALSE)),0,(VLOOKUP(A3994,vlookup_a!A:B,2,FALSE)))</f>
        <v>230867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hidden="1" x14ac:dyDescent="0.25">
      <c r="A3995" s="1" t="s">
        <v>3993</v>
      </c>
      <c r="B3995" s="2">
        <v>38004</v>
      </c>
      <c r="C3995" s="2">
        <f>IF(ISNA(VLOOKUP(A3995,vlookup_a!A:B,2,FALSE)),0,(VLOOKUP(A3995,vlookup_a!A:B,2,FALSE)))</f>
        <v>38004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hidden="1" x14ac:dyDescent="0.25">
      <c r="A3996" s="1" t="s">
        <v>3994</v>
      </c>
      <c r="B3996" s="2">
        <v>10000</v>
      </c>
      <c r="C3996" s="2">
        <f>IF(ISNA(VLOOKUP(A3996,vlookup_a!A:B,2,FALSE)),0,(VLOOKUP(A3996,vlookup_a!A:B,2,FALSE)))</f>
        <v>10000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hidden="1" x14ac:dyDescent="0.25">
      <c r="A3997" s="1" t="s">
        <v>3995</v>
      </c>
      <c r="B3997" s="2">
        <v>443682</v>
      </c>
      <c r="C3997" s="2">
        <f>IF(ISNA(VLOOKUP(A3997,vlookup_a!A:B,2,FALSE)),0,(VLOOKUP(A3997,vlookup_a!A:B,2,FALSE)))</f>
        <v>443682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hidden="1" x14ac:dyDescent="0.25">
      <c r="A3998" s="1" t="s">
        <v>3996</v>
      </c>
      <c r="B3998" s="2">
        <v>487508</v>
      </c>
      <c r="C3998" s="2">
        <f>IF(ISNA(VLOOKUP(A3998,vlookup_a!A:B,2,FALSE)),0,(VLOOKUP(A3998,vlookup_a!A:B,2,FALSE)))</f>
        <v>487508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hidden="1" x14ac:dyDescent="0.25">
      <c r="A3999" s="1" t="s">
        <v>3997</v>
      </c>
      <c r="B3999" s="2">
        <v>2703798</v>
      </c>
      <c r="C3999" s="2">
        <f>IF(ISNA(VLOOKUP(A3999,vlookup_a!A:B,2,FALSE)),0,(VLOOKUP(A3999,vlookup_a!A:B,2,FALSE)))</f>
        <v>2703798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hidden="1" x14ac:dyDescent="0.25">
      <c r="A4000" s="1" t="s">
        <v>3998</v>
      </c>
      <c r="B4000" s="2">
        <v>1008493</v>
      </c>
      <c r="C4000" s="2">
        <f>IF(ISNA(VLOOKUP(A4000,vlookup_a!A:B,2,FALSE)),0,(VLOOKUP(A4000,vlookup_a!A:B,2,FALSE)))</f>
        <v>1008493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hidden="1" x14ac:dyDescent="0.25">
      <c r="A4001" s="1" t="s">
        <v>3999</v>
      </c>
      <c r="B4001" s="2">
        <v>22244</v>
      </c>
      <c r="C4001" s="2">
        <f>IF(ISNA(VLOOKUP(A4001,vlookup_a!A:B,2,FALSE)),0,(VLOOKUP(A4001,vlookup_a!A:B,2,FALSE)))</f>
        <v>22244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hidden="1" x14ac:dyDescent="0.25">
      <c r="A4002" s="1" t="s">
        <v>4000</v>
      </c>
      <c r="B4002" s="2">
        <v>1155750</v>
      </c>
      <c r="C4002" s="2">
        <f>IF(ISNA(VLOOKUP(A4002,vlookup_a!A:B,2,FALSE)),0,(VLOOKUP(A4002,vlookup_a!A:B,2,FALSE)))</f>
        <v>1155750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hidden="1" x14ac:dyDescent="0.25">
      <c r="A4003" s="1" t="s">
        <v>4001</v>
      </c>
      <c r="B4003" s="2">
        <v>88000</v>
      </c>
      <c r="C4003" s="2">
        <f>IF(ISNA(VLOOKUP(A4003,vlookup_a!A:B,2,FALSE)),0,(VLOOKUP(A4003,vlookup_a!A:B,2,FALSE)))</f>
        <v>88000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hidden="1" x14ac:dyDescent="0.25">
      <c r="A4004" s="1" t="s">
        <v>4002</v>
      </c>
      <c r="B4004" s="2">
        <v>306436</v>
      </c>
      <c r="C4004" s="2">
        <f>IF(ISNA(VLOOKUP(A4004,vlookup_a!A:B,2,FALSE)),0,(VLOOKUP(A4004,vlookup_a!A:B,2,FALSE)))</f>
        <v>306436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hidden="1" x14ac:dyDescent="0.25">
      <c r="A4005" s="1" t="s">
        <v>4003</v>
      </c>
      <c r="B4005" s="2">
        <v>350000</v>
      </c>
      <c r="C4005" s="2">
        <f>IF(ISNA(VLOOKUP(A4005,vlookup_a!A:B,2,FALSE)),0,(VLOOKUP(A4005,vlookup_a!A:B,2,FALSE)))</f>
        <v>350000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hidden="1" x14ac:dyDescent="0.25">
      <c r="A4006" s="1" t="s">
        <v>4004</v>
      </c>
      <c r="B4006" s="2">
        <v>36004</v>
      </c>
      <c r="C4006" s="2">
        <f>IF(ISNA(VLOOKUP(A4006,vlookup_a!A:B,2,FALSE)),0,(VLOOKUP(A4006,vlookup_a!A:B,2,FALSE)))</f>
        <v>36004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hidden="1" x14ac:dyDescent="0.25">
      <c r="A4007" s="1" t="s">
        <v>4005</v>
      </c>
      <c r="B4007" s="2">
        <v>39731</v>
      </c>
      <c r="C4007" s="2">
        <f>IF(ISNA(VLOOKUP(A4007,vlookup_a!A:B,2,FALSE)),0,(VLOOKUP(A4007,vlookup_a!A:B,2,FALSE)))</f>
        <v>39731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hidden="1" x14ac:dyDescent="0.25">
      <c r="A4008" s="1" t="s">
        <v>4006</v>
      </c>
      <c r="B4008" s="2">
        <v>200000</v>
      </c>
      <c r="C4008" s="2">
        <f>IF(ISNA(VLOOKUP(A4008,vlookup_a!A:B,2,FALSE)),0,(VLOOKUP(A4008,vlookup_a!A:B,2,FALSE)))</f>
        <v>200000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hidden="1" x14ac:dyDescent="0.25">
      <c r="A4009" s="1" t="s">
        <v>4007</v>
      </c>
      <c r="B4009" s="2">
        <v>149000</v>
      </c>
      <c r="C4009" s="2">
        <f>IF(ISNA(VLOOKUP(A4009,vlookup_a!A:B,2,FALSE)),0,(VLOOKUP(A4009,vlookup_a!A:B,2,FALSE)))</f>
        <v>149000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hidden="1" x14ac:dyDescent="0.25">
      <c r="A4010" s="1" t="s">
        <v>4008</v>
      </c>
      <c r="B4010" s="2">
        <v>100000</v>
      </c>
      <c r="C4010" s="2">
        <f>IF(ISNA(VLOOKUP(A4010,vlookup_a!A:B,2,FALSE)),0,(VLOOKUP(A4010,vlookup_a!A:B,2,FALSE)))</f>
        <v>100000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hidden="1" x14ac:dyDescent="0.25">
      <c r="A4011" s="1" t="s">
        <v>4009</v>
      </c>
      <c r="B4011" s="2">
        <v>145000</v>
      </c>
      <c r="C4011" s="2">
        <f>IF(ISNA(VLOOKUP(A4011,vlookup_a!A:B,2,FALSE)),0,(VLOOKUP(A4011,vlookup_a!A:B,2,FALSE)))</f>
        <v>145000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hidden="1" x14ac:dyDescent="0.25">
      <c r="A4012" s="1" t="s">
        <v>4010</v>
      </c>
      <c r="B4012" s="2">
        <v>297433</v>
      </c>
      <c r="C4012" s="2">
        <f>IF(ISNA(VLOOKUP(A4012,vlookup_a!A:B,2,FALSE)),0,(VLOOKUP(A4012,vlookup_a!A:B,2,FALSE)))</f>
        <v>297433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hidden="1" x14ac:dyDescent="0.25">
      <c r="A4013" s="1" t="s">
        <v>4011</v>
      </c>
      <c r="B4013" s="2">
        <v>191794</v>
      </c>
      <c r="C4013" s="2">
        <f>IF(ISNA(VLOOKUP(A4013,vlookup_a!A:B,2,FALSE)),0,(VLOOKUP(A4013,vlookup_a!A:B,2,FALSE)))</f>
        <v>191794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hidden="1" x14ac:dyDescent="0.25">
      <c r="A4014" s="1" t="s">
        <v>4012</v>
      </c>
      <c r="B4014" s="2">
        <v>250393</v>
      </c>
      <c r="C4014" s="2">
        <f>IF(ISNA(VLOOKUP(A4014,vlookup_a!A:B,2,FALSE)),0,(VLOOKUP(A4014,vlookup_a!A:B,2,FALSE)))</f>
        <v>250393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hidden="1" x14ac:dyDescent="0.25">
      <c r="A4015" s="1" t="s">
        <v>4013</v>
      </c>
      <c r="B4015" s="2">
        <v>90219</v>
      </c>
      <c r="C4015" s="2">
        <f>IF(ISNA(VLOOKUP(A4015,vlookup_a!A:B,2,FALSE)),0,(VLOOKUP(A4015,vlookup_a!A:B,2,FALSE)))</f>
        <v>90219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hidden="1" x14ac:dyDescent="0.25">
      <c r="A4016" s="1" t="s">
        <v>4014</v>
      </c>
      <c r="B4016" s="2">
        <v>12083</v>
      </c>
      <c r="C4016" s="2">
        <f>IF(ISNA(VLOOKUP(A4016,vlookup_a!A:B,2,FALSE)),0,(VLOOKUP(A4016,vlookup_a!A:B,2,FALSE)))</f>
        <v>12083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hidden="1" x14ac:dyDescent="0.25">
      <c r="A4017" s="1" t="s">
        <v>4015</v>
      </c>
      <c r="B4017" s="2">
        <v>175187</v>
      </c>
      <c r="C4017" s="2">
        <f>IF(ISNA(VLOOKUP(A4017,vlookup_a!A:B,2,FALSE)),0,(VLOOKUP(A4017,vlookup_a!A:B,2,FALSE)))</f>
        <v>175187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hidden="1" x14ac:dyDescent="0.25">
      <c r="A4018" s="1" t="s">
        <v>4016</v>
      </c>
      <c r="B4018" s="2">
        <v>288887</v>
      </c>
      <c r="C4018" s="2">
        <f>IF(ISNA(VLOOKUP(A4018,vlookup_a!A:B,2,FALSE)),0,(VLOOKUP(A4018,vlookup_a!A:B,2,FALSE)))</f>
        <v>288887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hidden="1" x14ac:dyDescent="0.25">
      <c r="A4019" s="1" t="s">
        <v>4017</v>
      </c>
      <c r="B4019" s="2">
        <v>1759451</v>
      </c>
      <c r="C4019" s="2">
        <f>IF(ISNA(VLOOKUP(A4019,vlookup_a!A:B,2,FALSE)),0,(VLOOKUP(A4019,vlookup_a!A:B,2,FALSE)))</f>
        <v>1759451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hidden="1" x14ac:dyDescent="0.25">
      <c r="A4020" s="1" t="s">
        <v>4018</v>
      </c>
      <c r="B4020" s="2">
        <v>2465000</v>
      </c>
      <c r="C4020" s="2">
        <f>IF(ISNA(VLOOKUP(A4020,vlookup_a!A:B,2,FALSE)),0,(VLOOKUP(A4020,vlookup_a!A:B,2,FALSE)))</f>
        <v>2465000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hidden="1" x14ac:dyDescent="0.25">
      <c r="A4021" s="1" t="s">
        <v>4019</v>
      </c>
      <c r="B4021" s="2">
        <v>554071</v>
      </c>
      <c r="C4021" s="2">
        <f>IF(ISNA(VLOOKUP(A4021,vlookup_a!A:B,2,FALSE)),0,(VLOOKUP(A4021,vlookup_a!A:B,2,FALSE)))</f>
        <v>554071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hidden="1" x14ac:dyDescent="0.25">
      <c r="A4022" s="1" t="s">
        <v>4020</v>
      </c>
      <c r="B4022" s="2">
        <v>172015</v>
      </c>
      <c r="C4022" s="2">
        <f>IF(ISNA(VLOOKUP(A4022,vlookup_a!A:B,2,FALSE)),0,(VLOOKUP(A4022,vlookup_a!A:B,2,FALSE)))</f>
        <v>172015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hidden="1" x14ac:dyDescent="0.25">
      <c r="A4023" s="1" t="s">
        <v>4021</v>
      </c>
      <c r="B4023" s="2">
        <v>124381</v>
      </c>
      <c r="C4023" s="2">
        <f>IF(ISNA(VLOOKUP(A4023,vlookup_a!A:B,2,FALSE)),0,(VLOOKUP(A4023,vlookup_a!A:B,2,FALSE)))</f>
        <v>124381</v>
      </c>
      <c r="D4023" s="2">
        <f>VLOOKUP(A4023,vlookup_a!C:D,2,FALSE)</f>
        <v>124381</v>
      </c>
      <c r="E4023" s="2">
        <f t="shared" si="186"/>
        <v>0</v>
      </c>
      <c r="F4023" t="str">
        <f t="shared" si="187"/>
        <v>aman</v>
      </c>
      <c r="G4023" t="str">
        <f t="shared" si="188"/>
        <v>no update</v>
      </c>
    </row>
    <row r="4024" spans="1:7" hidden="1" x14ac:dyDescent="0.25">
      <c r="A4024" s="1" t="s">
        <v>4022</v>
      </c>
      <c r="B4024" s="2">
        <v>67524</v>
      </c>
      <c r="C4024" s="2">
        <f>IF(ISNA(VLOOKUP(A4024,vlookup_a!A:B,2,FALSE)),0,(VLOOKUP(A4024,vlookup_a!A:B,2,FALSE)))</f>
        <v>67524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hidden="1" x14ac:dyDescent="0.25">
      <c r="A4025" s="1" t="s">
        <v>4023</v>
      </c>
      <c r="B4025" s="2">
        <v>379964</v>
      </c>
      <c r="C4025" s="2">
        <f>IF(ISNA(VLOOKUP(A4025,vlookup_a!A:B,2,FALSE)),0,(VLOOKUP(A4025,vlookup_a!A:B,2,FALSE)))</f>
        <v>379964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hidden="1" x14ac:dyDescent="0.25">
      <c r="A4026" s="1" t="s">
        <v>4024</v>
      </c>
      <c r="B4026" s="2">
        <v>1800707</v>
      </c>
      <c r="C4026" s="2">
        <f>IF(ISNA(VLOOKUP(A4026,vlookup_a!A:B,2,FALSE)),0,(VLOOKUP(A4026,vlookup_a!A:B,2,FALSE)))</f>
        <v>1800707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hidden="1" x14ac:dyDescent="0.25">
      <c r="A4027" s="1" t="s">
        <v>4025</v>
      </c>
      <c r="B4027" s="2">
        <v>62384</v>
      </c>
      <c r="C4027" s="2">
        <f>IF(ISNA(VLOOKUP(A4027,vlookup_a!A:B,2,FALSE)),0,(VLOOKUP(A4027,vlookup_a!A:B,2,FALSE)))</f>
        <v>62384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hidden="1" x14ac:dyDescent="0.25">
      <c r="A4028" s="1" t="s">
        <v>4026</v>
      </c>
      <c r="B4028" s="2">
        <v>283837</v>
      </c>
      <c r="C4028" s="2">
        <f>IF(ISNA(VLOOKUP(A4028,vlookup_a!A:B,2,FALSE)),0,(VLOOKUP(A4028,vlookup_a!A:B,2,FALSE)))</f>
        <v>283837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hidden="1" x14ac:dyDescent="0.25">
      <c r="A4029" s="1" t="s">
        <v>4027</v>
      </c>
      <c r="B4029" s="2">
        <v>129091</v>
      </c>
      <c r="C4029" s="2">
        <f>IF(ISNA(VLOOKUP(A4029,vlookup_a!A:B,2,FALSE)),0,(VLOOKUP(A4029,vlookup_a!A:B,2,FALSE)))</f>
        <v>129091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hidden="1" x14ac:dyDescent="0.25">
      <c r="A4030" s="1" t="s">
        <v>4028</v>
      </c>
      <c r="B4030" s="2">
        <v>25000</v>
      </c>
      <c r="C4030" s="2">
        <f>IF(ISNA(VLOOKUP(A4030,vlookup_a!A:B,2,FALSE)),0,(VLOOKUP(A4030,vlookup_a!A:B,2,FALSE)))</f>
        <v>25000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hidden="1" x14ac:dyDescent="0.25">
      <c r="A4031" s="1" t="s">
        <v>4029</v>
      </c>
      <c r="B4031" s="2">
        <v>59538</v>
      </c>
      <c r="C4031" s="2">
        <f>IF(ISNA(VLOOKUP(A4031,vlookup_a!A:B,2,FALSE)),0,(VLOOKUP(A4031,vlookup_a!A:B,2,FALSE)))</f>
        <v>59538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hidden="1" x14ac:dyDescent="0.25">
      <c r="A4032" s="1" t="s">
        <v>4030</v>
      </c>
      <c r="B4032" s="2">
        <v>2581208</v>
      </c>
      <c r="C4032" s="2">
        <f>IF(ISNA(VLOOKUP(A4032,vlookup_a!A:B,2,FALSE)),0,(VLOOKUP(A4032,vlookup_a!A:B,2,FALSE)))</f>
        <v>2581208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hidden="1" x14ac:dyDescent="0.25">
      <c r="A4033" s="1" t="s">
        <v>4031</v>
      </c>
      <c r="B4033" s="2">
        <v>363743</v>
      </c>
      <c r="C4033" s="2">
        <f>IF(ISNA(VLOOKUP(A4033,vlookup_a!A:B,2,FALSE)),0,(VLOOKUP(A4033,vlookup_a!A:B,2,FALSE)))</f>
        <v>363743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hidden="1" x14ac:dyDescent="0.25">
      <c r="A4034" s="1" t="s">
        <v>4032</v>
      </c>
      <c r="B4034" s="2">
        <v>3679</v>
      </c>
      <c r="C4034" s="2">
        <f>IF(ISNA(VLOOKUP(A4034,vlookup_a!A:B,2,FALSE)),0,(VLOOKUP(A4034,vlookup_a!A:B,2,FALSE)))</f>
        <v>3679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hidden="1" x14ac:dyDescent="0.25">
      <c r="A4035" s="1" t="s">
        <v>4033</v>
      </c>
      <c r="B4035" s="2">
        <v>346301</v>
      </c>
      <c r="C4035" s="2">
        <f>IF(ISNA(VLOOKUP(A4035,vlookup_a!A:B,2,FALSE)),0,(VLOOKUP(A4035,vlookup_a!A:B,2,FALSE)))</f>
        <v>346301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hidden="1" x14ac:dyDescent="0.25">
      <c r="A4036" s="1" t="s">
        <v>4034</v>
      </c>
      <c r="B4036" s="2">
        <v>350000</v>
      </c>
      <c r="C4036" s="2">
        <f>IF(ISNA(VLOOKUP(A4036,vlookup_a!A:B,2,FALSE)),0,(VLOOKUP(A4036,vlookup_a!A:B,2,FALSE)))</f>
        <v>350000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hidden="1" x14ac:dyDescent="0.25">
      <c r="A4037" s="1" t="s">
        <v>4035</v>
      </c>
      <c r="B4037" s="2">
        <v>20000</v>
      </c>
      <c r="C4037" s="2">
        <f>IF(ISNA(VLOOKUP(A4037,vlookup_a!A:B,2,FALSE)),0,(VLOOKUP(A4037,vlookup_a!A:B,2,FALSE)))</f>
        <v>20000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hidden="1" x14ac:dyDescent="0.25">
      <c r="A4038" s="1" t="s">
        <v>4036</v>
      </c>
      <c r="B4038" s="2">
        <v>804677</v>
      </c>
      <c r="C4038" s="2">
        <f>IF(ISNA(VLOOKUP(A4038,vlookup_a!A:B,2,FALSE)),0,(VLOOKUP(A4038,vlookup_a!A:B,2,FALSE)))</f>
        <v>804677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hidden="1" x14ac:dyDescent="0.25">
      <c r="A4039" s="1" t="s">
        <v>4037</v>
      </c>
      <c r="B4039" s="2">
        <v>2811441</v>
      </c>
      <c r="C4039" s="2">
        <f>IF(ISNA(VLOOKUP(A4039,vlookup_a!A:B,2,FALSE)),0,(VLOOKUP(A4039,vlookup_a!A:B,2,FALSE)))</f>
        <v>2811441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hidden="1" x14ac:dyDescent="0.25">
      <c r="A4040" s="1" t="s">
        <v>4038</v>
      </c>
      <c r="B4040" s="2">
        <v>75388</v>
      </c>
      <c r="C4040" s="2">
        <f>IF(ISNA(VLOOKUP(A4040,vlookup_a!A:B,2,FALSE)),0,(VLOOKUP(A4040,vlookup_a!A:B,2,FALSE)))</f>
        <v>75388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hidden="1" x14ac:dyDescent="0.25">
      <c r="A4041" s="1" t="s">
        <v>4039</v>
      </c>
      <c r="B4041" s="2">
        <v>955800</v>
      </c>
      <c r="C4041" s="2">
        <f>IF(ISNA(VLOOKUP(A4041,vlookup_a!A:B,2,FALSE)),0,(VLOOKUP(A4041,vlookup_a!A:B,2,FALSE)))</f>
        <v>955800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hidden="1" x14ac:dyDescent="0.25">
      <c r="A4042" s="1" t="s">
        <v>4040</v>
      </c>
      <c r="B4042" s="2">
        <v>249448</v>
      </c>
      <c r="C4042" s="2">
        <f>IF(ISNA(VLOOKUP(A4042,vlookup_a!A:B,2,FALSE)),0,(VLOOKUP(A4042,vlookup_a!A:B,2,FALSE)))</f>
        <v>249448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hidden="1" x14ac:dyDescent="0.25">
      <c r="A4043" s="1" t="s">
        <v>4041</v>
      </c>
      <c r="B4043" s="2">
        <v>1539971</v>
      </c>
      <c r="C4043" s="2">
        <f>IF(ISNA(VLOOKUP(A4043,vlookup_a!A:B,2,FALSE)),0,(VLOOKUP(A4043,vlookup_a!A:B,2,FALSE)))</f>
        <v>1539971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hidden="1" x14ac:dyDescent="0.25">
      <c r="A4044" s="1" t="s">
        <v>4042</v>
      </c>
      <c r="B4044" s="2">
        <v>738000</v>
      </c>
      <c r="C4044" s="2">
        <f>IF(ISNA(VLOOKUP(A4044,vlookup_a!A:B,2,FALSE)),0,(VLOOKUP(A4044,vlookup_a!A:B,2,FALSE)))</f>
        <v>738000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hidden="1" x14ac:dyDescent="0.25">
      <c r="A4045" s="1" t="s">
        <v>4043</v>
      </c>
      <c r="B4045" s="2">
        <v>97534</v>
      </c>
      <c r="C4045" s="2">
        <f>IF(ISNA(VLOOKUP(A4045,vlookup_a!A:B,2,FALSE)),0,(VLOOKUP(A4045,vlookup_a!A:B,2,FALSE)))</f>
        <v>97534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hidden="1" x14ac:dyDescent="0.25">
      <c r="A4046" s="1" t="s">
        <v>4044</v>
      </c>
      <c r="B4046" s="2">
        <v>188193</v>
      </c>
      <c r="C4046" s="2">
        <f>IF(ISNA(VLOOKUP(A4046,vlookup_a!A:B,2,FALSE)),0,(VLOOKUP(A4046,vlookup_a!A:B,2,FALSE)))</f>
        <v>188193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hidden="1" x14ac:dyDescent="0.25">
      <c r="A4047" s="1" t="s">
        <v>4045</v>
      </c>
      <c r="B4047" s="2">
        <v>219579</v>
      </c>
      <c r="C4047" s="2">
        <f>IF(ISNA(VLOOKUP(A4047,vlookup_a!A:B,2,FALSE)),0,(VLOOKUP(A4047,vlookup_a!A:B,2,FALSE)))</f>
        <v>219579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hidden="1" x14ac:dyDescent="0.25">
      <c r="A4048" s="1" t="s">
        <v>4046</v>
      </c>
      <c r="B4048" s="2">
        <v>200000</v>
      </c>
      <c r="C4048" s="2">
        <f>IF(ISNA(VLOOKUP(A4048,vlookup_a!A:B,2,FALSE)),0,(VLOOKUP(A4048,vlookup_a!A:B,2,FALSE)))</f>
        <v>200000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hidden="1" x14ac:dyDescent="0.25">
      <c r="A4049" s="1" t="s">
        <v>4047</v>
      </c>
      <c r="B4049" s="2">
        <v>22852</v>
      </c>
      <c r="C4049" s="2">
        <f>IF(ISNA(VLOOKUP(A4049,vlookup_a!A:B,2,FALSE)),0,(VLOOKUP(A4049,vlookup_a!A:B,2,FALSE)))</f>
        <v>22852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hidden="1" x14ac:dyDescent="0.25">
      <c r="A4050" s="1" t="s">
        <v>4048</v>
      </c>
      <c r="B4050" s="2">
        <v>49605</v>
      </c>
      <c r="C4050" s="2">
        <f>IF(ISNA(VLOOKUP(A4050,vlookup_a!A:B,2,FALSE)),0,(VLOOKUP(A4050,vlookup_a!A:B,2,FALSE)))</f>
        <v>49605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hidden="1" x14ac:dyDescent="0.25">
      <c r="A4051" s="1" t="s">
        <v>4049</v>
      </c>
      <c r="B4051" s="2">
        <v>50313</v>
      </c>
      <c r="C4051" s="2">
        <f>IF(ISNA(VLOOKUP(A4051,vlookup_a!A:B,2,FALSE)),0,(VLOOKUP(A4051,vlookup_a!A:B,2,FALSE)))</f>
        <v>50313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hidden="1" x14ac:dyDescent="0.25">
      <c r="A4052" s="1" t="s">
        <v>4050</v>
      </c>
      <c r="B4052" s="2">
        <v>1184794</v>
      </c>
      <c r="C4052" s="2">
        <f>IF(ISNA(VLOOKUP(A4052,vlookup_a!A:B,2,FALSE)),0,(VLOOKUP(A4052,vlookup_a!A:B,2,FALSE)))</f>
        <v>1184794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hidden="1" x14ac:dyDescent="0.25">
      <c r="A4053" s="1" t="s">
        <v>4051</v>
      </c>
      <c r="B4053" s="2">
        <v>426314</v>
      </c>
      <c r="C4053" s="2">
        <f>IF(ISNA(VLOOKUP(A4053,vlookup_a!A:B,2,FALSE)),0,(VLOOKUP(A4053,vlookup_a!A:B,2,FALSE)))</f>
        <v>426314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hidden="1" x14ac:dyDescent="0.25">
      <c r="A4054" s="1" t="s">
        <v>4052</v>
      </c>
      <c r="B4054" s="2">
        <v>1168200</v>
      </c>
      <c r="C4054" s="2">
        <f>IF(ISNA(VLOOKUP(A4054,vlookup_a!A:B,2,FALSE)),0,(VLOOKUP(A4054,vlookup_a!A:B,2,FALSE)))</f>
        <v>1168200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hidden="1" x14ac:dyDescent="0.25">
      <c r="A4055" s="1" t="s">
        <v>4053</v>
      </c>
      <c r="B4055" s="2">
        <v>105590</v>
      </c>
      <c r="C4055" s="2">
        <f>IF(ISNA(VLOOKUP(A4055,vlookup_a!A:B,2,FALSE)),0,(VLOOKUP(A4055,vlookup_a!A:B,2,FALSE)))</f>
        <v>105590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hidden="1" x14ac:dyDescent="0.25">
      <c r="A4056" s="1" t="s">
        <v>4054</v>
      </c>
      <c r="B4056" s="2">
        <v>135776</v>
      </c>
      <c r="C4056" s="2">
        <f>IF(ISNA(VLOOKUP(A4056,vlookup_a!A:B,2,FALSE)),0,(VLOOKUP(A4056,vlookup_a!A:B,2,FALSE)))</f>
        <v>135776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hidden="1" x14ac:dyDescent="0.25">
      <c r="A4057" s="1" t="s">
        <v>4055</v>
      </c>
      <c r="B4057" s="2">
        <v>385762</v>
      </c>
      <c r="C4057" s="2">
        <f>IF(ISNA(VLOOKUP(A4057,vlookup_a!A:B,2,FALSE)),0,(VLOOKUP(A4057,vlookup_a!A:B,2,FALSE)))</f>
        <v>385762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hidden="1" x14ac:dyDescent="0.25">
      <c r="A4058" s="1" t="s">
        <v>4056</v>
      </c>
      <c r="B4058" s="2">
        <v>600000</v>
      </c>
      <c r="C4058" s="2">
        <f>IF(ISNA(VLOOKUP(A4058,vlookup_a!A:B,2,FALSE)),0,(VLOOKUP(A4058,vlookup_a!A:B,2,FALSE)))</f>
        <v>600000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hidden="1" x14ac:dyDescent="0.25">
      <c r="A4059" s="1" t="s">
        <v>4057</v>
      </c>
      <c r="B4059" s="2">
        <v>158838</v>
      </c>
      <c r="C4059" s="2">
        <f>IF(ISNA(VLOOKUP(A4059,vlookup_a!A:B,2,FALSE)),0,(VLOOKUP(A4059,vlookup_a!A:B,2,FALSE)))</f>
        <v>158838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hidden="1" x14ac:dyDescent="0.25">
      <c r="A4060" s="1" t="s">
        <v>4058</v>
      </c>
      <c r="B4060" s="2">
        <v>1445774</v>
      </c>
      <c r="C4060" s="2">
        <f>IF(ISNA(VLOOKUP(A4060,vlookup_a!A:B,2,FALSE)),0,(VLOOKUP(A4060,vlookup_a!A:B,2,FALSE)))</f>
        <v>1445774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hidden="1" x14ac:dyDescent="0.25">
      <c r="A4061" s="1" t="s">
        <v>4059</v>
      </c>
      <c r="B4061" s="2">
        <v>26156</v>
      </c>
      <c r="C4061" s="2">
        <f>IF(ISNA(VLOOKUP(A4061,vlookup_a!A:B,2,FALSE)),0,(VLOOKUP(A4061,vlookup_a!A:B,2,FALSE)))</f>
        <v>26156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hidden="1" x14ac:dyDescent="0.25">
      <c r="A4062" s="1" t="s">
        <v>4060</v>
      </c>
      <c r="B4062" s="2">
        <v>346300</v>
      </c>
      <c r="C4062" s="2">
        <f>IF(ISNA(VLOOKUP(A4062,vlookup_a!A:B,2,FALSE)),0,(VLOOKUP(A4062,vlookup_a!A:B,2,FALSE)))</f>
        <v>346300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hidden="1" x14ac:dyDescent="0.25">
      <c r="A4063" s="1" t="s">
        <v>4061</v>
      </c>
      <c r="B4063" s="2">
        <v>100777</v>
      </c>
      <c r="C4063" s="2">
        <f>IF(ISNA(VLOOKUP(A4063,vlookup_a!A:B,2,FALSE)),0,(VLOOKUP(A4063,vlookup_a!A:B,2,FALSE)))</f>
        <v>100777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hidden="1" x14ac:dyDescent="0.25">
      <c r="A4064" s="1" t="s">
        <v>4062</v>
      </c>
      <c r="B4064" s="2">
        <v>177717</v>
      </c>
      <c r="C4064" s="2">
        <f>IF(ISNA(VLOOKUP(A4064,vlookup_a!A:B,2,FALSE)),0,(VLOOKUP(A4064,vlookup_a!A:B,2,FALSE)))</f>
        <v>177717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hidden="1" x14ac:dyDescent="0.25">
      <c r="A4065" s="1" t="s">
        <v>4063</v>
      </c>
      <c r="B4065" s="2">
        <v>30000</v>
      </c>
      <c r="C4065" s="2">
        <f>IF(ISNA(VLOOKUP(A4065,vlookup_a!A:B,2,FALSE)),0,(VLOOKUP(A4065,vlookup_a!A:B,2,FALSE)))</f>
        <v>30000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hidden="1" x14ac:dyDescent="0.25">
      <c r="A4066" s="1" t="s">
        <v>4064</v>
      </c>
      <c r="B4066" s="2">
        <v>4309</v>
      </c>
      <c r="C4066" s="2">
        <f>IF(ISNA(VLOOKUP(A4066,vlookup_a!A:B,2,FALSE)),0,(VLOOKUP(A4066,vlookup_a!A:B,2,FALSE)))</f>
        <v>4309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hidden="1" x14ac:dyDescent="0.25">
      <c r="A4067" s="1" t="s">
        <v>4065</v>
      </c>
      <c r="B4067" s="2">
        <v>223700</v>
      </c>
      <c r="C4067" s="2">
        <f>IF(ISNA(VLOOKUP(A4067,vlookup_a!A:B,2,FALSE)),0,(VLOOKUP(A4067,vlookup_a!A:B,2,FALSE)))</f>
        <v>223700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hidden="1" x14ac:dyDescent="0.25">
      <c r="A4068" s="1" t="s">
        <v>4066</v>
      </c>
      <c r="B4068" s="2">
        <v>173075</v>
      </c>
      <c r="C4068" s="2">
        <f>IF(ISNA(VLOOKUP(A4068,vlookup_a!A:B,2,FALSE)),0,(VLOOKUP(A4068,vlookup_a!A:B,2,FALSE)))</f>
        <v>173075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hidden="1" x14ac:dyDescent="0.25">
      <c r="A4069" s="1" t="s">
        <v>4067</v>
      </c>
      <c r="B4069" s="2">
        <v>1168200</v>
      </c>
      <c r="C4069" s="2">
        <f>IF(ISNA(VLOOKUP(A4069,vlookup_a!A:B,2,FALSE)),0,(VLOOKUP(A4069,vlookup_a!A:B,2,FALSE)))</f>
        <v>1168200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hidden="1" x14ac:dyDescent="0.25">
      <c r="A4070" s="1" t="s">
        <v>4068</v>
      </c>
      <c r="B4070" s="2">
        <v>104003</v>
      </c>
      <c r="C4070" s="2">
        <f>IF(ISNA(VLOOKUP(A4070,vlookup_a!A:B,2,FALSE)),0,(VLOOKUP(A4070,vlookup_a!A:B,2,FALSE)))</f>
        <v>104003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hidden="1" x14ac:dyDescent="0.25">
      <c r="A4071" s="1" t="s">
        <v>4069</v>
      </c>
      <c r="B4071" s="2">
        <v>2091422</v>
      </c>
      <c r="C4071" s="2">
        <f>IF(ISNA(VLOOKUP(A4071,vlookup_a!A:B,2,FALSE)),0,(VLOOKUP(A4071,vlookup_a!A:B,2,FALSE)))</f>
        <v>2091422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hidden="1" x14ac:dyDescent="0.25">
      <c r="A4072" s="1" t="s">
        <v>4070</v>
      </c>
      <c r="B4072" s="2">
        <v>229384</v>
      </c>
      <c r="C4072" s="2">
        <f>IF(ISNA(VLOOKUP(A4072,vlookup_a!A:B,2,FALSE)),0,(VLOOKUP(A4072,vlookup_a!A:B,2,FALSE)))</f>
        <v>229384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hidden="1" x14ac:dyDescent="0.25">
      <c r="A4073" s="1" t="s">
        <v>4071</v>
      </c>
      <c r="B4073" s="2">
        <v>474383</v>
      </c>
      <c r="C4073" s="2">
        <f>IF(ISNA(VLOOKUP(A4073,vlookup_a!A:B,2,FALSE)),0,(VLOOKUP(A4073,vlookup_a!A:B,2,FALSE)))</f>
        <v>474383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hidden="1" x14ac:dyDescent="0.25">
      <c r="A4074" s="1" t="s">
        <v>4072</v>
      </c>
      <c r="B4074" s="2">
        <v>542575</v>
      </c>
      <c r="C4074" s="2">
        <f>IF(ISNA(VLOOKUP(A4074,vlookup_a!A:B,2,FALSE)),0,(VLOOKUP(A4074,vlookup_a!A:B,2,FALSE)))</f>
        <v>542575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hidden="1" x14ac:dyDescent="0.25">
      <c r="A4075" s="1" t="s">
        <v>4073</v>
      </c>
      <c r="B4075" s="2">
        <v>508938</v>
      </c>
      <c r="C4075" s="2">
        <f>IF(ISNA(VLOOKUP(A4075,vlookup_a!A:B,2,FALSE)),0,(VLOOKUP(A4075,vlookup_a!A:B,2,FALSE)))</f>
        <v>508938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hidden="1" x14ac:dyDescent="0.25">
      <c r="A4076" s="1" t="s">
        <v>4074</v>
      </c>
      <c r="B4076" s="2">
        <v>15000</v>
      </c>
      <c r="C4076" s="2">
        <f>IF(ISNA(VLOOKUP(A4076,vlookup_a!A:B,2,FALSE)),0,(VLOOKUP(A4076,vlookup_a!A:B,2,FALSE)))</f>
        <v>15000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hidden="1" x14ac:dyDescent="0.25">
      <c r="A4077" s="1" t="s">
        <v>4075</v>
      </c>
      <c r="B4077" s="2">
        <v>161525</v>
      </c>
      <c r="C4077" s="2">
        <f>IF(ISNA(VLOOKUP(A4077,vlookup_a!A:B,2,FALSE)),0,(VLOOKUP(A4077,vlookup_a!A:B,2,FALSE)))</f>
        <v>161525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hidden="1" x14ac:dyDescent="0.25">
      <c r="A4078" s="1" t="s">
        <v>4076</v>
      </c>
      <c r="B4078" s="2">
        <v>700503</v>
      </c>
      <c r="C4078" s="2">
        <f>IF(ISNA(VLOOKUP(A4078,vlookup_a!A:B,2,FALSE)),0,(VLOOKUP(A4078,vlookup_a!A:B,2,FALSE)))</f>
        <v>700503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hidden="1" x14ac:dyDescent="0.25">
      <c r="A4079" s="1" t="s">
        <v>4077</v>
      </c>
      <c r="B4079" s="2">
        <v>200000</v>
      </c>
      <c r="C4079" s="2">
        <f>IF(ISNA(VLOOKUP(A4079,vlookup_a!A:B,2,FALSE)),0,(VLOOKUP(A4079,vlookup_a!A:B,2,FALSE)))</f>
        <v>200000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hidden="1" x14ac:dyDescent="0.25">
      <c r="A4080" s="1" t="s">
        <v>4078</v>
      </c>
      <c r="B4080" s="2">
        <v>462635</v>
      </c>
      <c r="C4080" s="2">
        <f>IF(ISNA(VLOOKUP(A4080,vlookup_a!A:B,2,FALSE)),0,(VLOOKUP(A4080,vlookup_a!A:B,2,FALSE)))</f>
        <v>462635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hidden="1" x14ac:dyDescent="0.25">
      <c r="A4081" s="1" t="s">
        <v>4079</v>
      </c>
      <c r="B4081" s="2">
        <v>150590</v>
      </c>
      <c r="C4081" s="2">
        <f>IF(ISNA(VLOOKUP(A4081,vlookup_a!A:B,2,FALSE)),0,(VLOOKUP(A4081,vlookup_a!A:B,2,FALSE)))</f>
        <v>150590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hidden="1" x14ac:dyDescent="0.25">
      <c r="A4082" s="1" t="s">
        <v>4080</v>
      </c>
      <c r="B4082" s="2">
        <v>420000</v>
      </c>
      <c r="C4082" s="2">
        <f>IF(ISNA(VLOOKUP(A4082,vlookup_a!A:B,2,FALSE)),0,(VLOOKUP(A4082,vlookup_a!A:B,2,FALSE)))</f>
        <v>420000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hidden="1" x14ac:dyDescent="0.25">
      <c r="A4083" s="1" t="s">
        <v>4081</v>
      </c>
      <c r="B4083" s="2">
        <v>58465</v>
      </c>
      <c r="C4083" s="2">
        <f>IF(ISNA(VLOOKUP(A4083,vlookup_a!A:B,2,FALSE)),0,(VLOOKUP(A4083,vlookup_a!A:B,2,FALSE)))</f>
        <v>58465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hidden="1" x14ac:dyDescent="0.25">
      <c r="A4084" s="1" t="s">
        <v>4082</v>
      </c>
      <c r="B4084" s="2">
        <v>110202</v>
      </c>
      <c r="C4084" s="2">
        <f>IF(ISNA(VLOOKUP(A4084,vlookup_a!A:B,2,FALSE)),0,(VLOOKUP(A4084,vlookup_a!A:B,2,FALSE)))</f>
        <v>110202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hidden="1" x14ac:dyDescent="0.25">
      <c r="A4085" s="1" t="s">
        <v>4083</v>
      </c>
      <c r="B4085" s="2">
        <v>30000</v>
      </c>
      <c r="C4085" s="2">
        <f>IF(ISNA(VLOOKUP(A4085,vlookup_a!A:B,2,FALSE)),0,(VLOOKUP(A4085,vlookup_a!A:B,2,FALSE)))</f>
        <v>30000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hidden="1" x14ac:dyDescent="0.25">
      <c r="A4086" s="1" t="s">
        <v>4084</v>
      </c>
      <c r="B4086" s="2">
        <v>525000</v>
      </c>
      <c r="C4086" s="2">
        <f>IF(ISNA(VLOOKUP(A4086,vlookup_a!A:B,2,FALSE)),0,(VLOOKUP(A4086,vlookup_a!A:B,2,FALSE)))</f>
        <v>525000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hidden="1" x14ac:dyDescent="0.25">
      <c r="A4087" s="1" t="s">
        <v>4085</v>
      </c>
      <c r="B4087" s="2">
        <v>10000</v>
      </c>
      <c r="C4087" s="2">
        <f>IF(ISNA(VLOOKUP(A4087,vlookup_a!A:B,2,FALSE)),0,(VLOOKUP(A4087,vlookup_a!A:B,2,FALSE)))</f>
        <v>10000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hidden="1" x14ac:dyDescent="0.25">
      <c r="A4088" s="1" t="s">
        <v>4086</v>
      </c>
      <c r="B4088" s="2">
        <v>474741</v>
      </c>
      <c r="C4088" s="2">
        <f>IF(ISNA(VLOOKUP(A4088,vlookup_a!A:B,2,FALSE)),0,(VLOOKUP(A4088,vlookup_a!A:B,2,FALSE)))</f>
        <v>474741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hidden="1" x14ac:dyDescent="0.25">
      <c r="A4089" s="1" t="s">
        <v>4087</v>
      </c>
      <c r="B4089" s="2">
        <v>602881</v>
      </c>
      <c r="C4089" s="2">
        <f>IF(ISNA(VLOOKUP(A4089,vlookup_a!A:B,2,FALSE)),0,(VLOOKUP(A4089,vlookup_a!A:B,2,FALSE)))</f>
        <v>602881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hidden="1" x14ac:dyDescent="0.25">
      <c r="A4090" s="1" t="s">
        <v>4088</v>
      </c>
      <c r="B4090" s="2">
        <v>15000</v>
      </c>
      <c r="C4090" s="2">
        <f>IF(ISNA(VLOOKUP(A4090,vlookup_a!A:B,2,FALSE)),0,(VLOOKUP(A4090,vlookup_a!A:B,2,FALSE)))</f>
        <v>15000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7" hidden="1" x14ac:dyDescent="0.25">
      <c r="A4091" s="1" t="s">
        <v>4089</v>
      </c>
      <c r="B4091" s="2">
        <v>212217</v>
      </c>
      <c r="C4091" s="2">
        <f>IF(ISNA(VLOOKUP(A4091,vlookup_a!A:B,2,FALSE)),0,(VLOOKUP(A4091,vlookup_a!A:B,2,FALSE)))</f>
        <v>212217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7" hidden="1" x14ac:dyDescent="0.25">
      <c r="A4092" s="1" t="s">
        <v>4090</v>
      </c>
      <c r="B4092" s="2">
        <v>643167</v>
      </c>
      <c r="C4092" s="2">
        <f>IF(ISNA(VLOOKUP(A4092,vlookup_a!A:B,2,FALSE)),0,(VLOOKUP(A4092,vlookup_a!A:B,2,FALSE)))</f>
        <v>643167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7" hidden="1" x14ac:dyDescent="0.25">
      <c r="A4093" s="1" t="s">
        <v>4091</v>
      </c>
      <c r="B4093" s="2">
        <v>78473</v>
      </c>
      <c r="C4093" s="2">
        <f>IF(ISNA(VLOOKUP(A4093,vlookup_a!A:B,2,FALSE)),0,(VLOOKUP(A4093,vlookup_a!A:B,2,FALSE)))</f>
        <v>78473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7" hidden="1" x14ac:dyDescent="0.25">
      <c r="A4094" s="1" t="s">
        <v>4092</v>
      </c>
      <c r="B4094" s="2">
        <v>84133</v>
      </c>
      <c r="C4094" s="2">
        <f>IF(ISNA(VLOOKUP(A4094,vlookup_a!A:B,2,FALSE)),0,(VLOOKUP(A4094,vlookup_a!A:B,2,FALSE)))</f>
        <v>84133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7" hidden="1" x14ac:dyDescent="0.25">
      <c r="A4095" s="1" t="s">
        <v>4093</v>
      </c>
      <c r="B4095" s="2">
        <v>179872</v>
      </c>
      <c r="C4095" s="2">
        <f>IF(ISNA(VLOOKUP(A4095,vlookup_a!A:B,2,FALSE)),0,(VLOOKUP(A4095,vlookup_a!A:B,2,FALSE)))</f>
        <v>179872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7" hidden="1" x14ac:dyDescent="0.25">
      <c r="A4096" s="1" t="s">
        <v>4094</v>
      </c>
      <c r="B4096" s="2">
        <v>300960</v>
      </c>
      <c r="C4096" s="2">
        <f>IF(ISNA(VLOOKUP(A4096,vlookup_a!A:B,2,FALSE)),0,(VLOOKUP(A4096,vlookup_a!A:B,2,FALSE)))</f>
        <v>300960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7" hidden="1" x14ac:dyDescent="0.25">
      <c r="A4097" s="1" t="s">
        <v>4095</v>
      </c>
      <c r="B4097" s="2">
        <v>1096664</v>
      </c>
      <c r="C4097" s="2">
        <f>IF(ISNA(VLOOKUP(A4097,vlookup_a!A:B,2,FALSE)),0,(VLOOKUP(A4097,vlookup_a!A:B,2,FALSE)))</f>
        <v>1096664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7" hidden="1" x14ac:dyDescent="0.25">
      <c r="A4098" s="1" t="s">
        <v>4096</v>
      </c>
      <c r="B4098" s="2">
        <v>22399</v>
      </c>
      <c r="C4098" s="2">
        <f>IF(ISNA(VLOOKUP(A4098,vlookup_a!A:B,2,FALSE)),0,(VLOOKUP(A4098,vlookup_a!A:B,2,FALSE)))</f>
        <v>22399</v>
      </c>
      <c r="D4098" s="2">
        <f>VLOOKUP(A4098,vlookup_a!C:D,2,FALSE)</f>
        <v>0</v>
      </c>
      <c r="E4098" s="2">
        <f t="shared" si="189"/>
        <v>0</v>
      </c>
      <c r="F4098" t="str">
        <f t="shared" si="190"/>
        <v>aman</v>
      </c>
      <c r="G4098" t="str">
        <f t="shared" si="191"/>
        <v>update</v>
      </c>
    </row>
    <row r="4099" spans="1:7" hidden="1" x14ac:dyDescent="0.25">
      <c r="A4099" s="1" t="s">
        <v>4097</v>
      </c>
      <c r="B4099" s="2">
        <v>397534</v>
      </c>
      <c r="C4099" s="2">
        <f>IF(ISNA(VLOOKUP(A4099,vlookup_a!A:B,2,FALSE)),0,(VLOOKUP(A4099,vlookup_a!A:B,2,FALSE)))</f>
        <v>397534</v>
      </c>
      <c r="D4099" s="2">
        <f>VLOOKUP(A4099,vlookup_a!C:D,2,FALSE)</f>
        <v>0</v>
      </c>
      <c r="E4099" s="2">
        <f t="shared" ref="E4099:E4162" si="192">B4099-C4099</f>
        <v>0</v>
      </c>
      <c r="F4099" t="str">
        <f t="shared" ref="F4099:F4162" si="193">IF(B4099=C4099,"aman",IF(B4099&lt;C4099,"aman","cek"))</f>
        <v>aman</v>
      </c>
      <c r="G4099" t="str">
        <f t="shared" ref="G4099:G4162" si="194">IF(D4099=B4099,"no update","update")</f>
        <v>update</v>
      </c>
    </row>
    <row r="4100" spans="1:7" hidden="1" x14ac:dyDescent="0.25">
      <c r="A4100" s="1" t="s">
        <v>4098</v>
      </c>
      <c r="B4100" s="2">
        <v>516320</v>
      </c>
      <c r="C4100" s="2">
        <f>IF(ISNA(VLOOKUP(A4100,vlookup_a!A:B,2,FALSE)),0,(VLOOKUP(A4100,vlookup_a!A:B,2,FALSE)))</f>
        <v>516320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7" hidden="1" x14ac:dyDescent="0.25">
      <c r="A4101" s="1" t="s">
        <v>4099</v>
      </c>
      <c r="B4101" s="2">
        <v>1303923</v>
      </c>
      <c r="C4101" s="2">
        <f>IF(ISNA(VLOOKUP(A4101,vlookup_a!A:B,2,FALSE)),0,(VLOOKUP(A4101,vlookup_a!A:B,2,FALSE)))</f>
        <v>1303923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7" hidden="1" x14ac:dyDescent="0.25">
      <c r="A4102" s="1" t="s">
        <v>4100</v>
      </c>
      <c r="B4102" s="2">
        <v>180000</v>
      </c>
      <c r="C4102" s="2">
        <f>IF(ISNA(VLOOKUP(A4102,vlookup_a!A:B,2,FALSE)),0,(VLOOKUP(A4102,vlookup_a!A:B,2,FALSE)))</f>
        <v>180000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7" hidden="1" x14ac:dyDescent="0.25">
      <c r="A4103" s="1" t="s">
        <v>4101</v>
      </c>
      <c r="B4103" s="2">
        <v>18087</v>
      </c>
      <c r="C4103" s="2">
        <f>IF(ISNA(VLOOKUP(A4103,vlookup_a!A:B,2,FALSE)),0,(VLOOKUP(A4103,vlookup_a!A:B,2,FALSE)))</f>
        <v>18087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7" hidden="1" x14ac:dyDescent="0.25">
      <c r="A4104" s="1" t="s">
        <v>4102</v>
      </c>
      <c r="B4104" s="2">
        <v>466335</v>
      </c>
      <c r="C4104" s="2">
        <f>IF(ISNA(VLOOKUP(A4104,vlookup_a!A:B,2,FALSE)),0,(VLOOKUP(A4104,vlookup_a!A:B,2,FALSE)))</f>
        <v>466335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7" hidden="1" x14ac:dyDescent="0.25">
      <c r="A4105" s="1" t="s">
        <v>4103</v>
      </c>
      <c r="B4105" s="2">
        <v>200000</v>
      </c>
      <c r="C4105" s="2">
        <f>IF(ISNA(VLOOKUP(A4105,vlookup_a!A:B,2,FALSE)),0,(VLOOKUP(A4105,vlookup_a!A:B,2,FALSE)))</f>
        <v>200000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7" hidden="1" x14ac:dyDescent="0.25">
      <c r="A4106" s="1" t="s">
        <v>4104</v>
      </c>
      <c r="B4106" s="2">
        <v>1449630</v>
      </c>
      <c r="C4106" s="2">
        <f>IF(ISNA(VLOOKUP(A4106,vlookup_a!A:B,2,FALSE)),0,(VLOOKUP(A4106,vlookup_a!A:B,2,FALSE)))</f>
        <v>1449630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7" hidden="1" x14ac:dyDescent="0.25">
      <c r="A4107" s="1" t="s">
        <v>4105</v>
      </c>
      <c r="B4107" s="2">
        <v>250000</v>
      </c>
      <c r="C4107" s="2">
        <f>IF(ISNA(VLOOKUP(A4107,vlookup_a!A:B,2,FALSE)),0,(VLOOKUP(A4107,vlookup_a!A:B,2,FALSE)))</f>
        <v>250000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7" hidden="1" x14ac:dyDescent="0.25">
      <c r="A4108" s="1" t="s">
        <v>4106</v>
      </c>
      <c r="B4108" s="2">
        <v>20000</v>
      </c>
      <c r="C4108" s="2">
        <f>IF(ISNA(VLOOKUP(A4108,vlookup_a!A:B,2,FALSE)),0,(VLOOKUP(A4108,vlookup_a!A:B,2,FALSE)))</f>
        <v>20000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7" hidden="1" x14ac:dyDescent="0.25">
      <c r="A4109" s="1" t="s">
        <v>4107</v>
      </c>
      <c r="B4109" s="2">
        <v>487728</v>
      </c>
      <c r="C4109" s="2">
        <f>IF(ISNA(VLOOKUP(A4109,vlookup_a!A:B,2,FALSE)),0,(VLOOKUP(A4109,vlookup_a!A:B,2,FALSE)))</f>
        <v>487728</v>
      </c>
      <c r="D4109" s="2">
        <f>VLOOKUP(A4109,vlookup_a!C:D,2,FALSE)</f>
        <v>0</v>
      </c>
      <c r="E4109" s="2">
        <f t="shared" si="192"/>
        <v>0</v>
      </c>
      <c r="F4109" t="str">
        <f t="shared" si="193"/>
        <v>aman</v>
      </c>
      <c r="G4109" t="str">
        <f t="shared" si="194"/>
        <v>update</v>
      </c>
    </row>
    <row r="4110" spans="1:7" hidden="1" x14ac:dyDescent="0.25">
      <c r="A4110" s="1" t="s">
        <v>4108</v>
      </c>
      <c r="B4110" s="2">
        <v>6989512</v>
      </c>
      <c r="C4110" s="2">
        <f>IF(ISNA(VLOOKUP(A4110,vlookup_a!A:B,2,FALSE)),0,(VLOOKUP(A4110,vlookup_a!A:B,2,FALSE)))</f>
        <v>6989512</v>
      </c>
      <c r="D4110" s="2">
        <f>VLOOKUP(A4110,vlookup_a!C:D,2,FALSE)</f>
        <v>0</v>
      </c>
      <c r="E4110" s="2">
        <f t="shared" si="192"/>
        <v>0</v>
      </c>
      <c r="F4110" t="str">
        <f t="shared" si="193"/>
        <v>aman</v>
      </c>
      <c r="G4110" t="str">
        <f t="shared" si="194"/>
        <v>update</v>
      </c>
    </row>
    <row r="4111" spans="1:7" hidden="1" x14ac:dyDescent="0.25">
      <c r="A4111" s="1" t="s">
        <v>4109</v>
      </c>
      <c r="B4111" s="2">
        <v>30000</v>
      </c>
      <c r="C4111" s="2">
        <f>IF(ISNA(VLOOKUP(A4111,vlookup_a!A:B,2,FALSE)),0,(VLOOKUP(A4111,vlookup_a!A:B,2,FALSE)))</f>
        <v>30000</v>
      </c>
      <c r="D4111" s="2">
        <f>VLOOKUP(A4111,vlookup_a!C:D,2,FALSE)</f>
        <v>0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7" hidden="1" x14ac:dyDescent="0.25">
      <c r="A4112" s="1" t="s">
        <v>4110</v>
      </c>
      <c r="B4112" s="2">
        <v>253954</v>
      </c>
      <c r="C4112" s="2">
        <f>IF(ISNA(VLOOKUP(A4112,vlookup_a!A:B,2,FALSE)),0,(VLOOKUP(A4112,vlookup_a!A:B,2,FALSE)))</f>
        <v>253954</v>
      </c>
      <c r="D4112" s="2">
        <f>VLOOKUP(A4112,vlookup_a!C:D,2,FALSE)</f>
        <v>0</v>
      </c>
      <c r="E4112" s="2">
        <f t="shared" si="192"/>
        <v>0</v>
      </c>
      <c r="F4112" t="str">
        <f t="shared" si="193"/>
        <v>aman</v>
      </c>
      <c r="G4112" t="str">
        <f t="shared" si="194"/>
        <v>update</v>
      </c>
    </row>
    <row r="4113" spans="1:8" hidden="1" x14ac:dyDescent="0.25">
      <c r="A4113" s="1" t="s">
        <v>4111</v>
      </c>
      <c r="B4113" s="2">
        <v>161814</v>
      </c>
      <c r="C4113" s="2">
        <f>IF(ISNA(VLOOKUP(A4113,vlookup_a!A:B,2,FALSE)),0,(VLOOKUP(A4113,vlookup_a!A:B,2,FALSE)))</f>
        <v>161814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8" hidden="1" x14ac:dyDescent="0.25">
      <c r="A4114" s="1" t="s">
        <v>4112</v>
      </c>
      <c r="B4114" s="2">
        <v>253387</v>
      </c>
      <c r="C4114" s="2">
        <f>IF(ISNA(VLOOKUP(A4114,vlookup_a!A:B,2,FALSE)),0,(VLOOKUP(A4114,vlookup_a!A:B,2,FALSE)))</f>
        <v>253387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8" hidden="1" x14ac:dyDescent="0.25">
      <c r="A4115" s="1" t="s">
        <v>4113</v>
      </c>
      <c r="B4115" s="2">
        <v>16462</v>
      </c>
      <c r="C4115" s="2">
        <f>IF(ISNA(VLOOKUP(A4115,vlookup_a!A:B,2,FALSE)),0,(VLOOKUP(A4115,vlookup_a!A:B,2,FALSE)))</f>
        <v>16462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8" hidden="1" x14ac:dyDescent="0.25">
      <c r="A4116" s="1" t="s">
        <v>4114</v>
      </c>
      <c r="B4116" s="2">
        <v>327965</v>
      </c>
      <c r="C4116" s="2">
        <f>IF(ISNA(VLOOKUP(A4116,vlookup_a!A:B,2,FALSE)),0,(VLOOKUP(A4116,vlookup_a!A:B,2,FALSE)))</f>
        <v>327965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8" hidden="1" x14ac:dyDescent="0.25">
      <c r="A4117" s="1" t="s">
        <v>4115</v>
      </c>
      <c r="B4117" s="2">
        <v>24637</v>
      </c>
      <c r="C4117" s="2">
        <f>IF(ISNA(VLOOKUP(A4117,vlookup_a!A:B,2,FALSE)),0,(VLOOKUP(A4117,vlookup_a!A:B,2,FALSE)))</f>
        <v>24637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8" hidden="1" x14ac:dyDescent="0.25">
      <c r="A4118" s="1" t="s">
        <v>4116</v>
      </c>
      <c r="B4118" s="2">
        <v>1762196</v>
      </c>
      <c r="C4118" s="2">
        <f>IF(ISNA(VLOOKUP(A4118,vlookup_a!A:B,2,FALSE)),0,(VLOOKUP(A4118,vlookup_a!A:B,2,FALSE)))</f>
        <v>1762196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8" hidden="1" x14ac:dyDescent="0.25">
      <c r="A4119" s="1" t="s">
        <v>4117</v>
      </c>
      <c r="B4119" s="2">
        <v>178947</v>
      </c>
      <c r="C4119" s="2">
        <f>IF(ISNA(VLOOKUP(A4119,vlookup_a!A:B,2,FALSE)),0,(VLOOKUP(A4119,vlookup_a!A:B,2,FALSE)))</f>
        <v>178947</v>
      </c>
      <c r="D4119" s="2">
        <f>VLOOKUP(A4119,vlookup_a!C:D,2,FALSE)</f>
        <v>0</v>
      </c>
      <c r="E4119" s="2">
        <f t="shared" si="192"/>
        <v>0</v>
      </c>
      <c r="F4119" t="str">
        <f t="shared" si="193"/>
        <v>aman</v>
      </c>
      <c r="G4119" t="str">
        <f t="shared" si="194"/>
        <v>update</v>
      </c>
    </row>
    <row r="4120" spans="1:8" hidden="1" x14ac:dyDescent="0.25">
      <c r="A4120" s="1" t="s">
        <v>4118</v>
      </c>
      <c r="B4120" s="2">
        <v>494982</v>
      </c>
      <c r="C4120" s="2">
        <f>IF(ISNA(VLOOKUP(A4120,vlookup_a!A:B,2,FALSE)),0,(VLOOKUP(A4120,vlookup_a!A:B,2,FALSE)))</f>
        <v>494982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8" x14ac:dyDescent="0.25">
      <c r="A4121" s="1" t="s">
        <v>4119</v>
      </c>
      <c r="B4121" s="2">
        <v>5640</v>
      </c>
      <c r="C4121" s="2">
        <f>IF(ISNA(VLOOKUP(A4121,vlookup_a!A:B,2,FALSE)),0,(VLOOKUP(A4121,vlookup_a!A:B,2,FALSE)))</f>
        <v>0</v>
      </c>
      <c r="D4121" s="2">
        <f>VLOOKUP(A4121,vlookup_a!C:D,2,FALSE)</f>
        <v>0</v>
      </c>
      <c r="E4121" s="2">
        <f t="shared" si="192"/>
        <v>5640</v>
      </c>
      <c r="F4121" t="str">
        <f t="shared" si="193"/>
        <v>cek</v>
      </c>
      <c r="G4121" t="str">
        <f t="shared" si="194"/>
        <v>update</v>
      </c>
      <c r="H4121" s="3" t="str">
        <f>CONCATENATE("update custom.c_rom set oflow_amt = oflow_amt + ",B4121," where acid in (select acid from tbaadm.gam where foracid = '",A4121,"');")</f>
        <v>update custom.c_rom set oflow_amt = oflow_amt + 5640 where acid in (select acid from tbaadm.gam where foracid = '1895121000089544');</v>
      </c>
    </row>
    <row r="4122" spans="1:8" hidden="1" x14ac:dyDescent="0.25">
      <c r="A4122" s="1" t="s">
        <v>4120</v>
      </c>
      <c r="B4122" s="2">
        <v>752295</v>
      </c>
      <c r="C4122" s="2">
        <f>IF(ISNA(VLOOKUP(A4122,vlookup_a!A:B,2,FALSE)),0,(VLOOKUP(A4122,vlookup_a!A:B,2,FALSE)))</f>
        <v>752295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8" hidden="1" x14ac:dyDescent="0.25">
      <c r="A4123" s="1" t="s">
        <v>4121</v>
      </c>
      <c r="B4123" s="2">
        <v>150000</v>
      </c>
      <c r="C4123" s="2">
        <f>IF(ISNA(VLOOKUP(A4123,vlookup_a!A:B,2,FALSE)),0,(VLOOKUP(A4123,vlookup_a!A:B,2,FALSE)))</f>
        <v>150000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8" hidden="1" x14ac:dyDescent="0.25">
      <c r="A4124" s="1" t="s">
        <v>4122</v>
      </c>
      <c r="B4124" s="2">
        <v>722472</v>
      </c>
      <c r="C4124" s="2">
        <f>IF(ISNA(VLOOKUP(A4124,vlookup_a!A:B,2,FALSE)),0,(VLOOKUP(A4124,vlookup_a!A:B,2,FALSE)))</f>
        <v>722472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8" hidden="1" x14ac:dyDescent="0.25">
      <c r="A4125" s="1" t="s">
        <v>4123</v>
      </c>
      <c r="B4125" s="2">
        <v>453027</v>
      </c>
      <c r="C4125" s="2">
        <f>IF(ISNA(VLOOKUP(A4125,vlookup_a!A:B,2,FALSE)),0,(VLOOKUP(A4125,vlookup_a!A:B,2,FALSE)))</f>
        <v>453027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  <row r="4126" spans="1:8" hidden="1" x14ac:dyDescent="0.25">
      <c r="A4126" s="1" t="s">
        <v>4124</v>
      </c>
      <c r="B4126" s="2">
        <v>5610</v>
      </c>
      <c r="C4126" s="2">
        <f>IF(ISNA(VLOOKUP(A4126,vlookup_a!A:B,2,FALSE)),0,(VLOOKUP(A4126,vlookup_a!A:B,2,FALSE)))</f>
        <v>5610</v>
      </c>
      <c r="D4126" s="2">
        <f>VLOOKUP(A4126,vlookup_a!C:D,2,FALSE)</f>
        <v>0</v>
      </c>
      <c r="E4126" s="2">
        <f t="shared" si="192"/>
        <v>0</v>
      </c>
      <c r="F4126" t="str">
        <f t="shared" si="193"/>
        <v>aman</v>
      </c>
      <c r="G4126" t="str">
        <f t="shared" si="194"/>
        <v>update</v>
      </c>
    </row>
    <row r="4127" spans="1:8" hidden="1" x14ac:dyDescent="0.25">
      <c r="A4127" s="1" t="s">
        <v>4125</v>
      </c>
      <c r="B4127" s="2">
        <v>15000</v>
      </c>
      <c r="C4127" s="2">
        <f>IF(ISNA(VLOOKUP(A4127,vlookup_a!A:B,2,FALSE)),0,(VLOOKUP(A4127,vlookup_a!A:B,2,FALSE)))</f>
        <v>15000</v>
      </c>
      <c r="D4127" s="2">
        <f>VLOOKUP(A4127,vlookup_a!C:D,2,FALSE)</f>
        <v>0</v>
      </c>
      <c r="E4127" s="2">
        <f t="shared" si="192"/>
        <v>0</v>
      </c>
      <c r="F4127" t="str">
        <f t="shared" si="193"/>
        <v>aman</v>
      </c>
      <c r="G4127" t="str">
        <f t="shared" si="194"/>
        <v>update</v>
      </c>
    </row>
    <row r="4128" spans="1:8" hidden="1" x14ac:dyDescent="0.25">
      <c r="A4128" s="1" t="s">
        <v>4126</v>
      </c>
      <c r="B4128" s="2">
        <v>653783</v>
      </c>
      <c r="C4128" s="2">
        <f>IF(ISNA(VLOOKUP(A4128,vlookup_a!A:B,2,FALSE)),0,(VLOOKUP(A4128,vlookup_a!A:B,2,FALSE)))</f>
        <v>653783</v>
      </c>
      <c r="D4128" s="2">
        <f>VLOOKUP(A4128,vlookup_a!C:D,2,FALSE)</f>
        <v>0</v>
      </c>
      <c r="E4128" s="2">
        <f t="shared" si="192"/>
        <v>0</v>
      </c>
      <c r="F4128" t="str">
        <f t="shared" si="193"/>
        <v>aman</v>
      </c>
      <c r="G4128" t="str">
        <f t="shared" si="194"/>
        <v>update</v>
      </c>
    </row>
    <row r="4129" spans="1:7" hidden="1" x14ac:dyDescent="0.25">
      <c r="A4129" s="1" t="s">
        <v>4127</v>
      </c>
      <c r="B4129" s="2">
        <v>433403</v>
      </c>
      <c r="C4129" s="2">
        <f>IF(ISNA(VLOOKUP(A4129,vlookup_a!A:B,2,FALSE)),0,(VLOOKUP(A4129,vlookup_a!A:B,2,FALSE)))</f>
        <v>433403</v>
      </c>
      <c r="D4129" s="2">
        <f>VLOOKUP(A4129,vlookup_a!C:D,2,FALSE)</f>
        <v>0</v>
      </c>
      <c r="E4129" s="2">
        <f t="shared" si="192"/>
        <v>0</v>
      </c>
      <c r="F4129" t="str">
        <f t="shared" si="193"/>
        <v>aman</v>
      </c>
      <c r="G4129" t="str">
        <f t="shared" si="194"/>
        <v>update</v>
      </c>
    </row>
    <row r="4130" spans="1:7" hidden="1" x14ac:dyDescent="0.25">
      <c r="A4130" s="1" t="s">
        <v>4128</v>
      </c>
      <c r="B4130" s="2">
        <v>24754</v>
      </c>
      <c r="C4130" s="2">
        <f>IF(ISNA(VLOOKUP(A4130,vlookup_a!A:B,2,FALSE)),0,(VLOOKUP(A4130,vlookup_a!A:B,2,FALSE)))</f>
        <v>24754</v>
      </c>
      <c r="D4130" s="2">
        <f>VLOOKUP(A4130,vlookup_a!C:D,2,FALSE)</f>
        <v>0</v>
      </c>
      <c r="E4130" s="2">
        <f t="shared" si="192"/>
        <v>0</v>
      </c>
      <c r="F4130" t="str">
        <f t="shared" si="193"/>
        <v>aman</v>
      </c>
      <c r="G4130" t="str">
        <f t="shared" si="194"/>
        <v>update</v>
      </c>
    </row>
    <row r="4131" spans="1:7" hidden="1" x14ac:dyDescent="0.25">
      <c r="A4131" s="1" t="s">
        <v>4129</v>
      </c>
      <c r="B4131" s="2">
        <v>211115</v>
      </c>
      <c r="C4131" s="2">
        <f>IF(ISNA(VLOOKUP(A4131,vlookup_a!A:B,2,FALSE)),0,(VLOOKUP(A4131,vlookup_a!A:B,2,FALSE)))</f>
        <v>211115</v>
      </c>
      <c r="D4131" s="2">
        <f>VLOOKUP(A4131,vlookup_a!C:D,2,FALSE)</f>
        <v>0</v>
      </c>
      <c r="E4131" s="2">
        <f t="shared" si="192"/>
        <v>0</v>
      </c>
      <c r="F4131" t="str">
        <f t="shared" si="193"/>
        <v>aman</v>
      </c>
      <c r="G4131" t="str">
        <f t="shared" si="194"/>
        <v>update</v>
      </c>
    </row>
    <row r="4132" spans="1:7" hidden="1" x14ac:dyDescent="0.25">
      <c r="A4132" s="1" t="s">
        <v>4130</v>
      </c>
      <c r="B4132" s="2">
        <v>15000</v>
      </c>
      <c r="C4132" s="2">
        <f>IF(ISNA(VLOOKUP(A4132,vlookup_a!A:B,2,FALSE)),0,(VLOOKUP(A4132,vlookup_a!A:B,2,FALSE)))</f>
        <v>15000</v>
      </c>
      <c r="D4132" s="2">
        <f>VLOOKUP(A4132,vlookup_a!C:D,2,FALSE)</f>
        <v>0</v>
      </c>
      <c r="E4132" s="2">
        <f t="shared" si="192"/>
        <v>0</v>
      </c>
      <c r="F4132" t="str">
        <f t="shared" si="193"/>
        <v>aman</v>
      </c>
      <c r="G4132" t="str">
        <f t="shared" si="194"/>
        <v>update</v>
      </c>
    </row>
    <row r="4133" spans="1:7" hidden="1" x14ac:dyDescent="0.25">
      <c r="A4133" s="1" t="s">
        <v>4131</v>
      </c>
      <c r="B4133" s="2">
        <v>328560</v>
      </c>
      <c r="C4133" s="2">
        <f>IF(ISNA(VLOOKUP(A4133,vlookup_a!A:B,2,FALSE)),0,(VLOOKUP(A4133,vlookup_a!A:B,2,FALSE)))</f>
        <v>328560</v>
      </c>
      <c r="D4133" s="2">
        <f>VLOOKUP(A4133,vlookup_a!C:D,2,FALSE)</f>
        <v>0</v>
      </c>
      <c r="E4133" s="2">
        <f t="shared" si="192"/>
        <v>0</v>
      </c>
      <c r="F4133" t="str">
        <f t="shared" si="193"/>
        <v>aman</v>
      </c>
      <c r="G4133" t="str">
        <f t="shared" si="194"/>
        <v>update</v>
      </c>
    </row>
    <row r="4134" spans="1:7" hidden="1" x14ac:dyDescent="0.25">
      <c r="A4134" s="1" t="s">
        <v>4132</v>
      </c>
      <c r="B4134" s="2">
        <v>181829</v>
      </c>
      <c r="C4134" s="2">
        <f>IF(ISNA(VLOOKUP(A4134,vlookup_a!A:B,2,FALSE)),0,(VLOOKUP(A4134,vlookup_a!A:B,2,FALSE)))</f>
        <v>181829</v>
      </c>
      <c r="D4134" s="2">
        <f>VLOOKUP(A4134,vlookup_a!C:D,2,FALSE)</f>
        <v>0</v>
      </c>
      <c r="E4134" s="2">
        <f t="shared" si="192"/>
        <v>0</v>
      </c>
      <c r="F4134" t="str">
        <f t="shared" si="193"/>
        <v>aman</v>
      </c>
      <c r="G4134" t="str">
        <f t="shared" si="194"/>
        <v>update</v>
      </c>
    </row>
    <row r="4135" spans="1:7" hidden="1" x14ac:dyDescent="0.25">
      <c r="A4135" s="1" t="s">
        <v>4133</v>
      </c>
      <c r="B4135" s="2">
        <v>71949</v>
      </c>
      <c r="C4135" s="2">
        <f>IF(ISNA(VLOOKUP(A4135,vlookup_a!A:B,2,FALSE)),0,(VLOOKUP(A4135,vlookup_a!A:B,2,FALSE)))</f>
        <v>71949</v>
      </c>
      <c r="D4135" s="2">
        <f>VLOOKUP(A4135,vlookup_a!C:D,2,FALSE)</f>
        <v>0</v>
      </c>
      <c r="E4135" s="2">
        <f t="shared" si="192"/>
        <v>0</v>
      </c>
      <c r="F4135" t="str">
        <f t="shared" si="193"/>
        <v>aman</v>
      </c>
      <c r="G4135" t="str">
        <f t="shared" si="194"/>
        <v>update</v>
      </c>
    </row>
    <row r="4136" spans="1:7" hidden="1" x14ac:dyDescent="0.25">
      <c r="A4136" s="1" t="s">
        <v>4134</v>
      </c>
      <c r="B4136" s="2">
        <v>10000</v>
      </c>
      <c r="C4136" s="2">
        <f>IF(ISNA(VLOOKUP(A4136,vlookup_a!A:B,2,FALSE)),0,(VLOOKUP(A4136,vlookup_a!A:B,2,FALSE)))</f>
        <v>10000</v>
      </c>
      <c r="D4136" s="2">
        <f>VLOOKUP(A4136,vlookup_a!C:D,2,FALSE)</f>
        <v>0</v>
      </c>
      <c r="E4136" s="2">
        <f t="shared" si="192"/>
        <v>0</v>
      </c>
      <c r="F4136" t="str">
        <f t="shared" si="193"/>
        <v>aman</v>
      </c>
      <c r="G4136" t="str">
        <f t="shared" si="194"/>
        <v>update</v>
      </c>
    </row>
    <row r="4137" spans="1:7" hidden="1" x14ac:dyDescent="0.25">
      <c r="A4137" s="1" t="s">
        <v>4135</v>
      </c>
      <c r="B4137" s="2">
        <v>328500</v>
      </c>
      <c r="C4137" s="2">
        <f>IF(ISNA(VLOOKUP(A4137,vlookup_a!A:B,2,FALSE)),0,(VLOOKUP(A4137,vlookup_a!A:B,2,FALSE)))</f>
        <v>328500</v>
      </c>
      <c r="D4137" s="2">
        <f>VLOOKUP(A4137,vlookup_a!C:D,2,FALSE)</f>
        <v>0</v>
      </c>
      <c r="E4137" s="2">
        <f t="shared" si="192"/>
        <v>0</v>
      </c>
      <c r="F4137" t="str">
        <f t="shared" si="193"/>
        <v>aman</v>
      </c>
      <c r="G4137" t="str">
        <f t="shared" si="194"/>
        <v>update</v>
      </c>
    </row>
    <row r="4138" spans="1:7" hidden="1" x14ac:dyDescent="0.25">
      <c r="A4138" s="1" t="s">
        <v>4136</v>
      </c>
      <c r="B4138" s="2">
        <v>100000</v>
      </c>
      <c r="C4138" s="2">
        <f>IF(ISNA(VLOOKUP(A4138,vlookup_a!A:B,2,FALSE)),0,(VLOOKUP(A4138,vlookup_a!A:B,2,FALSE)))</f>
        <v>100000</v>
      </c>
      <c r="D4138" s="2">
        <f>VLOOKUP(A4138,vlookup_a!C:D,2,FALSE)</f>
        <v>0</v>
      </c>
      <c r="E4138" s="2">
        <f t="shared" si="192"/>
        <v>0</v>
      </c>
      <c r="F4138" t="str">
        <f t="shared" si="193"/>
        <v>aman</v>
      </c>
      <c r="G4138" t="str">
        <f t="shared" si="194"/>
        <v>update</v>
      </c>
    </row>
    <row r="4139" spans="1:7" hidden="1" x14ac:dyDescent="0.25">
      <c r="A4139" s="1" t="s">
        <v>4137</v>
      </c>
      <c r="B4139" s="2">
        <v>162287</v>
      </c>
      <c r="C4139" s="2">
        <f>IF(ISNA(VLOOKUP(A4139,vlookup_a!A:B,2,FALSE)),0,(VLOOKUP(A4139,vlookup_a!A:B,2,FALSE)))</f>
        <v>162287</v>
      </c>
      <c r="D4139" s="2">
        <f>VLOOKUP(A4139,vlookup_a!C:D,2,FALSE)</f>
        <v>0</v>
      </c>
      <c r="E4139" s="2">
        <f t="shared" si="192"/>
        <v>0</v>
      </c>
      <c r="F4139" t="str">
        <f t="shared" si="193"/>
        <v>aman</v>
      </c>
      <c r="G4139" t="str">
        <f t="shared" si="194"/>
        <v>update</v>
      </c>
    </row>
    <row r="4140" spans="1:7" hidden="1" x14ac:dyDescent="0.25">
      <c r="A4140" s="1" t="s">
        <v>4138</v>
      </c>
      <c r="B4140" s="2">
        <v>338800</v>
      </c>
      <c r="C4140" s="2">
        <f>IF(ISNA(VLOOKUP(A4140,vlookup_a!A:B,2,FALSE)),0,(VLOOKUP(A4140,vlookup_a!A:B,2,FALSE)))</f>
        <v>338800</v>
      </c>
      <c r="D4140" s="2">
        <f>VLOOKUP(A4140,vlookup_a!C:D,2,FALSE)</f>
        <v>0</v>
      </c>
      <c r="E4140" s="2">
        <f t="shared" si="192"/>
        <v>0</v>
      </c>
      <c r="F4140" t="str">
        <f t="shared" si="193"/>
        <v>aman</v>
      </c>
      <c r="G4140" t="str">
        <f t="shared" si="194"/>
        <v>update</v>
      </c>
    </row>
    <row r="4141" spans="1:7" hidden="1" x14ac:dyDescent="0.25">
      <c r="A4141" s="1" t="s">
        <v>4139</v>
      </c>
      <c r="B4141" s="2">
        <v>148451</v>
      </c>
      <c r="C4141" s="2">
        <f>IF(ISNA(VLOOKUP(A4141,vlookup_a!A:B,2,FALSE)),0,(VLOOKUP(A4141,vlookup_a!A:B,2,FALSE)))</f>
        <v>148451</v>
      </c>
      <c r="D4141" s="2">
        <f>VLOOKUP(A4141,vlookup_a!C:D,2,FALSE)</f>
        <v>0</v>
      </c>
      <c r="E4141" s="2">
        <f t="shared" si="192"/>
        <v>0</v>
      </c>
      <c r="F4141" t="str">
        <f t="shared" si="193"/>
        <v>aman</v>
      </c>
      <c r="G4141" t="str">
        <f t="shared" si="194"/>
        <v>update</v>
      </c>
    </row>
    <row r="4142" spans="1:7" hidden="1" x14ac:dyDescent="0.25">
      <c r="A4142" s="1" t="s">
        <v>4140</v>
      </c>
      <c r="B4142" s="2">
        <v>369400</v>
      </c>
      <c r="C4142" s="2">
        <f>IF(ISNA(VLOOKUP(A4142,vlookup_a!A:B,2,FALSE)),0,(VLOOKUP(A4142,vlookup_a!A:B,2,FALSE)))</f>
        <v>369400</v>
      </c>
      <c r="D4142" s="2">
        <f>VLOOKUP(A4142,vlookup_a!C:D,2,FALSE)</f>
        <v>0</v>
      </c>
      <c r="E4142" s="2">
        <f t="shared" si="192"/>
        <v>0</v>
      </c>
      <c r="F4142" t="str">
        <f t="shared" si="193"/>
        <v>aman</v>
      </c>
      <c r="G4142" t="str">
        <f t="shared" si="194"/>
        <v>update</v>
      </c>
    </row>
    <row r="4143" spans="1:7" hidden="1" x14ac:dyDescent="0.25">
      <c r="A4143" s="1" t="s">
        <v>4141</v>
      </c>
      <c r="B4143" s="2">
        <v>517459</v>
      </c>
      <c r="C4143" s="2">
        <f>IF(ISNA(VLOOKUP(A4143,vlookup_a!A:B,2,FALSE)),0,(VLOOKUP(A4143,vlookup_a!A:B,2,FALSE)))</f>
        <v>517459</v>
      </c>
      <c r="D4143" s="2">
        <f>VLOOKUP(A4143,vlookup_a!C:D,2,FALSE)</f>
        <v>0</v>
      </c>
      <c r="E4143" s="2">
        <f t="shared" si="192"/>
        <v>0</v>
      </c>
      <c r="F4143" t="str">
        <f t="shared" si="193"/>
        <v>aman</v>
      </c>
      <c r="G4143" t="str">
        <f t="shared" si="194"/>
        <v>update</v>
      </c>
    </row>
    <row r="4144" spans="1:7" hidden="1" x14ac:dyDescent="0.25">
      <c r="A4144" s="1" t="s">
        <v>4142</v>
      </c>
      <c r="B4144" s="2">
        <v>1710447</v>
      </c>
      <c r="C4144" s="2">
        <f>IF(ISNA(VLOOKUP(A4144,vlookup_a!A:B,2,FALSE)),0,(VLOOKUP(A4144,vlookup_a!A:B,2,FALSE)))</f>
        <v>1710447</v>
      </c>
      <c r="D4144" s="2">
        <f>VLOOKUP(A4144,vlookup_a!C:D,2,FALSE)</f>
        <v>0</v>
      </c>
      <c r="E4144" s="2">
        <f t="shared" si="192"/>
        <v>0</v>
      </c>
      <c r="F4144" t="str">
        <f t="shared" si="193"/>
        <v>aman</v>
      </c>
      <c r="G4144" t="str">
        <f t="shared" si="194"/>
        <v>update</v>
      </c>
    </row>
    <row r="4145" spans="1:7" hidden="1" x14ac:dyDescent="0.25">
      <c r="A4145" s="1" t="s">
        <v>4143</v>
      </c>
      <c r="B4145" s="2">
        <v>1858</v>
      </c>
      <c r="C4145" s="2">
        <f>IF(ISNA(VLOOKUP(A4145,vlookup_a!A:B,2,FALSE)),0,(VLOOKUP(A4145,vlookup_a!A:B,2,FALSE)))</f>
        <v>1858</v>
      </c>
      <c r="D4145" s="2">
        <f>VLOOKUP(A4145,vlookup_a!C:D,2,FALSE)</f>
        <v>0</v>
      </c>
      <c r="E4145" s="2">
        <f t="shared" si="192"/>
        <v>0</v>
      </c>
      <c r="F4145" t="str">
        <f t="shared" si="193"/>
        <v>aman</v>
      </c>
      <c r="G4145" t="str">
        <f t="shared" si="194"/>
        <v>update</v>
      </c>
    </row>
    <row r="4146" spans="1:7" hidden="1" x14ac:dyDescent="0.25">
      <c r="A4146" s="1" t="s">
        <v>4144</v>
      </c>
      <c r="B4146" s="2">
        <v>380677</v>
      </c>
      <c r="C4146" s="2">
        <f>IF(ISNA(VLOOKUP(A4146,vlookup_a!A:B,2,FALSE)),0,(VLOOKUP(A4146,vlookup_a!A:B,2,FALSE)))</f>
        <v>380677</v>
      </c>
      <c r="D4146" s="2">
        <f>VLOOKUP(A4146,vlookup_a!C:D,2,FALSE)</f>
        <v>0</v>
      </c>
      <c r="E4146" s="2">
        <f t="shared" si="192"/>
        <v>0</v>
      </c>
      <c r="F4146" t="str">
        <f t="shared" si="193"/>
        <v>aman</v>
      </c>
      <c r="G4146" t="str">
        <f t="shared" si="194"/>
        <v>update</v>
      </c>
    </row>
    <row r="4147" spans="1:7" hidden="1" x14ac:dyDescent="0.25">
      <c r="A4147" s="1" t="s">
        <v>4145</v>
      </c>
      <c r="B4147" s="2">
        <v>2206358</v>
      </c>
      <c r="C4147" s="2">
        <f>IF(ISNA(VLOOKUP(A4147,vlookup_a!A:B,2,FALSE)),0,(VLOOKUP(A4147,vlookup_a!A:B,2,FALSE)))</f>
        <v>2206358</v>
      </c>
      <c r="D4147" s="2">
        <f>VLOOKUP(A4147,vlookup_a!C:D,2,FALSE)</f>
        <v>0</v>
      </c>
      <c r="E4147" s="2">
        <f t="shared" si="192"/>
        <v>0</v>
      </c>
      <c r="F4147" t="str">
        <f t="shared" si="193"/>
        <v>aman</v>
      </c>
      <c r="G4147" t="str">
        <f t="shared" si="194"/>
        <v>update</v>
      </c>
    </row>
    <row r="4148" spans="1:7" hidden="1" x14ac:dyDescent="0.25">
      <c r="A4148" s="1" t="s">
        <v>4146</v>
      </c>
      <c r="B4148" s="2">
        <v>75187</v>
      </c>
      <c r="C4148" s="2">
        <f>IF(ISNA(VLOOKUP(A4148,vlookup_a!A:B,2,FALSE)),0,(VLOOKUP(A4148,vlookup_a!A:B,2,FALSE)))</f>
        <v>75187</v>
      </c>
      <c r="D4148" s="2">
        <f>VLOOKUP(A4148,vlookup_a!C:D,2,FALSE)</f>
        <v>0</v>
      </c>
      <c r="E4148" s="2">
        <f t="shared" si="192"/>
        <v>0</v>
      </c>
      <c r="F4148" t="str">
        <f t="shared" si="193"/>
        <v>aman</v>
      </c>
      <c r="G4148" t="str">
        <f t="shared" si="194"/>
        <v>update</v>
      </c>
    </row>
    <row r="4149" spans="1:7" hidden="1" x14ac:dyDescent="0.25">
      <c r="A4149" s="1" t="s">
        <v>4147</v>
      </c>
      <c r="B4149" s="2">
        <v>300423</v>
      </c>
      <c r="C4149" s="2">
        <f>IF(ISNA(VLOOKUP(A4149,vlookup_a!A:B,2,FALSE)),0,(VLOOKUP(A4149,vlookup_a!A:B,2,FALSE)))</f>
        <v>300423</v>
      </c>
      <c r="D4149" s="2">
        <f>VLOOKUP(A4149,vlookup_a!C:D,2,FALSE)</f>
        <v>0</v>
      </c>
      <c r="E4149" s="2">
        <f t="shared" si="192"/>
        <v>0</v>
      </c>
      <c r="F4149" t="str">
        <f t="shared" si="193"/>
        <v>aman</v>
      </c>
      <c r="G4149" t="str">
        <f t="shared" si="194"/>
        <v>update</v>
      </c>
    </row>
    <row r="4150" spans="1:7" hidden="1" x14ac:dyDescent="0.25">
      <c r="A4150" s="1" t="s">
        <v>4148</v>
      </c>
      <c r="B4150" s="2">
        <v>292000</v>
      </c>
      <c r="C4150" s="2">
        <f>IF(ISNA(VLOOKUP(A4150,vlookup_a!A:B,2,FALSE)),0,(VLOOKUP(A4150,vlookup_a!A:B,2,FALSE)))</f>
        <v>292000</v>
      </c>
      <c r="D4150" s="2">
        <f>VLOOKUP(A4150,vlookup_a!C:D,2,FALSE)</f>
        <v>0</v>
      </c>
      <c r="E4150" s="2">
        <f t="shared" si="192"/>
        <v>0</v>
      </c>
      <c r="F4150" t="str">
        <f t="shared" si="193"/>
        <v>aman</v>
      </c>
      <c r="G4150" t="str">
        <f t="shared" si="194"/>
        <v>update</v>
      </c>
    </row>
    <row r="4151" spans="1:7" hidden="1" x14ac:dyDescent="0.25">
      <c r="A4151" s="1" t="s">
        <v>4149</v>
      </c>
      <c r="B4151" s="2">
        <v>317087</v>
      </c>
      <c r="C4151" s="2">
        <f>IF(ISNA(VLOOKUP(A4151,vlookup_a!A:B,2,FALSE)),0,(VLOOKUP(A4151,vlookup_a!A:B,2,FALSE)))</f>
        <v>317087</v>
      </c>
      <c r="D4151" s="2">
        <f>VLOOKUP(A4151,vlookup_a!C:D,2,FALSE)</f>
        <v>0</v>
      </c>
      <c r="E4151" s="2">
        <f t="shared" si="192"/>
        <v>0</v>
      </c>
      <c r="F4151" t="str">
        <f t="shared" si="193"/>
        <v>aman</v>
      </c>
      <c r="G4151" t="str">
        <f t="shared" si="194"/>
        <v>update</v>
      </c>
    </row>
    <row r="4152" spans="1:7" hidden="1" x14ac:dyDescent="0.25">
      <c r="A4152" s="1" t="s">
        <v>4150</v>
      </c>
      <c r="B4152" s="2">
        <v>876234</v>
      </c>
      <c r="C4152" s="2">
        <f>IF(ISNA(VLOOKUP(A4152,vlookup_a!A:B,2,FALSE)),0,(VLOOKUP(A4152,vlookup_a!A:B,2,FALSE)))</f>
        <v>876234</v>
      </c>
      <c r="D4152" s="2">
        <f>VLOOKUP(A4152,vlookup_a!C:D,2,FALSE)</f>
        <v>0</v>
      </c>
      <c r="E4152" s="2">
        <f t="shared" si="192"/>
        <v>0</v>
      </c>
      <c r="F4152" t="str">
        <f t="shared" si="193"/>
        <v>aman</v>
      </c>
      <c r="G4152" t="str">
        <f t="shared" si="194"/>
        <v>update</v>
      </c>
    </row>
    <row r="4153" spans="1:7" hidden="1" x14ac:dyDescent="0.25">
      <c r="A4153" s="1" t="s">
        <v>4151</v>
      </c>
      <c r="B4153" s="2">
        <v>100128</v>
      </c>
      <c r="C4153" s="2">
        <f>IF(ISNA(VLOOKUP(A4153,vlookup_a!A:B,2,FALSE)),0,(VLOOKUP(A4153,vlookup_a!A:B,2,FALSE)))</f>
        <v>100128</v>
      </c>
      <c r="D4153" s="2">
        <f>VLOOKUP(A4153,vlookup_a!C:D,2,FALSE)</f>
        <v>0</v>
      </c>
      <c r="E4153" s="2">
        <f t="shared" si="192"/>
        <v>0</v>
      </c>
      <c r="F4153" t="str">
        <f t="shared" si="193"/>
        <v>aman</v>
      </c>
      <c r="G4153" t="str">
        <f t="shared" si="194"/>
        <v>update</v>
      </c>
    </row>
    <row r="4154" spans="1:7" hidden="1" x14ac:dyDescent="0.25">
      <c r="A4154" s="1" t="s">
        <v>4152</v>
      </c>
      <c r="B4154" s="2">
        <v>1000000</v>
      </c>
      <c r="C4154" s="2">
        <f>IF(ISNA(VLOOKUP(A4154,vlookup_a!A:B,2,FALSE)),0,(VLOOKUP(A4154,vlookup_a!A:B,2,FALSE)))</f>
        <v>1000000</v>
      </c>
      <c r="D4154" s="2">
        <f>VLOOKUP(A4154,vlookup_a!C:D,2,FALSE)</f>
        <v>0</v>
      </c>
      <c r="E4154" s="2">
        <f t="shared" si="192"/>
        <v>0</v>
      </c>
      <c r="F4154" t="str">
        <f t="shared" si="193"/>
        <v>aman</v>
      </c>
      <c r="G4154" t="str">
        <f t="shared" si="194"/>
        <v>update</v>
      </c>
    </row>
    <row r="4155" spans="1:7" hidden="1" x14ac:dyDescent="0.25">
      <c r="A4155" s="1" t="s">
        <v>4153</v>
      </c>
      <c r="B4155" s="2">
        <v>1921557</v>
      </c>
      <c r="C4155" s="2">
        <f>IF(ISNA(VLOOKUP(A4155,vlookup_a!A:B,2,FALSE)),0,(VLOOKUP(A4155,vlookup_a!A:B,2,FALSE)))</f>
        <v>1921557</v>
      </c>
      <c r="D4155" s="2">
        <f>VLOOKUP(A4155,vlookup_a!C:D,2,FALSE)</f>
        <v>0</v>
      </c>
      <c r="E4155" s="2">
        <f t="shared" si="192"/>
        <v>0</v>
      </c>
      <c r="F4155" t="str">
        <f t="shared" si="193"/>
        <v>aman</v>
      </c>
      <c r="G4155" t="str">
        <f t="shared" si="194"/>
        <v>update</v>
      </c>
    </row>
    <row r="4156" spans="1:7" hidden="1" x14ac:dyDescent="0.25">
      <c r="A4156" s="1" t="s">
        <v>4154</v>
      </c>
      <c r="B4156" s="2">
        <v>150000</v>
      </c>
      <c r="C4156" s="2">
        <f>IF(ISNA(VLOOKUP(A4156,vlookup_a!A:B,2,FALSE)),0,(VLOOKUP(A4156,vlookup_a!A:B,2,FALSE)))</f>
        <v>150000</v>
      </c>
      <c r="D4156" s="2">
        <f>VLOOKUP(A4156,vlookup_a!C:D,2,FALSE)</f>
        <v>0</v>
      </c>
      <c r="E4156" s="2">
        <f t="shared" si="192"/>
        <v>0</v>
      </c>
      <c r="F4156" t="str">
        <f t="shared" si="193"/>
        <v>aman</v>
      </c>
      <c r="G4156" t="str">
        <f t="shared" si="194"/>
        <v>update</v>
      </c>
    </row>
    <row r="4157" spans="1:7" hidden="1" x14ac:dyDescent="0.25">
      <c r="A4157" s="1" t="s">
        <v>4155</v>
      </c>
      <c r="B4157" s="2">
        <v>541917</v>
      </c>
      <c r="C4157" s="2">
        <f>IF(ISNA(VLOOKUP(A4157,vlookup_a!A:B,2,FALSE)),0,(VLOOKUP(A4157,vlookup_a!A:B,2,FALSE)))</f>
        <v>541917</v>
      </c>
      <c r="D4157" s="2">
        <f>VLOOKUP(A4157,vlookup_a!C:D,2,FALSE)</f>
        <v>0</v>
      </c>
      <c r="E4157" s="2">
        <f t="shared" si="192"/>
        <v>0</v>
      </c>
      <c r="F4157" t="str">
        <f t="shared" si="193"/>
        <v>aman</v>
      </c>
      <c r="G4157" t="str">
        <f t="shared" si="194"/>
        <v>update</v>
      </c>
    </row>
    <row r="4158" spans="1:7" hidden="1" x14ac:dyDescent="0.25">
      <c r="A4158" s="1" t="s">
        <v>4156</v>
      </c>
      <c r="B4158" s="2">
        <v>150591</v>
      </c>
      <c r="C4158" s="2">
        <f>IF(ISNA(VLOOKUP(A4158,vlookup_a!A:B,2,FALSE)),0,(VLOOKUP(A4158,vlookup_a!A:B,2,FALSE)))</f>
        <v>150591</v>
      </c>
      <c r="D4158" s="2">
        <f>VLOOKUP(A4158,vlookup_a!C:D,2,FALSE)</f>
        <v>0</v>
      </c>
      <c r="E4158" s="2">
        <f t="shared" si="192"/>
        <v>0</v>
      </c>
      <c r="F4158" t="str">
        <f t="shared" si="193"/>
        <v>aman</v>
      </c>
      <c r="G4158" t="str">
        <f t="shared" si="194"/>
        <v>update</v>
      </c>
    </row>
    <row r="4159" spans="1:7" hidden="1" x14ac:dyDescent="0.25">
      <c r="A4159" s="1" t="s">
        <v>4157</v>
      </c>
      <c r="B4159" s="2">
        <v>529809</v>
      </c>
      <c r="C4159" s="2">
        <f>IF(ISNA(VLOOKUP(A4159,vlookup_a!A:B,2,FALSE)),0,(VLOOKUP(A4159,vlookup_a!A:B,2,FALSE)))</f>
        <v>529809</v>
      </c>
      <c r="D4159" s="2">
        <f>VLOOKUP(A4159,vlookup_a!C:D,2,FALSE)</f>
        <v>0</v>
      </c>
      <c r="E4159" s="2">
        <f t="shared" si="192"/>
        <v>0</v>
      </c>
      <c r="F4159" t="str">
        <f t="shared" si="193"/>
        <v>aman</v>
      </c>
      <c r="G4159" t="str">
        <f t="shared" si="194"/>
        <v>update</v>
      </c>
    </row>
    <row r="4160" spans="1:7" hidden="1" x14ac:dyDescent="0.25">
      <c r="A4160" s="1" t="s">
        <v>4158</v>
      </c>
      <c r="B4160" s="2">
        <v>100000</v>
      </c>
      <c r="C4160" s="2">
        <f>IF(ISNA(VLOOKUP(A4160,vlookup_a!A:B,2,FALSE)),0,(VLOOKUP(A4160,vlookup_a!A:B,2,FALSE)))</f>
        <v>100000</v>
      </c>
      <c r="D4160" s="2">
        <f>VLOOKUP(A4160,vlookup_a!C:D,2,FALSE)</f>
        <v>0</v>
      </c>
      <c r="E4160" s="2">
        <f t="shared" si="192"/>
        <v>0</v>
      </c>
      <c r="F4160" t="str">
        <f t="shared" si="193"/>
        <v>aman</v>
      </c>
      <c r="G4160" t="str">
        <f t="shared" si="194"/>
        <v>update</v>
      </c>
    </row>
    <row r="4161" spans="1:7" hidden="1" x14ac:dyDescent="0.25">
      <c r="A4161" s="1" t="s">
        <v>4159</v>
      </c>
      <c r="B4161" s="2">
        <v>501350</v>
      </c>
      <c r="C4161" s="2">
        <f>IF(ISNA(VLOOKUP(A4161,vlookup_a!A:B,2,FALSE)),0,(VLOOKUP(A4161,vlookup_a!A:B,2,FALSE)))</f>
        <v>501350</v>
      </c>
      <c r="D4161" s="2">
        <f>VLOOKUP(A4161,vlookup_a!C:D,2,FALSE)</f>
        <v>0</v>
      </c>
      <c r="E4161" s="2">
        <f t="shared" si="192"/>
        <v>0</v>
      </c>
      <c r="F4161" t="str">
        <f t="shared" si="193"/>
        <v>aman</v>
      </c>
      <c r="G4161" t="str">
        <f t="shared" si="194"/>
        <v>update</v>
      </c>
    </row>
    <row r="4162" spans="1:7" hidden="1" x14ac:dyDescent="0.25">
      <c r="A4162" s="1" t="s">
        <v>4160</v>
      </c>
      <c r="B4162" s="2">
        <v>707082</v>
      </c>
      <c r="C4162" s="2">
        <f>IF(ISNA(VLOOKUP(A4162,vlookup_a!A:B,2,FALSE)),0,(VLOOKUP(A4162,vlookup_a!A:B,2,FALSE)))</f>
        <v>707082</v>
      </c>
      <c r="D4162" s="2">
        <f>VLOOKUP(A4162,vlookup_a!C:D,2,FALSE)</f>
        <v>0</v>
      </c>
      <c r="E4162" s="2">
        <f t="shared" si="192"/>
        <v>0</v>
      </c>
      <c r="F4162" t="str">
        <f t="shared" si="193"/>
        <v>aman</v>
      </c>
      <c r="G4162" t="str">
        <f t="shared" si="194"/>
        <v>update</v>
      </c>
    </row>
    <row r="4163" spans="1:7" hidden="1" x14ac:dyDescent="0.25">
      <c r="A4163" s="1" t="s">
        <v>4161</v>
      </c>
      <c r="B4163" s="2">
        <v>1185739</v>
      </c>
      <c r="C4163" s="2">
        <f>IF(ISNA(VLOOKUP(A4163,vlookup_a!A:B,2,FALSE)),0,(VLOOKUP(A4163,vlookup_a!A:B,2,FALSE)))</f>
        <v>1185739</v>
      </c>
      <c r="D4163" s="2">
        <f>VLOOKUP(A4163,vlookup_a!C:D,2,FALSE)</f>
        <v>0</v>
      </c>
      <c r="E4163" s="2">
        <f t="shared" ref="E4163:E4226" si="195">B4163-C4163</f>
        <v>0</v>
      </c>
      <c r="F4163" t="str">
        <f t="shared" ref="F4163:F4226" si="196">IF(B4163=C4163,"aman",IF(B4163&lt;C4163,"aman","cek"))</f>
        <v>aman</v>
      </c>
      <c r="G4163" t="str">
        <f t="shared" ref="G4163:G4226" si="197">IF(D4163=B4163,"no update","update")</f>
        <v>update</v>
      </c>
    </row>
    <row r="4164" spans="1:7" hidden="1" x14ac:dyDescent="0.25">
      <c r="A4164" s="1" t="s">
        <v>4162</v>
      </c>
      <c r="B4164" s="2">
        <v>492987</v>
      </c>
      <c r="C4164" s="2">
        <f>IF(ISNA(VLOOKUP(A4164,vlookup_a!A:B,2,FALSE)),0,(VLOOKUP(A4164,vlookup_a!A:B,2,FALSE)))</f>
        <v>492987</v>
      </c>
      <c r="D4164" s="2">
        <f>VLOOKUP(A4164,vlookup_a!C:D,2,FALSE)</f>
        <v>0</v>
      </c>
      <c r="E4164" s="2">
        <f t="shared" si="195"/>
        <v>0</v>
      </c>
      <c r="F4164" t="str">
        <f t="shared" si="196"/>
        <v>aman</v>
      </c>
      <c r="G4164" t="str">
        <f t="shared" si="197"/>
        <v>update</v>
      </c>
    </row>
    <row r="4165" spans="1:7" hidden="1" x14ac:dyDescent="0.25">
      <c r="A4165" s="1" t="s">
        <v>4163</v>
      </c>
      <c r="B4165" s="2">
        <v>25000</v>
      </c>
      <c r="C4165" s="2">
        <f>IF(ISNA(VLOOKUP(A4165,vlookup_a!A:B,2,FALSE)),0,(VLOOKUP(A4165,vlookup_a!A:B,2,FALSE)))</f>
        <v>25000</v>
      </c>
      <c r="D4165" s="2">
        <f>VLOOKUP(A4165,vlookup_a!C:D,2,FALSE)</f>
        <v>0</v>
      </c>
      <c r="E4165" s="2">
        <f t="shared" si="195"/>
        <v>0</v>
      </c>
      <c r="F4165" t="str">
        <f t="shared" si="196"/>
        <v>aman</v>
      </c>
      <c r="G4165" t="str">
        <f t="shared" si="197"/>
        <v>update</v>
      </c>
    </row>
    <row r="4166" spans="1:7" hidden="1" x14ac:dyDescent="0.25">
      <c r="A4166" s="1" t="s">
        <v>4164</v>
      </c>
      <c r="B4166" s="2">
        <v>77000</v>
      </c>
      <c r="C4166" s="2">
        <f>IF(ISNA(VLOOKUP(A4166,vlookup_a!A:B,2,FALSE)),0,(VLOOKUP(A4166,vlookup_a!A:B,2,FALSE)))</f>
        <v>77000</v>
      </c>
      <c r="D4166" s="2">
        <f>VLOOKUP(A4166,vlookup_a!C:D,2,FALSE)</f>
        <v>0</v>
      </c>
      <c r="E4166" s="2">
        <f t="shared" si="195"/>
        <v>0</v>
      </c>
      <c r="F4166" t="str">
        <f t="shared" si="196"/>
        <v>aman</v>
      </c>
      <c r="G4166" t="str">
        <f t="shared" si="197"/>
        <v>update</v>
      </c>
    </row>
    <row r="4167" spans="1:7" hidden="1" x14ac:dyDescent="0.25">
      <c r="A4167" s="1" t="s">
        <v>4165</v>
      </c>
      <c r="B4167" s="2">
        <v>300622</v>
      </c>
      <c r="C4167" s="2">
        <f>IF(ISNA(VLOOKUP(A4167,vlookup_a!A:B,2,FALSE)),0,(VLOOKUP(A4167,vlookup_a!A:B,2,FALSE)))</f>
        <v>300622</v>
      </c>
      <c r="D4167" s="2">
        <f>VLOOKUP(A4167,vlookup_a!C:D,2,FALSE)</f>
        <v>0</v>
      </c>
      <c r="E4167" s="2">
        <f t="shared" si="195"/>
        <v>0</v>
      </c>
      <c r="F4167" t="str">
        <f t="shared" si="196"/>
        <v>aman</v>
      </c>
      <c r="G4167" t="str">
        <f t="shared" si="197"/>
        <v>update</v>
      </c>
    </row>
    <row r="4168" spans="1:7" hidden="1" x14ac:dyDescent="0.25">
      <c r="A4168" s="1" t="s">
        <v>4166</v>
      </c>
      <c r="B4168" s="2">
        <v>19639</v>
      </c>
      <c r="C4168" s="2">
        <f>IF(ISNA(VLOOKUP(A4168,vlookup_a!A:B,2,FALSE)),0,(VLOOKUP(A4168,vlookup_a!A:B,2,FALSE)))</f>
        <v>19639</v>
      </c>
      <c r="D4168" s="2">
        <f>VLOOKUP(A4168,vlookup_a!C:D,2,FALSE)</f>
        <v>0</v>
      </c>
      <c r="E4168" s="2">
        <f t="shared" si="195"/>
        <v>0</v>
      </c>
      <c r="F4168" t="str">
        <f t="shared" si="196"/>
        <v>aman</v>
      </c>
      <c r="G4168" t="str">
        <f t="shared" si="197"/>
        <v>update</v>
      </c>
    </row>
    <row r="4169" spans="1:7" hidden="1" x14ac:dyDescent="0.25">
      <c r="A4169" s="1" t="s">
        <v>4167</v>
      </c>
      <c r="B4169" s="2">
        <v>197242</v>
      </c>
      <c r="C4169" s="2">
        <f>IF(ISNA(VLOOKUP(A4169,vlookup_a!A:B,2,FALSE)),0,(VLOOKUP(A4169,vlookup_a!A:B,2,FALSE)))</f>
        <v>197242</v>
      </c>
      <c r="D4169" s="2">
        <f>VLOOKUP(A4169,vlookup_a!C:D,2,FALSE)</f>
        <v>0</v>
      </c>
      <c r="E4169" s="2">
        <f t="shared" si="195"/>
        <v>0</v>
      </c>
      <c r="F4169" t="str">
        <f t="shared" si="196"/>
        <v>aman</v>
      </c>
      <c r="G4169" t="str">
        <f t="shared" si="197"/>
        <v>update</v>
      </c>
    </row>
    <row r="4170" spans="1:7" hidden="1" x14ac:dyDescent="0.25">
      <c r="A4170" s="1" t="s">
        <v>4168</v>
      </c>
      <c r="B4170" s="2">
        <v>184605</v>
      </c>
      <c r="C4170" s="2">
        <f>IF(ISNA(VLOOKUP(A4170,vlookup_a!A:B,2,FALSE)),0,(VLOOKUP(A4170,vlookup_a!A:B,2,FALSE)))</f>
        <v>184605</v>
      </c>
      <c r="D4170" s="2">
        <f>VLOOKUP(A4170,vlookup_a!C:D,2,FALSE)</f>
        <v>0</v>
      </c>
      <c r="E4170" s="2">
        <f t="shared" si="195"/>
        <v>0</v>
      </c>
      <c r="F4170" t="str">
        <f t="shared" si="196"/>
        <v>aman</v>
      </c>
      <c r="G4170" t="str">
        <f t="shared" si="197"/>
        <v>update</v>
      </c>
    </row>
    <row r="4171" spans="1:7" hidden="1" x14ac:dyDescent="0.25">
      <c r="A4171" s="1" t="s">
        <v>4169</v>
      </c>
      <c r="B4171" s="2">
        <v>514329</v>
      </c>
      <c r="C4171" s="2">
        <f>IF(ISNA(VLOOKUP(A4171,vlookup_a!A:B,2,FALSE)),0,(VLOOKUP(A4171,vlookup_a!A:B,2,FALSE)))</f>
        <v>514329</v>
      </c>
      <c r="D4171" s="2">
        <f>VLOOKUP(A4171,vlookup_a!C:D,2,FALSE)</f>
        <v>0</v>
      </c>
      <c r="E4171" s="2">
        <f t="shared" si="195"/>
        <v>0</v>
      </c>
      <c r="F4171" t="str">
        <f t="shared" si="196"/>
        <v>aman</v>
      </c>
      <c r="G4171" t="str">
        <f t="shared" si="197"/>
        <v>update</v>
      </c>
    </row>
    <row r="4172" spans="1:7" hidden="1" x14ac:dyDescent="0.25">
      <c r="A4172" s="1" t="s">
        <v>4170</v>
      </c>
      <c r="B4172" s="2">
        <v>324223</v>
      </c>
      <c r="C4172" s="2">
        <f>IF(ISNA(VLOOKUP(A4172,vlookup_a!A:B,2,FALSE)),0,(VLOOKUP(A4172,vlookup_a!A:B,2,FALSE)))</f>
        <v>324223</v>
      </c>
      <c r="D4172" s="2">
        <f>VLOOKUP(A4172,vlookup_a!C:D,2,FALSE)</f>
        <v>0</v>
      </c>
      <c r="E4172" s="2">
        <f t="shared" si="195"/>
        <v>0</v>
      </c>
      <c r="F4172" t="str">
        <f t="shared" si="196"/>
        <v>aman</v>
      </c>
      <c r="G4172" t="str">
        <f t="shared" si="197"/>
        <v>update</v>
      </c>
    </row>
    <row r="4173" spans="1:7" hidden="1" x14ac:dyDescent="0.25">
      <c r="A4173" s="1" t="s">
        <v>4171</v>
      </c>
      <c r="B4173" s="2">
        <v>16192</v>
      </c>
      <c r="C4173" s="2">
        <f>IF(ISNA(VLOOKUP(A4173,vlookup_a!A:B,2,FALSE)),0,(VLOOKUP(A4173,vlookup_a!A:B,2,FALSE)))</f>
        <v>16192</v>
      </c>
      <c r="D4173" s="2">
        <f>VLOOKUP(A4173,vlookup_a!C:D,2,FALSE)</f>
        <v>0</v>
      </c>
      <c r="E4173" s="2">
        <f t="shared" si="195"/>
        <v>0</v>
      </c>
      <c r="F4173" t="str">
        <f t="shared" si="196"/>
        <v>aman</v>
      </c>
      <c r="G4173" t="str">
        <f t="shared" si="197"/>
        <v>update</v>
      </c>
    </row>
    <row r="4174" spans="1:7" hidden="1" x14ac:dyDescent="0.25">
      <c r="A4174" s="1" t="s">
        <v>4172</v>
      </c>
      <c r="B4174" s="2">
        <v>140000</v>
      </c>
      <c r="C4174" s="2">
        <f>IF(ISNA(VLOOKUP(A4174,vlookup_a!A:B,2,FALSE)),0,(VLOOKUP(A4174,vlookup_a!A:B,2,FALSE)))</f>
        <v>140000</v>
      </c>
      <c r="D4174" s="2">
        <f>VLOOKUP(A4174,vlookup_a!C:D,2,FALSE)</f>
        <v>0</v>
      </c>
      <c r="E4174" s="2">
        <f t="shared" si="195"/>
        <v>0</v>
      </c>
      <c r="F4174" t="str">
        <f t="shared" si="196"/>
        <v>aman</v>
      </c>
      <c r="G4174" t="str">
        <f t="shared" si="197"/>
        <v>update</v>
      </c>
    </row>
    <row r="4175" spans="1:7" hidden="1" x14ac:dyDescent="0.25">
      <c r="A4175" s="1" t="s">
        <v>4173</v>
      </c>
      <c r="B4175" s="2">
        <v>22240</v>
      </c>
      <c r="C4175" s="2">
        <f>IF(ISNA(VLOOKUP(A4175,vlookup_a!A:B,2,FALSE)),0,(VLOOKUP(A4175,vlookup_a!A:B,2,FALSE)))</f>
        <v>22240</v>
      </c>
      <c r="D4175" s="2">
        <f>VLOOKUP(A4175,vlookup_a!C:D,2,FALSE)</f>
        <v>0</v>
      </c>
      <c r="E4175" s="2">
        <f t="shared" si="195"/>
        <v>0</v>
      </c>
      <c r="F4175" t="str">
        <f t="shared" si="196"/>
        <v>aman</v>
      </c>
      <c r="G4175" t="str">
        <f t="shared" si="197"/>
        <v>update</v>
      </c>
    </row>
    <row r="4176" spans="1:7" hidden="1" x14ac:dyDescent="0.25">
      <c r="A4176" s="1" t="s">
        <v>4174</v>
      </c>
      <c r="B4176" s="2">
        <v>1976105</v>
      </c>
      <c r="C4176" s="2">
        <f>IF(ISNA(VLOOKUP(A4176,vlookup_a!A:B,2,FALSE)),0,(VLOOKUP(A4176,vlookup_a!A:B,2,FALSE)))</f>
        <v>1976105</v>
      </c>
      <c r="D4176" s="2">
        <f>VLOOKUP(A4176,vlookup_a!C:D,2,FALSE)</f>
        <v>0</v>
      </c>
      <c r="E4176" s="2">
        <f t="shared" si="195"/>
        <v>0</v>
      </c>
      <c r="F4176" t="str">
        <f t="shared" si="196"/>
        <v>aman</v>
      </c>
      <c r="G4176" t="str">
        <f t="shared" si="197"/>
        <v>update</v>
      </c>
    </row>
    <row r="4177" spans="1:7" hidden="1" x14ac:dyDescent="0.25">
      <c r="A4177" s="1" t="s">
        <v>4175</v>
      </c>
      <c r="B4177" s="2">
        <v>232578</v>
      </c>
      <c r="C4177" s="2">
        <f>IF(ISNA(VLOOKUP(A4177,vlookup_a!A:B,2,FALSE)),0,(VLOOKUP(A4177,vlookup_a!A:B,2,FALSE)))</f>
        <v>232578</v>
      </c>
      <c r="D4177" s="2">
        <f>VLOOKUP(A4177,vlookup_a!C:D,2,FALSE)</f>
        <v>0</v>
      </c>
      <c r="E4177" s="2">
        <f t="shared" si="195"/>
        <v>0</v>
      </c>
      <c r="F4177" t="str">
        <f t="shared" si="196"/>
        <v>aman</v>
      </c>
      <c r="G4177" t="str">
        <f t="shared" si="197"/>
        <v>update</v>
      </c>
    </row>
    <row r="4178" spans="1:7" hidden="1" x14ac:dyDescent="0.25">
      <c r="A4178" s="1" t="s">
        <v>4176</v>
      </c>
      <c r="B4178" s="2">
        <v>83620</v>
      </c>
      <c r="C4178" s="2">
        <f>IF(ISNA(VLOOKUP(A4178,vlookup_a!A:B,2,FALSE)),0,(VLOOKUP(A4178,vlookup_a!A:B,2,FALSE)))</f>
        <v>83620</v>
      </c>
      <c r="D4178" s="2">
        <f>VLOOKUP(A4178,vlookup_a!C:D,2,FALSE)</f>
        <v>0</v>
      </c>
      <c r="E4178" s="2">
        <f t="shared" si="195"/>
        <v>0</v>
      </c>
      <c r="F4178" t="str">
        <f t="shared" si="196"/>
        <v>aman</v>
      </c>
      <c r="G4178" t="str">
        <f t="shared" si="197"/>
        <v>update</v>
      </c>
    </row>
    <row r="4179" spans="1:7" hidden="1" x14ac:dyDescent="0.25">
      <c r="A4179" s="1" t="s">
        <v>4177</v>
      </c>
      <c r="B4179" s="2">
        <v>100000</v>
      </c>
      <c r="C4179" s="2">
        <f>IF(ISNA(VLOOKUP(A4179,vlookup_a!A:B,2,FALSE)),0,(VLOOKUP(A4179,vlookup_a!A:B,2,FALSE)))</f>
        <v>100000</v>
      </c>
      <c r="D4179" s="2">
        <f>VLOOKUP(A4179,vlookup_a!C:D,2,FALSE)</f>
        <v>0</v>
      </c>
      <c r="E4179" s="2">
        <f t="shared" si="195"/>
        <v>0</v>
      </c>
      <c r="F4179" t="str">
        <f t="shared" si="196"/>
        <v>aman</v>
      </c>
      <c r="G4179" t="str">
        <f t="shared" si="197"/>
        <v>update</v>
      </c>
    </row>
    <row r="4180" spans="1:7" hidden="1" x14ac:dyDescent="0.25">
      <c r="A4180" s="1" t="s">
        <v>4178</v>
      </c>
      <c r="B4180" s="2">
        <v>586509</v>
      </c>
      <c r="C4180" s="2">
        <f>IF(ISNA(VLOOKUP(A4180,vlookup_a!A:B,2,FALSE)),0,(VLOOKUP(A4180,vlookup_a!A:B,2,FALSE)))</f>
        <v>586509</v>
      </c>
      <c r="D4180" s="2">
        <f>VLOOKUP(A4180,vlookup_a!C:D,2,FALSE)</f>
        <v>0</v>
      </c>
      <c r="E4180" s="2">
        <f t="shared" si="195"/>
        <v>0</v>
      </c>
      <c r="F4180" t="str">
        <f t="shared" si="196"/>
        <v>aman</v>
      </c>
      <c r="G4180" t="str">
        <f t="shared" si="197"/>
        <v>update</v>
      </c>
    </row>
    <row r="4181" spans="1:7" hidden="1" x14ac:dyDescent="0.25">
      <c r="A4181" s="1" t="s">
        <v>4179</v>
      </c>
      <c r="B4181" s="2">
        <v>15000</v>
      </c>
      <c r="C4181" s="2">
        <f>IF(ISNA(VLOOKUP(A4181,vlookup_a!A:B,2,FALSE)),0,(VLOOKUP(A4181,vlookup_a!A:B,2,FALSE)))</f>
        <v>15000</v>
      </c>
      <c r="D4181" s="2">
        <f>VLOOKUP(A4181,vlookup_a!C:D,2,FALSE)</f>
        <v>0</v>
      </c>
      <c r="E4181" s="2">
        <f t="shared" si="195"/>
        <v>0</v>
      </c>
      <c r="F4181" t="str">
        <f t="shared" si="196"/>
        <v>aman</v>
      </c>
      <c r="G4181" t="str">
        <f t="shared" si="197"/>
        <v>update</v>
      </c>
    </row>
    <row r="4182" spans="1:7" hidden="1" x14ac:dyDescent="0.25">
      <c r="A4182" s="1" t="s">
        <v>4180</v>
      </c>
      <c r="B4182" s="2">
        <v>892666</v>
      </c>
      <c r="C4182" s="2">
        <f>IF(ISNA(VLOOKUP(A4182,vlookup_a!A:B,2,FALSE)),0,(VLOOKUP(A4182,vlookup_a!A:B,2,FALSE)))</f>
        <v>892666</v>
      </c>
      <c r="D4182" s="2">
        <f>VLOOKUP(A4182,vlookup_a!C:D,2,FALSE)</f>
        <v>0</v>
      </c>
      <c r="E4182" s="2">
        <f t="shared" si="195"/>
        <v>0</v>
      </c>
      <c r="F4182" t="str">
        <f t="shared" si="196"/>
        <v>aman</v>
      </c>
      <c r="G4182" t="str">
        <f t="shared" si="197"/>
        <v>update</v>
      </c>
    </row>
    <row r="4183" spans="1:7" hidden="1" x14ac:dyDescent="0.25">
      <c r="A4183" s="1" t="s">
        <v>4181</v>
      </c>
      <c r="B4183" s="2">
        <v>754563</v>
      </c>
      <c r="C4183" s="2">
        <f>IF(ISNA(VLOOKUP(A4183,vlookup_a!A:B,2,FALSE)),0,(VLOOKUP(A4183,vlookup_a!A:B,2,FALSE)))</f>
        <v>754563</v>
      </c>
      <c r="D4183" s="2">
        <f>VLOOKUP(A4183,vlookup_a!C:D,2,FALSE)</f>
        <v>0</v>
      </c>
      <c r="E4183" s="2">
        <f t="shared" si="195"/>
        <v>0</v>
      </c>
      <c r="F4183" t="str">
        <f t="shared" si="196"/>
        <v>aman</v>
      </c>
      <c r="G4183" t="str">
        <f t="shared" si="197"/>
        <v>update</v>
      </c>
    </row>
    <row r="4184" spans="1:7" hidden="1" x14ac:dyDescent="0.25">
      <c r="A4184" s="1" t="s">
        <v>4182</v>
      </c>
      <c r="B4184" s="2">
        <v>331778</v>
      </c>
      <c r="C4184" s="2">
        <f>IF(ISNA(VLOOKUP(A4184,vlookup_a!A:B,2,FALSE)),0,(VLOOKUP(A4184,vlookup_a!A:B,2,FALSE)))</f>
        <v>331778</v>
      </c>
      <c r="D4184" s="2">
        <f>VLOOKUP(A4184,vlookup_a!C:D,2,FALSE)</f>
        <v>0</v>
      </c>
      <c r="E4184" s="2">
        <f t="shared" si="195"/>
        <v>0</v>
      </c>
      <c r="F4184" t="str">
        <f t="shared" si="196"/>
        <v>aman</v>
      </c>
      <c r="G4184" t="str">
        <f t="shared" si="197"/>
        <v>update</v>
      </c>
    </row>
    <row r="4185" spans="1:7" hidden="1" x14ac:dyDescent="0.25">
      <c r="A4185" s="1" t="s">
        <v>4183</v>
      </c>
      <c r="B4185" s="2">
        <v>434852</v>
      </c>
      <c r="C4185" s="2">
        <f>IF(ISNA(VLOOKUP(A4185,vlookup_a!A:B,2,FALSE)),0,(VLOOKUP(A4185,vlookup_a!A:B,2,FALSE)))</f>
        <v>434852</v>
      </c>
      <c r="D4185" s="2">
        <f>VLOOKUP(A4185,vlookup_a!C:D,2,FALSE)</f>
        <v>0</v>
      </c>
      <c r="E4185" s="2">
        <f t="shared" si="195"/>
        <v>0</v>
      </c>
      <c r="F4185" t="str">
        <f t="shared" si="196"/>
        <v>aman</v>
      </c>
      <c r="G4185" t="str">
        <f t="shared" si="197"/>
        <v>update</v>
      </c>
    </row>
    <row r="4186" spans="1:7" hidden="1" x14ac:dyDescent="0.25">
      <c r="A4186" s="1" t="s">
        <v>4184</v>
      </c>
      <c r="B4186" s="2">
        <v>38404</v>
      </c>
      <c r="C4186" s="2">
        <f>IF(ISNA(VLOOKUP(A4186,vlookup_a!A:B,2,FALSE)),0,(VLOOKUP(A4186,vlookup_a!A:B,2,FALSE)))</f>
        <v>38404</v>
      </c>
      <c r="D4186" s="2">
        <f>VLOOKUP(A4186,vlookup_a!C:D,2,FALSE)</f>
        <v>0</v>
      </c>
      <c r="E4186" s="2">
        <f t="shared" si="195"/>
        <v>0</v>
      </c>
      <c r="F4186" t="str">
        <f t="shared" si="196"/>
        <v>aman</v>
      </c>
      <c r="G4186" t="str">
        <f t="shared" si="197"/>
        <v>update</v>
      </c>
    </row>
    <row r="4187" spans="1:7" hidden="1" x14ac:dyDescent="0.25">
      <c r="A4187" s="1" t="s">
        <v>4185</v>
      </c>
      <c r="B4187" s="2">
        <v>553994</v>
      </c>
      <c r="C4187" s="2">
        <f>IF(ISNA(VLOOKUP(A4187,vlookup_a!A:B,2,FALSE)),0,(VLOOKUP(A4187,vlookup_a!A:B,2,FALSE)))</f>
        <v>553994</v>
      </c>
      <c r="D4187" s="2">
        <f>VLOOKUP(A4187,vlookup_a!C:D,2,FALSE)</f>
        <v>0</v>
      </c>
      <c r="E4187" s="2">
        <f t="shared" si="195"/>
        <v>0</v>
      </c>
      <c r="F4187" t="str">
        <f t="shared" si="196"/>
        <v>aman</v>
      </c>
      <c r="G4187" t="str">
        <f t="shared" si="197"/>
        <v>update</v>
      </c>
    </row>
    <row r="4188" spans="1:7" hidden="1" x14ac:dyDescent="0.25">
      <c r="A4188" s="1" t="s">
        <v>4186</v>
      </c>
      <c r="B4188" s="2">
        <v>325000</v>
      </c>
      <c r="C4188" s="2">
        <f>IF(ISNA(VLOOKUP(A4188,vlookup_a!A:B,2,FALSE)),0,(VLOOKUP(A4188,vlookup_a!A:B,2,FALSE)))</f>
        <v>325000</v>
      </c>
      <c r="D4188" s="2">
        <f>VLOOKUP(A4188,vlookup_a!C:D,2,FALSE)</f>
        <v>0</v>
      </c>
      <c r="E4188" s="2">
        <f t="shared" si="195"/>
        <v>0</v>
      </c>
      <c r="F4188" t="str">
        <f t="shared" si="196"/>
        <v>aman</v>
      </c>
      <c r="G4188" t="str">
        <f t="shared" si="197"/>
        <v>update</v>
      </c>
    </row>
    <row r="4189" spans="1:7" hidden="1" x14ac:dyDescent="0.25">
      <c r="A4189" s="1" t="s">
        <v>4187</v>
      </c>
      <c r="B4189" s="2">
        <v>480962</v>
      </c>
      <c r="C4189" s="2">
        <f>IF(ISNA(VLOOKUP(A4189,vlookup_a!A:B,2,FALSE)),0,(VLOOKUP(A4189,vlookup_a!A:B,2,FALSE)))</f>
        <v>480962</v>
      </c>
      <c r="D4189" s="2">
        <f>VLOOKUP(A4189,vlookup_a!C:D,2,FALSE)</f>
        <v>0</v>
      </c>
      <c r="E4189" s="2">
        <f t="shared" si="195"/>
        <v>0</v>
      </c>
      <c r="F4189" t="str">
        <f t="shared" si="196"/>
        <v>aman</v>
      </c>
      <c r="G4189" t="str">
        <f t="shared" si="197"/>
        <v>update</v>
      </c>
    </row>
    <row r="4190" spans="1:7" hidden="1" x14ac:dyDescent="0.25">
      <c r="A4190" s="1" t="s">
        <v>4188</v>
      </c>
      <c r="B4190" s="2">
        <v>955800</v>
      </c>
      <c r="C4190" s="2">
        <f>IF(ISNA(VLOOKUP(A4190,vlookup_a!A:B,2,FALSE)),0,(VLOOKUP(A4190,vlookup_a!A:B,2,FALSE)))</f>
        <v>955800</v>
      </c>
      <c r="D4190" s="2">
        <f>VLOOKUP(A4190,vlookup_a!C:D,2,FALSE)</f>
        <v>0</v>
      </c>
      <c r="E4190" s="2">
        <f t="shared" si="195"/>
        <v>0</v>
      </c>
      <c r="F4190" t="str">
        <f t="shared" si="196"/>
        <v>aman</v>
      </c>
      <c r="G4190" t="str">
        <f t="shared" si="197"/>
        <v>update</v>
      </c>
    </row>
    <row r="4191" spans="1:7" hidden="1" x14ac:dyDescent="0.25">
      <c r="A4191" s="1" t="s">
        <v>4189</v>
      </c>
      <c r="B4191" s="2">
        <v>173400</v>
      </c>
      <c r="C4191" s="2">
        <f>IF(ISNA(VLOOKUP(A4191,vlookup_a!A:B,2,FALSE)),0,(VLOOKUP(A4191,vlookup_a!A:B,2,FALSE)))</f>
        <v>173400</v>
      </c>
      <c r="D4191" s="2">
        <f>VLOOKUP(A4191,vlookup_a!C:D,2,FALSE)</f>
        <v>0</v>
      </c>
      <c r="E4191" s="2">
        <f t="shared" si="195"/>
        <v>0</v>
      </c>
      <c r="F4191" t="str">
        <f t="shared" si="196"/>
        <v>aman</v>
      </c>
      <c r="G4191" t="str">
        <f t="shared" si="197"/>
        <v>update</v>
      </c>
    </row>
    <row r="4192" spans="1:7" hidden="1" x14ac:dyDescent="0.25">
      <c r="A4192" s="1" t="s">
        <v>4190</v>
      </c>
      <c r="B4192" s="2">
        <v>28800</v>
      </c>
      <c r="C4192" s="2">
        <f>IF(ISNA(VLOOKUP(A4192,vlookup_a!A:B,2,FALSE)),0,(VLOOKUP(A4192,vlookup_a!A:B,2,FALSE)))</f>
        <v>28800</v>
      </c>
      <c r="D4192" s="2">
        <f>VLOOKUP(A4192,vlookup_a!C:D,2,FALSE)</f>
        <v>0</v>
      </c>
      <c r="E4192" s="2">
        <f t="shared" si="195"/>
        <v>0</v>
      </c>
      <c r="F4192" t="str">
        <f t="shared" si="196"/>
        <v>aman</v>
      </c>
      <c r="G4192" t="str">
        <f t="shared" si="197"/>
        <v>update</v>
      </c>
    </row>
    <row r="4193" spans="1:7" hidden="1" x14ac:dyDescent="0.25">
      <c r="A4193" s="1" t="s">
        <v>4191</v>
      </c>
      <c r="B4193" s="2">
        <v>100000</v>
      </c>
      <c r="C4193" s="2">
        <f>IF(ISNA(VLOOKUP(A4193,vlookup_a!A:B,2,FALSE)),0,(VLOOKUP(A4193,vlookup_a!A:B,2,FALSE)))</f>
        <v>100000</v>
      </c>
      <c r="D4193" s="2">
        <f>VLOOKUP(A4193,vlookup_a!C:D,2,FALSE)</f>
        <v>0</v>
      </c>
      <c r="E4193" s="2">
        <f t="shared" si="195"/>
        <v>0</v>
      </c>
      <c r="F4193" t="str">
        <f t="shared" si="196"/>
        <v>aman</v>
      </c>
      <c r="G4193" t="str">
        <f t="shared" si="197"/>
        <v>update</v>
      </c>
    </row>
    <row r="4194" spans="1:7" hidden="1" x14ac:dyDescent="0.25">
      <c r="A4194" s="1" t="s">
        <v>4192</v>
      </c>
      <c r="B4194" s="2">
        <v>49600</v>
      </c>
      <c r="C4194" s="2">
        <f>IF(ISNA(VLOOKUP(A4194,vlookup_a!A:B,2,FALSE)),0,(VLOOKUP(A4194,vlookup_a!A:B,2,FALSE)))</f>
        <v>49600</v>
      </c>
      <c r="D4194" s="2">
        <f>VLOOKUP(A4194,vlookup_a!C:D,2,FALSE)</f>
        <v>0</v>
      </c>
      <c r="E4194" s="2">
        <f t="shared" si="195"/>
        <v>0</v>
      </c>
      <c r="F4194" t="str">
        <f t="shared" si="196"/>
        <v>aman</v>
      </c>
      <c r="G4194" t="str">
        <f t="shared" si="197"/>
        <v>update</v>
      </c>
    </row>
    <row r="4195" spans="1:7" hidden="1" x14ac:dyDescent="0.25">
      <c r="A4195" s="1" t="s">
        <v>4193</v>
      </c>
      <c r="B4195" s="2">
        <v>86460</v>
      </c>
      <c r="C4195" s="2">
        <f>IF(ISNA(VLOOKUP(A4195,vlookup_a!A:B,2,FALSE)),0,(VLOOKUP(A4195,vlookup_a!A:B,2,FALSE)))</f>
        <v>86460</v>
      </c>
      <c r="D4195" s="2">
        <f>VLOOKUP(A4195,vlookup_a!C:D,2,FALSE)</f>
        <v>0</v>
      </c>
      <c r="E4195" s="2">
        <f t="shared" si="195"/>
        <v>0</v>
      </c>
      <c r="F4195" t="str">
        <f t="shared" si="196"/>
        <v>aman</v>
      </c>
      <c r="G4195" t="str">
        <f t="shared" si="197"/>
        <v>update</v>
      </c>
    </row>
    <row r="4196" spans="1:7" hidden="1" x14ac:dyDescent="0.25">
      <c r="A4196" s="1" t="s">
        <v>4194</v>
      </c>
      <c r="B4196" s="2">
        <v>171796</v>
      </c>
      <c r="C4196" s="2">
        <f>IF(ISNA(VLOOKUP(A4196,vlookup_a!A:B,2,FALSE)),0,(VLOOKUP(A4196,vlookup_a!A:B,2,FALSE)))</f>
        <v>171796</v>
      </c>
      <c r="D4196" s="2">
        <f>VLOOKUP(A4196,vlookup_a!C:D,2,FALSE)</f>
        <v>0</v>
      </c>
      <c r="E4196" s="2">
        <f t="shared" si="195"/>
        <v>0</v>
      </c>
      <c r="F4196" t="str">
        <f t="shared" si="196"/>
        <v>aman</v>
      </c>
      <c r="G4196" t="str">
        <f t="shared" si="197"/>
        <v>update</v>
      </c>
    </row>
    <row r="4197" spans="1:7" hidden="1" x14ac:dyDescent="0.25">
      <c r="A4197" s="1" t="s">
        <v>4195</v>
      </c>
      <c r="B4197" s="2">
        <v>972004</v>
      </c>
      <c r="C4197" s="2">
        <f>IF(ISNA(VLOOKUP(A4197,vlookup_a!A:B,2,FALSE)),0,(VLOOKUP(A4197,vlookup_a!A:B,2,FALSE)))</f>
        <v>972004</v>
      </c>
      <c r="D4197" s="2">
        <f>VLOOKUP(A4197,vlookup_a!C:D,2,FALSE)</f>
        <v>0</v>
      </c>
      <c r="E4197" s="2">
        <f t="shared" si="195"/>
        <v>0</v>
      </c>
      <c r="F4197" t="str">
        <f t="shared" si="196"/>
        <v>aman</v>
      </c>
      <c r="G4197" t="str">
        <f t="shared" si="197"/>
        <v>update</v>
      </c>
    </row>
    <row r="4198" spans="1:7" hidden="1" x14ac:dyDescent="0.25">
      <c r="A4198" s="1" t="s">
        <v>4196</v>
      </c>
      <c r="B4198" s="2">
        <v>55000</v>
      </c>
      <c r="C4198" s="2">
        <f>IF(ISNA(VLOOKUP(A4198,vlookup_a!A:B,2,FALSE)),0,(VLOOKUP(A4198,vlookup_a!A:B,2,FALSE)))</f>
        <v>55000</v>
      </c>
      <c r="D4198" s="2">
        <f>VLOOKUP(A4198,vlookup_a!C:D,2,FALSE)</f>
        <v>0</v>
      </c>
      <c r="E4198" s="2">
        <f t="shared" si="195"/>
        <v>0</v>
      </c>
      <c r="F4198" t="str">
        <f t="shared" si="196"/>
        <v>aman</v>
      </c>
      <c r="G4198" t="str">
        <f t="shared" si="197"/>
        <v>update</v>
      </c>
    </row>
    <row r="4199" spans="1:7" hidden="1" x14ac:dyDescent="0.25">
      <c r="A4199" s="1" t="s">
        <v>4197</v>
      </c>
      <c r="B4199" s="2">
        <v>630124</v>
      </c>
      <c r="C4199" s="2">
        <f>IF(ISNA(VLOOKUP(A4199,vlookup_a!A:B,2,FALSE)),0,(VLOOKUP(A4199,vlookup_a!A:B,2,FALSE)))</f>
        <v>630124</v>
      </c>
      <c r="D4199" s="2">
        <f>VLOOKUP(A4199,vlookup_a!C:D,2,FALSE)</f>
        <v>0</v>
      </c>
      <c r="E4199" s="2">
        <f t="shared" si="195"/>
        <v>0</v>
      </c>
      <c r="F4199" t="str">
        <f t="shared" si="196"/>
        <v>aman</v>
      </c>
      <c r="G4199" t="str">
        <f t="shared" si="197"/>
        <v>update</v>
      </c>
    </row>
    <row r="4200" spans="1:7" hidden="1" x14ac:dyDescent="0.25">
      <c r="A4200" s="1" t="s">
        <v>4198</v>
      </c>
      <c r="B4200" s="2">
        <v>52000</v>
      </c>
      <c r="C4200" s="2">
        <f>IF(ISNA(VLOOKUP(A4200,vlookup_a!A:B,2,FALSE)),0,(VLOOKUP(A4200,vlookup_a!A:B,2,FALSE)))</f>
        <v>52000</v>
      </c>
      <c r="D4200" s="2">
        <f>VLOOKUP(A4200,vlookup_a!C:D,2,FALSE)</f>
        <v>0</v>
      </c>
      <c r="E4200" s="2">
        <f t="shared" si="195"/>
        <v>0</v>
      </c>
      <c r="F4200" t="str">
        <f t="shared" si="196"/>
        <v>aman</v>
      </c>
      <c r="G4200" t="str">
        <f t="shared" si="197"/>
        <v>update</v>
      </c>
    </row>
    <row r="4201" spans="1:7" hidden="1" x14ac:dyDescent="0.25">
      <c r="A4201" s="1" t="s">
        <v>4199</v>
      </c>
      <c r="B4201" s="2">
        <v>103443</v>
      </c>
      <c r="C4201" s="2">
        <f>IF(ISNA(VLOOKUP(A4201,vlookup_a!A:B,2,FALSE)),0,(VLOOKUP(A4201,vlookup_a!A:B,2,FALSE)))</f>
        <v>103443</v>
      </c>
      <c r="D4201" s="2">
        <f>VLOOKUP(A4201,vlookup_a!C:D,2,FALSE)</f>
        <v>0</v>
      </c>
      <c r="E4201" s="2">
        <f t="shared" si="195"/>
        <v>0</v>
      </c>
      <c r="F4201" t="str">
        <f t="shared" si="196"/>
        <v>aman</v>
      </c>
      <c r="G4201" t="str">
        <f t="shared" si="197"/>
        <v>update</v>
      </c>
    </row>
    <row r="4202" spans="1:7" hidden="1" x14ac:dyDescent="0.25">
      <c r="A4202" s="1" t="s">
        <v>4200</v>
      </c>
      <c r="B4202" s="2">
        <v>576910</v>
      </c>
      <c r="C4202" s="2">
        <f>IF(ISNA(VLOOKUP(A4202,vlookup_a!A:B,2,FALSE)),0,(VLOOKUP(A4202,vlookup_a!A:B,2,FALSE)))</f>
        <v>576910</v>
      </c>
      <c r="D4202" s="2">
        <f>VLOOKUP(A4202,vlookup_a!C:D,2,FALSE)</f>
        <v>0</v>
      </c>
      <c r="E4202" s="2">
        <f t="shared" si="195"/>
        <v>0</v>
      </c>
      <c r="F4202" t="str">
        <f t="shared" si="196"/>
        <v>aman</v>
      </c>
      <c r="G4202" t="str">
        <f t="shared" si="197"/>
        <v>update</v>
      </c>
    </row>
    <row r="4203" spans="1:7" hidden="1" x14ac:dyDescent="0.25">
      <c r="A4203" s="1" t="s">
        <v>4201</v>
      </c>
      <c r="B4203" s="2">
        <v>93570</v>
      </c>
      <c r="C4203" s="2">
        <f>IF(ISNA(VLOOKUP(A4203,vlookup_a!A:B,2,FALSE)),0,(VLOOKUP(A4203,vlookup_a!A:B,2,FALSE)))</f>
        <v>93570</v>
      </c>
      <c r="D4203" s="2">
        <f>VLOOKUP(A4203,vlookup_a!C:D,2,FALSE)</f>
        <v>0</v>
      </c>
      <c r="E4203" s="2">
        <f t="shared" si="195"/>
        <v>0</v>
      </c>
      <c r="F4203" t="str">
        <f t="shared" si="196"/>
        <v>aman</v>
      </c>
      <c r="G4203" t="str">
        <f t="shared" si="197"/>
        <v>update</v>
      </c>
    </row>
    <row r="4204" spans="1:7" hidden="1" x14ac:dyDescent="0.25">
      <c r="A4204" s="1" t="s">
        <v>4202</v>
      </c>
      <c r="B4204" s="2">
        <v>223537</v>
      </c>
      <c r="C4204" s="2">
        <f>IF(ISNA(VLOOKUP(A4204,vlookup_a!A:B,2,FALSE)),0,(VLOOKUP(A4204,vlookup_a!A:B,2,FALSE)))</f>
        <v>223537</v>
      </c>
      <c r="D4204" s="2">
        <f>VLOOKUP(A4204,vlookup_a!C:D,2,FALSE)</f>
        <v>0</v>
      </c>
      <c r="E4204" s="2">
        <f t="shared" si="195"/>
        <v>0</v>
      </c>
      <c r="F4204" t="str">
        <f t="shared" si="196"/>
        <v>aman</v>
      </c>
      <c r="G4204" t="str">
        <f t="shared" si="197"/>
        <v>update</v>
      </c>
    </row>
    <row r="4205" spans="1:7" hidden="1" x14ac:dyDescent="0.25">
      <c r="A4205" s="1" t="s">
        <v>4203</v>
      </c>
      <c r="B4205" s="2">
        <v>531000</v>
      </c>
      <c r="C4205" s="2">
        <f>IF(ISNA(VLOOKUP(A4205,vlookup_a!A:B,2,FALSE)),0,(VLOOKUP(A4205,vlookup_a!A:B,2,FALSE)))</f>
        <v>531000</v>
      </c>
      <c r="D4205" s="2">
        <f>VLOOKUP(A4205,vlookup_a!C:D,2,FALSE)</f>
        <v>0</v>
      </c>
      <c r="E4205" s="2">
        <f t="shared" si="195"/>
        <v>0</v>
      </c>
      <c r="F4205" t="str">
        <f t="shared" si="196"/>
        <v>aman</v>
      </c>
      <c r="G4205" t="str">
        <f t="shared" si="197"/>
        <v>update</v>
      </c>
    </row>
    <row r="4206" spans="1:7" hidden="1" x14ac:dyDescent="0.25">
      <c r="A4206" s="1" t="s">
        <v>4204</v>
      </c>
      <c r="B4206" s="2">
        <v>10000</v>
      </c>
      <c r="C4206" s="2">
        <f>IF(ISNA(VLOOKUP(A4206,vlookup_a!A:B,2,FALSE)),0,(VLOOKUP(A4206,vlookup_a!A:B,2,FALSE)))</f>
        <v>10000</v>
      </c>
      <c r="D4206" s="2">
        <f>VLOOKUP(A4206,vlookup_a!C:D,2,FALSE)</f>
        <v>0</v>
      </c>
      <c r="E4206" s="2">
        <f t="shared" si="195"/>
        <v>0</v>
      </c>
      <c r="F4206" t="str">
        <f t="shared" si="196"/>
        <v>aman</v>
      </c>
      <c r="G4206" t="str">
        <f t="shared" si="197"/>
        <v>update</v>
      </c>
    </row>
    <row r="4207" spans="1:7" hidden="1" x14ac:dyDescent="0.25">
      <c r="A4207" s="1" t="s">
        <v>4205</v>
      </c>
      <c r="B4207" s="2">
        <v>846000</v>
      </c>
      <c r="C4207" s="2">
        <f>IF(ISNA(VLOOKUP(A4207,vlookup_a!A:B,2,FALSE)),0,(VLOOKUP(A4207,vlookup_a!A:B,2,FALSE)))</f>
        <v>846000</v>
      </c>
      <c r="D4207" s="2">
        <f>VLOOKUP(A4207,vlookup_a!C:D,2,FALSE)</f>
        <v>0</v>
      </c>
      <c r="E4207" s="2">
        <f t="shared" si="195"/>
        <v>0</v>
      </c>
      <c r="F4207" t="str">
        <f t="shared" si="196"/>
        <v>aman</v>
      </c>
      <c r="G4207" t="str">
        <f t="shared" si="197"/>
        <v>update</v>
      </c>
    </row>
    <row r="4208" spans="1:7" hidden="1" x14ac:dyDescent="0.25">
      <c r="A4208" s="1" t="s">
        <v>4206</v>
      </c>
      <c r="B4208" s="2">
        <v>130000</v>
      </c>
      <c r="C4208" s="2">
        <f>IF(ISNA(VLOOKUP(A4208,vlookup_a!A:B,2,FALSE)),0,(VLOOKUP(A4208,vlookup_a!A:B,2,FALSE)))</f>
        <v>130000</v>
      </c>
      <c r="D4208" s="2">
        <f>VLOOKUP(A4208,vlookup_a!C:D,2,FALSE)</f>
        <v>0</v>
      </c>
      <c r="E4208" s="2">
        <f t="shared" si="195"/>
        <v>0</v>
      </c>
      <c r="F4208" t="str">
        <f t="shared" si="196"/>
        <v>aman</v>
      </c>
      <c r="G4208" t="str">
        <f t="shared" si="197"/>
        <v>update</v>
      </c>
    </row>
    <row r="4209" spans="1:7" hidden="1" x14ac:dyDescent="0.25">
      <c r="A4209" s="1" t="s">
        <v>4207</v>
      </c>
      <c r="B4209" s="2">
        <v>100000</v>
      </c>
      <c r="C4209" s="2">
        <f>IF(ISNA(VLOOKUP(A4209,vlookup_a!A:B,2,FALSE)),0,(VLOOKUP(A4209,vlookup_a!A:B,2,FALSE)))</f>
        <v>100000</v>
      </c>
      <c r="D4209" s="2">
        <f>VLOOKUP(A4209,vlookup_a!C:D,2,FALSE)</f>
        <v>0</v>
      </c>
      <c r="E4209" s="2">
        <f t="shared" si="195"/>
        <v>0</v>
      </c>
      <c r="F4209" t="str">
        <f t="shared" si="196"/>
        <v>aman</v>
      </c>
      <c r="G4209" t="str">
        <f t="shared" si="197"/>
        <v>update</v>
      </c>
    </row>
    <row r="4210" spans="1:7" hidden="1" x14ac:dyDescent="0.25">
      <c r="A4210" s="1" t="s">
        <v>4208</v>
      </c>
      <c r="B4210" s="2">
        <v>51800</v>
      </c>
      <c r="C4210" s="2">
        <f>IF(ISNA(VLOOKUP(A4210,vlookup_a!A:B,2,FALSE)),0,(VLOOKUP(A4210,vlookup_a!A:B,2,FALSE)))</f>
        <v>51800</v>
      </c>
      <c r="D4210" s="2">
        <f>VLOOKUP(A4210,vlookup_a!C:D,2,FALSE)</f>
        <v>0</v>
      </c>
      <c r="E4210" s="2">
        <f t="shared" si="195"/>
        <v>0</v>
      </c>
      <c r="F4210" t="str">
        <f t="shared" si="196"/>
        <v>aman</v>
      </c>
      <c r="G4210" t="str">
        <f t="shared" si="197"/>
        <v>update</v>
      </c>
    </row>
    <row r="4211" spans="1:7" hidden="1" x14ac:dyDescent="0.25">
      <c r="A4211" s="1" t="s">
        <v>4209</v>
      </c>
      <c r="B4211" s="2">
        <v>1018376</v>
      </c>
      <c r="C4211" s="2">
        <f>IF(ISNA(VLOOKUP(A4211,vlookup_a!A:B,2,FALSE)),0,(VLOOKUP(A4211,vlookup_a!A:B,2,FALSE)))</f>
        <v>1018376</v>
      </c>
      <c r="D4211" s="2">
        <f>VLOOKUP(A4211,vlookup_a!C:D,2,FALSE)</f>
        <v>0</v>
      </c>
      <c r="E4211" s="2">
        <f t="shared" si="195"/>
        <v>0</v>
      </c>
      <c r="F4211" t="str">
        <f t="shared" si="196"/>
        <v>aman</v>
      </c>
      <c r="G4211" t="str">
        <f t="shared" si="197"/>
        <v>update</v>
      </c>
    </row>
    <row r="4212" spans="1:7" hidden="1" x14ac:dyDescent="0.25">
      <c r="A4212" s="1" t="s">
        <v>4210</v>
      </c>
      <c r="B4212" s="2">
        <v>499762</v>
      </c>
      <c r="C4212" s="2">
        <f>IF(ISNA(VLOOKUP(A4212,vlookup_a!A:B,2,FALSE)),0,(VLOOKUP(A4212,vlookup_a!A:B,2,FALSE)))</f>
        <v>499762</v>
      </c>
      <c r="D4212" s="2">
        <f>VLOOKUP(A4212,vlookup_a!C:D,2,FALSE)</f>
        <v>0</v>
      </c>
      <c r="E4212" s="2">
        <f t="shared" si="195"/>
        <v>0</v>
      </c>
      <c r="F4212" t="str">
        <f t="shared" si="196"/>
        <v>aman</v>
      </c>
      <c r="G4212" t="str">
        <f t="shared" si="197"/>
        <v>update</v>
      </c>
    </row>
    <row r="4213" spans="1:7" hidden="1" x14ac:dyDescent="0.25">
      <c r="A4213" s="1" t="s">
        <v>4211</v>
      </c>
      <c r="B4213" s="2">
        <v>29932</v>
      </c>
      <c r="C4213" s="2">
        <f>IF(ISNA(VLOOKUP(A4213,vlookup_a!A:B,2,FALSE)),0,(VLOOKUP(A4213,vlookup_a!A:B,2,FALSE)))</f>
        <v>29932</v>
      </c>
      <c r="D4213" s="2">
        <f>VLOOKUP(A4213,vlookup_a!C:D,2,FALSE)</f>
        <v>0</v>
      </c>
      <c r="E4213" s="2">
        <f t="shared" si="195"/>
        <v>0</v>
      </c>
      <c r="F4213" t="str">
        <f t="shared" si="196"/>
        <v>aman</v>
      </c>
      <c r="G4213" t="str">
        <f t="shared" si="197"/>
        <v>update</v>
      </c>
    </row>
    <row r="4214" spans="1:7" hidden="1" x14ac:dyDescent="0.25">
      <c r="A4214" s="1" t="s">
        <v>4212</v>
      </c>
      <c r="B4214" s="2">
        <v>210854</v>
      </c>
      <c r="C4214" s="2">
        <f>IF(ISNA(VLOOKUP(A4214,vlookup_a!A:B,2,FALSE)),0,(VLOOKUP(A4214,vlookup_a!A:B,2,FALSE)))</f>
        <v>210854</v>
      </c>
      <c r="D4214" s="2">
        <f>VLOOKUP(A4214,vlookup_a!C:D,2,FALSE)</f>
        <v>0</v>
      </c>
      <c r="E4214" s="2">
        <f t="shared" si="195"/>
        <v>0</v>
      </c>
      <c r="F4214" t="str">
        <f t="shared" si="196"/>
        <v>aman</v>
      </c>
      <c r="G4214" t="str">
        <f t="shared" si="197"/>
        <v>update</v>
      </c>
    </row>
    <row r="4215" spans="1:7" hidden="1" x14ac:dyDescent="0.25">
      <c r="A4215" s="1" t="s">
        <v>4213</v>
      </c>
      <c r="B4215" s="2">
        <v>120000</v>
      </c>
      <c r="C4215" s="2">
        <f>IF(ISNA(VLOOKUP(A4215,vlookup_a!A:B,2,FALSE)),0,(VLOOKUP(A4215,vlookup_a!A:B,2,FALSE)))</f>
        <v>120000</v>
      </c>
      <c r="D4215" s="2">
        <f>VLOOKUP(A4215,vlookup_a!C:D,2,FALSE)</f>
        <v>0</v>
      </c>
      <c r="E4215" s="2">
        <f t="shared" si="195"/>
        <v>0</v>
      </c>
      <c r="F4215" t="str">
        <f t="shared" si="196"/>
        <v>aman</v>
      </c>
      <c r="G4215" t="str">
        <f t="shared" si="197"/>
        <v>update</v>
      </c>
    </row>
    <row r="4216" spans="1:7" hidden="1" x14ac:dyDescent="0.25">
      <c r="A4216" s="1" t="s">
        <v>4214</v>
      </c>
      <c r="B4216" s="2">
        <v>34000</v>
      </c>
      <c r="C4216" s="2">
        <f>IF(ISNA(VLOOKUP(A4216,vlookup_a!A:B,2,FALSE)),0,(VLOOKUP(A4216,vlookup_a!A:B,2,FALSE)))</f>
        <v>34000</v>
      </c>
      <c r="D4216" s="2">
        <f>VLOOKUP(A4216,vlookup_a!C:D,2,FALSE)</f>
        <v>0</v>
      </c>
      <c r="E4216" s="2">
        <f t="shared" si="195"/>
        <v>0</v>
      </c>
      <c r="F4216" t="str">
        <f t="shared" si="196"/>
        <v>aman</v>
      </c>
      <c r="G4216" t="str">
        <f t="shared" si="197"/>
        <v>update</v>
      </c>
    </row>
    <row r="4217" spans="1:7" hidden="1" x14ac:dyDescent="0.25">
      <c r="A4217" s="1" t="s">
        <v>4215</v>
      </c>
      <c r="B4217" s="2">
        <v>305421</v>
      </c>
      <c r="C4217" s="2">
        <f>IF(ISNA(VLOOKUP(A4217,vlookup_a!A:B,2,FALSE)),0,(VLOOKUP(A4217,vlookup_a!A:B,2,FALSE)))</f>
        <v>305421</v>
      </c>
      <c r="D4217" s="2">
        <f>VLOOKUP(A4217,vlookup_a!C:D,2,FALSE)</f>
        <v>0</v>
      </c>
      <c r="E4217" s="2">
        <f t="shared" si="195"/>
        <v>0</v>
      </c>
      <c r="F4217" t="str">
        <f t="shared" si="196"/>
        <v>aman</v>
      </c>
      <c r="G4217" t="str">
        <f t="shared" si="197"/>
        <v>update</v>
      </c>
    </row>
    <row r="4218" spans="1:7" hidden="1" x14ac:dyDescent="0.25">
      <c r="A4218" s="1" t="s">
        <v>4216</v>
      </c>
      <c r="B4218" s="2">
        <v>600000</v>
      </c>
      <c r="C4218" s="2">
        <f>IF(ISNA(VLOOKUP(A4218,vlookup_a!A:B,2,FALSE)),0,(VLOOKUP(A4218,vlookup_a!A:B,2,FALSE)))</f>
        <v>600000</v>
      </c>
      <c r="D4218" s="2">
        <f>VLOOKUP(A4218,vlookup_a!C:D,2,FALSE)</f>
        <v>0</v>
      </c>
      <c r="E4218" s="2">
        <f t="shared" si="195"/>
        <v>0</v>
      </c>
      <c r="F4218" t="str">
        <f t="shared" si="196"/>
        <v>aman</v>
      </c>
      <c r="G4218" t="str">
        <f t="shared" si="197"/>
        <v>update</v>
      </c>
    </row>
    <row r="4219" spans="1:7" hidden="1" x14ac:dyDescent="0.25">
      <c r="A4219" s="1" t="s">
        <v>4217</v>
      </c>
      <c r="B4219" s="2">
        <v>214389</v>
      </c>
      <c r="C4219" s="2">
        <f>IF(ISNA(VLOOKUP(A4219,vlookup_a!A:B,2,FALSE)),0,(VLOOKUP(A4219,vlookup_a!A:B,2,FALSE)))</f>
        <v>214389</v>
      </c>
      <c r="D4219" s="2">
        <f>VLOOKUP(A4219,vlookup_a!C:D,2,FALSE)</f>
        <v>0</v>
      </c>
      <c r="E4219" s="2">
        <f t="shared" si="195"/>
        <v>0</v>
      </c>
      <c r="F4219" t="str">
        <f t="shared" si="196"/>
        <v>aman</v>
      </c>
      <c r="G4219" t="str">
        <f t="shared" si="197"/>
        <v>update</v>
      </c>
    </row>
    <row r="4220" spans="1:7" hidden="1" x14ac:dyDescent="0.25">
      <c r="A4220" s="1" t="s">
        <v>4218</v>
      </c>
      <c r="B4220" s="2">
        <v>187000</v>
      </c>
      <c r="C4220" s="2">
        <f>IF(ISNA(VLOOKUP(A4220,vlookup_a!A:B,2,FALSE)),0,(VLOOKUP(A4220,vlookup_a!A:B,2,FALSE)))</f>
        <v>187000</v>
      </c>
      <c r="D4220" s="2">
        <f>VLOOKUP(A4220,vlookup_a!C:D,2,FALSE)</f>
        <v>0</v>
      </c>
      <c r="E4220" s="2">
        <f t="shared" si="195"/>
        <v>0</v>
      </c>
      <c r="F4220" t="str">
        <f t="shared" si="196"/>
        <v>aman</v>
      </c>
      <c r="G4220" t="str">
        <f t="shared" si="197"/>
        <v>update</v>
      </c>
    </row>
    <row r="4221" spans="1:7" hidden="1" x14ac:dyDescent="0.25">
      <c r="A4221" s="1" t="s">
        <v>4219</v>
      </c>
      <c r="B4221" s="2">
        <v>420000</v>
      </c>
      <c r="C4221" s="2">
        <f>IF(ISNA(VLOOKUP(A4221,vlookup_a!A:B,2,FALSE)),0,(VLOOKUP(A4221,vlookup_a!A:B,2,FALSE)))</f>
        <v>420000</v>
      </c>
      <c r="D4221" s="2">
        <f>VLOOKUP(A4221,vlookup_a!C:D,2,FALSE)</f>
        <v>0</v>
      </c>
      <c r="E4221" s="2">
        <f t="shared" si="195"/>
        <v>0</v>
      </c>
      <c r="F4221" t="str">
        <f t="shared" si="196"/>
        <v>aman</v>
      </c>
      <c r="G4221" t="str">
        <f t="shared" si="197"/>
        <v>update</v>
      </c>
    </row>
    <row r="4222" spans="1:7" hidden="1" x14ac:dyDescent="0.25">
      <c r="A4222" s="1" t="s">
        <v>4220</v>
      </c>
      <c r="B4222" s="2">
        <v>372562</v>
      </c>
      <c r="C4222" s="2">
        <f>IF(ISNA(VLOOKUP(A4222,vlookup_a!A:B,2,FALSE)),0,(VLOOKUP(A4222,vlookup_a!A:B,2,FALSE)))</f>
        <v>372562</v>
      </c>
      <c r="D4222" s="2">
        <f>VLOOKUP(A4222,vlookup_a!C:D,2,FALSE)</f>
        <v>0</v>
      </c>
      <c r="E4222" s="2">
        <f t="shared" si="195"/>
        <v>0</v>
      </c>
      <c r="F4222" t="str">
        <f t="shared" si="196"/>
        <v>aman</v>
      </c>
      <c r="G4222" t="str">
        <f t="shared" si="197"/>
        <v>update</v>
      </c>
    </row>
    <row r="4223" spans="1:7" hidden="1" x14ac:dyDescent="0.25">
      <c r="A4223" s="1" t="s">
        <v>4221</v>
      </c>
      <c r="B4223" s="2">
        <v>751482</v>
      </c>
      <c r="C4223" s="2">
        <f>IF(ISNA(VLOOKUP(A4223,vlookup_a!A:B,2,FALSE)),0,(VLOOKUP(A4223,vlookup_a!A:B,2,FALSE)))</f>
        <v>751482</v>
      </c>
      <c r="D4223" s="2">
        <f>VLOOKUP(A4223,vlookup_a!C:D,2,FALSE)</f>
        <v>0</v>
      </c>
      <c r="E4223" s="2">
        <f t="shared" si="195"/>
        <v>0</v>
      </c>
      <c r="F4223" t="str">
        <f t="shared" si="196"/>
        <v>aman</v>
      </c>
      <c r="G4223" t="str">
        <f t="shared" si="197"/>
        <v>update</v>
      </c>
    </row>
    <row r="4224" spans="1:7" hidden="1" x14ac:dyDescent="0.25">
      <c r="A4224" s="1" t="s">
        <v>4222</v>
      </c>
      <c r="B4224" s="2">
        <v>705313</v>
      </c>
      <c r="C4224" s="2">
        <f>IF(ISNA(VLOOKUP(A4224,vlookup_a!A:B,2,FALSE)),0,(VLOOKUP(A4224,vlookup_a!A:B,2,FALSE)))</f>
        <v>705313</v>
      </c>
      <c r="D4224" s="2">
        <f>VLOOKUP(A4224,vlookup_a!C:D,2,FALSE)</f>
        <v>0</v>
      </c>
      <c r="E4224" s="2">
        <f t="shared" si="195"/>
        <v>0</v>
      </c>
      <c r="F4224" t="str">
        <f t="shared" si="196"/>
        <v>aman</v>
      </c>
      <c r="G4224" t="str">
        <f t="shared" si="197"/>
        <v>update</v>
      </c>
    </row>
    <row r="4225" spans="1:7" hidden="1" x14ac:dyDescent="0.25">
      <c r="A4225" s="1" t="s">
        <v>4223</v>
      </c>
      <c r="B4225" s="2">
        <v>350000</v>
      </c>
      <c r="C4225" s="2">
        <f>IF(ISNA(VLOOKUP(A4225,vlookup_a!A:B,2,FALSE)),0,(VLOOKUP(A4225,vlookup_a!A:B,2,FALSE)))</f>
        <v>350000</v>
      </c>
      <c r="D4225" s="2">
        <f>VLOOKUP(A4225,vlookup_a!C:D,2,FALSE)</f>
        <v>0</v>
      </c>
      <c r="E4225" s="2">
        <f t="shared" si="195"/>
        <v>0</v>
      </c>
      <c r="F4225" t="str">
        <f t="shared" si="196"/>
        <v>aman</v>
      </c>
      <c r="G4225" t="str">
        <f t="shared" si="197"/>
        <v>update</v>
      </c>
    </row>
    <row r="4226" spans="1:7" hidden="1" x14ac:dyDescent="0.25">
      <c r="A4226" s="1" t="s">
        <v>4224</v>
      </c>
      <c r="B4226" s="2">
        <v>158209</v>
      </c>
      <c r="C4226" s="2">
        <f>IF(ISNA(VLOOKUP(A4226,vlookup_a!A:B,2,FALSE)),0,(VLOOKUP(A4226,vlookup_a!A:B,2,FALSE)))</f>
        <v>158209</v>
      </c>
      <c r="D4226" s="2">
        <f>VLOOKUP(A4226,vlookup_a!C:D,2,FALSE)</f>
        <v>0</v>
      </c>
      <c r="E4226" s="2">
        <f t="shared" si="195"/>
        <v>0</v>
      </c>
      <c r="F4226" t="str">
        <f t="shared" si="196"/>
        <v>aman</v>
      </c>
      <c r="G4226" t="str">
        <f t="shared" si="197"/>
        <v>update</v>
      </c>
    </row>
    <row r="4227" spans="1:7" hidden="1" x14ac:dyDescent="0.25">
      <c r="A4227" s="1" t="s">
        <v>4225</v>
      </c>
      <c r="B4227" s="2">
        <v>134350</v>
      </c>
      <c r="C4227" s="2">
        <f>IF(ISNA(VLOOKUP(A4227,vlookup_a!A:B,2,FALSE)),0,(VLOOKUP(A4227,vlookup_a!A:B,2,FALSE)))</f>
        <v>134350</v>
      </c>
      <c r="D4227" s="2">
        <f>VLOOKUP(A4227,vlookup_a!C:D,2,FALSE)</f>
        <v>0</v>
      </c>
      <c r="E4227" s="2">
        <f t="shared" ref="E4227:E4290" si="198">B4227-C4227</f>
        <v>0</v>
      </c>
      <c r="F4227" t="str">
        <f t="shared" ref="F4227:F4290" si="199">IF(B4227=C4227,"aman",IF(B4227&lt;C4227,"aman","cek"))</f>
        <v>aman</v>
      </c>
      <c r="G4227" t="str">
        <f t="shared" ref="G4227:G4290" si="200">IF(D4227=B4227,"no update","update")</f>
        <v>update</v>
      </c>
    </row>
    <row r="4228" spans="1:7" hidden="1" x14ac:dyDescent="0.25">
      <c r="A4228" s="1" t="s">
        <v>4226</v>
      </c>
      <c r="B4228" s="2">
        <v>38000</v>
      </c>
      <c r="C4228" s="2">
        <f>IF(ISNA(VLOOKUP(A4228,vlookup_a!A:B,2,FALSE)),0,(VLOOKUP(A4228,vlookup_a!A:B,2,FALSE)))</f>
        <v>38000</v>
      </c>
      <c r="D4228" s="2">
        <f>VLOOKUP(A4228,vlookup_a!C:D,2,FALSE)</f>
        <v>0</v>
      </c>
      <c r="E4228" s="2">
        <f t="shared" si="198"/>
        <v>0</v>
      </c>
      <c r="F4228" t="str">
        <f t="shared" si="199"/>
        <v>aman</v>
      </c>
      <c r="G4228" t="str">
        <f t="shared" si="200"/>
        <v>update</v>
      </c>
    </row>
    <row r="4229" spans="1:7" hidden="1" x14ac:dyDescent="0.25">
      <c r="A4229" s="1" t="s">
        <v>4227</v>
      </c>
      <c r="B4229" s="2">
        <v>450000</v>
      </c>
      <c r="C4229" s="2">
        <f>IF(ISNA(VLOOKUP(A4229,vlookup_a!A:B,2,FALSE)),0,(VLOOKUP(A4229,vlookup_a!A:B,2,FALSE)))</f>
        <v>450000</v>
      </c>
      <c r="D4229" s="2">
        <f>VLOOKUP(A4229,vlookup_a!C:D,2,FALSE)</f>
        <v>0</v>
      </c>
      <c r="E4229" s="2">
        <f t="shared" si="198"/>
        <v>0</v>
      </c>
      <c r="F4229" t="str">
        <f t="shared" si="199"/>
        <v>aman</v>
      </c>
      <c r="G4229" t="str">
        <f t="shared" si="200"/>
        <v>update</v>
      </c>
    </row>
    <row r="4230" spans="1:7" hidden="1" x14ac:dyDescent="0.25">
      <c r="A4230" s="1" t="s">
        <v>4228</v>
      </c>
      <c r="B4230" s="2">
        <v>196990</v>
      </c>
      <c r="C4230" s="2">
        <f>IF(ISNA(VLOOKUP(A4230,vlookup_a!A:B,2,FALSE)),0,(VLOOKUP(A4230,vlookup_a!A:B,2,FALSE)))</f>
        <v>196990</v>
      </c>
      <c r="D4230" s="2">
        <f>VLOOKUP(A4230,vlookup_a!C:D,2,FALSE)</f>
        <v>0</v>
      </c>
      <c r="E4230" s="2">
        <f t="shared" si="198"/>
        <v>0</v>
      </c>
      <c r="F4230" t="str">
        <f t="shared" si="199"/>
        <v>aman</v>
      </c>
      <c r="G4230" t="str">
        <f t="shared" si="200"/>
        <v>update</v>
      </c>
    </row>
    <row r="4231" spans="1:7" hidden="1" x14ac:dyDescent="0.25">
      <c r="A4231" s="1" t="s">
        <v>4229</v>
      </c>
      <c r="B4231" s="2">
        <v>15000</v>
      </c>
      <c r="C4231" s="2">
        <f>IF(ISNA(VLOOKUP(A4231,vlookup_a!A:B,2,FALSE)),0,(VLOOKUP(A4231,vlookup_a!A:B,2,FALSE)))</f>
        <v>15000</v>
      </c>
      <c r="D4231" s="2">
        <f>VLOOKUP(A4231,vlookup_a!C:D,2,FALSE)</f>
        <v>0</v>
      </c>
      <c r="E4231" s="2">
        <f t="shared" si="198"/>
        <v>0</v>
      </c>
      <c r="F4231" t="str">
        <f t="shared" si="199"/>
        <v>aman</v>
      </c>
      <c r="G4231" t="str">
        <f t="shared" si="200"/>
        <v>update</v>
      </c>
    </row>
    <row r="4232" spans="1:7" hidden="1" x14ac:dyDescent="0.25">
      <c r="A4232" s="1" t="s">
        <v>4230</v>
      </c>
      <c r="B4232" s="2">
        <v>267379</v>
      </c>
      <c r="C4232" s="2">
        <f>IF(ISNA(VLOOKUP(A4232,vlookup_a!A:B,2,FALSE)),0,(VLOOKUP(A4232,vlookup_a!A:B,2,FALSE)))</f>
        <v>267379</v>
      </c>
      <c r="D4232" s="2">
        <f>VLOOKUP(A4232,vlookup_a!C:D,2,FALSE)</f>
        <v>0</v>
      </c>
      <c r="E4232" s="2">
        <f t="shared" si="198"/>
        <v>0</v>
      </c>
      <c r="F4232" t="str">
        <f t="shared" si="199"/>
        <v>aman</v>
      </c>
      <c r="G4232" t="str">
        <f t="shared" si="200"/>
        <v>update</v>
      </c>
    </row>
    <row r="4233" spans="1:7" hidden="1" x14ac:dyDescent="0.25">
      <c r="A4233" s="1" t="s">
        <v>4231</v>
      </c>
      <c r="B4233" s="2">
        <v>119053</v>
      </c>
      <c r="C4233" s="2">
        <f>IF(ISNA(VLOOKUP(A4233,vlookup_a!A:B,2,FALSE)),0,(VLOOKUP(A4233,vlookup_a!A:B,2,FALSE)))</f>
        <v>119053</v>
      </c>
      <c r="D4233" s="2">
        <f>VLOOKUP(A4233,vlookup_a!C:D,2,FALSE)</f>
        <v>0</v>
      </c>
      <c r="E4233" s="2">
        <f t="shared" si="198"/>
        <v>0</v>
      </c>
      <c r="F4233" t="str">
        <f t="shared" si="199"/>
        <v>aman</v>
      </c>
      <c r="G4233" t="str">
        <f t="shared" si="200"/>
        <v>update</v>
      </c>
    </row>
    <row r="4234" spans="1:7" hidden="1" x14ac:dyDescent="0.25">
      <c r="A4234" s="1" t="s">
        <v>4232</v>
      </c>
      <c r="B4234" s="2">
        <v>37284</v>
      </c>
      <c r="C4234" s="2">
        <f>IF(ISNA(VLOOKUP(A4234,vlookup_a!A:B,2,FALSE)),0,(VLOOKUP(A4234,vlookup_a!A:B,2,FALSE)))</f>
        <v>37284</v>
      </c>
      <c r="D4234" s="2">
        <f>VLOOKUP(A4234,vlookup_a!C:D,2,FALSE)</f>
        <v>0</v>
      </c>
      <c r="E4234" s="2">
        <f t="shared" si="198"/>
        <v>0</v>
      </c>
      <c r="F4234" t="str">
        <f t="shared" si="199"/>
        <v>aman</v>
      </c>
      <c r="G4234" t="str">
        <f t="shared" si="200"/>
        <v>update</v>
      </c>
    </row>
    <row r="4235" spans="1:7" hidden="1" x14ac:dyDescent="0.25">
      <c r="A4235" s="1" t="s">
        <v>4233</v>
      </c>
      <c r="B4235" s="2">
        <v>164919</v>
      </c>
      <c r="C4235" s="2">
        <f>IF(ISNA(VLOOKUP(A4235,vlookup_a!A:B,2,FALSE)),0,(VLOOKUP(A4235,vlookup_a!A:B,2,FALSE)))</f>
        <v>164919</v>
      </c>
      <c r="D4235" s="2">
        <f>VLOOKUP(A4235,vlookup_a!C:D,2,FALSE)</f>
        <v>0</v>
      </c>
      <c r="E4235" s="2">
        <f t="shared" si="198"/>
        <v>0</v>
      </c>
      <c r="F4235" t="str">
        <f t="shared" si="199"/>
        <v>aman</v>
      </c>
      <c r="G4235" t="str">
        <f t="shared" si="200"/>
        <v>update</v>
      </c>
    </row>
    <row r="4236" spans="1:7" hidden="1" x14ac:dyDescent="0.25">
      <c r="A4236" s="1" t="s">
        <v>4234</v>
      </c>
      <c r="B4236" s="2">
        <v>225600</v>
      </c>
      <c r="C4236" s="2">
        <f>IF(ISNA(VLOOKUP(A4236,vlookup_a!A:B,2,FALSE)),0,(VLOOKUP(A4236,vlookup_a!A:B,2,FALSE)))</f>
        <v>225600</v>
      </c>
      <c r="D4236" s="2">
        <f>VLOOKUP(A4236,vlookup_a!C:D,2,FALSE)</f>
        <v>0</v>
      </c>
      <c r="E4236" s="2">
        <f t="shared" si="198"/>
        <v>0</v>
      </c>
      <c r="F4236" t="str">
        <f t="shared" si="199"/>
        <v>aman</v>
      </c>
      <c r="G4236" t="str">
        <f t="shared" si="200"/>
        <v>update</v>
      </c>
    </row>
    <row r="4237" spans="1:7" hidden="1" x14ac:dyDescent="0.25">
      <c r="A4237" s="1" t="s">
        <v>4235</v>
      </c>
      <c r="B4237" s="2">
        <v>602866</v>
      </c>
      <c r="C4237" s="2">
        <f>IF(ISNA(VLOOKUP(A4237,vlookup_a!A:B,2,FALSE)),0,(VLOOKUP(A4237,vlookup_a!A:B,2,FALSE)))</f>
        <v>602866</v>
      </c>
      <c r="D4237" s="2">
        <f>VLOOKUP(A4237,vlookup_a!C:D,2,FALSE)</f>
        <v>0</v>
      </c>
      <c r="E4237" s="2">
        <f t="shared" si="198"/>
        <v>0</v>
      </c>
      <c r="F4237" t="str">
        <f t="shared" si="199"/>
        <v>aman</v>
      </c>
      <c r="G4237" t="str">
        <f t="shared" si="200"/>
        <v>update</v>
      </c>
    </row>
    <row r="4238" spans="1:7" hidden="1" x14ac:dyDescent="0.25">
      <c r="A4238" s="1" t="s">
        <v>4236</v>
      </c>
      <c r="B4238" s="2">
        <v>55000</v>
      </c>
      <c r="C4238" s="2">
        <f>IF(ISNA(VLOOKUP(A4238,vlookup_a!A:B,2,FALSE)),0,(VLOOKUP(A4238,vlookup_a!A:B,2,FALSE)))</f>
        <v>55000</v>
      </c>
      <c r="D4238" s="2">
        <f>VLOOKUP(A4238,vlookup_a!C:D,2,FALSE)</f>
        <v>0</v>
      </c>
      <c r="E4238" s="2">
        <f t="shared" si="198"/>
        <v>0</v>
      </c>
      <c r="F4238" t="str">
        <f t="shared" si="199"/>
        <v>aman</v>
      </c>
      <c r="G4238" t="str">
        <f t="shared" si="200"/>
        <v>update</v>
      </c>
    </row>
    <row r="4239" spans="1:7" hidden="1" x14ac:dyDescent="0.25">
      <c r="A4239" s="1" t="s">
        <v>4237</v>
      </c>
      <c r="B4239" s="2">
        <v>1825179</v>
      </c>
      <c r="C4239" s="2">
        <f>IF(ISNA(VLOOKUP(A4239,vlookup_a!A:B,2,FALSE)),0,(VLOOKUP(A4239,vlookup_a!A:B,2,FALSE)))</f>
        <v>1825179</v>
      </c>
      <c r="D4239" s="2">
        <f>VLOOKUP(A4239,vlookup_a!C:D,2,FALSE)</f>
        <v>0</v>
      </c>
      <c r="E4239" s="2">
        <f t="shared" si="198"/>
        <v>0</v>
      </c>
      <c r="F4239" t="str">
        <f t="shared" si="199"/>
        <v>aman</v>
      </c>
      <c r="G4239" t="str">
        <f t="shared" si="200"/>
        <v>update</v>
      </c>
    </row>
    <row r="4240" spans="1:7" hidden="1" x14ac:dyDescent="0.25">
      <c r="A4240" s="1" t="s">
        <v>4238</v>
      </c>
      <c r="B4240" s="2">
        <v>6494745</v>
      </c>
      <c r="C4240" s="2">
        <f>IF(ISNA(VLOOKUP(A4240,vlookup_a!A:B,2,FALSE)),0,(VLOOKUP(A4240,vlookup_a!A:B,2,FALSE)))</f>
        <v>6494745</v>
      </c>
      <c r="D4240" s="2">
        <f>VLOOKUP(A4240,vlookup_a!C:D,2,FALSE)</f>
        <v>0</v>
      </c>
      <c r="E4240" s="2">
        <f t="shared" si="198"/>
        <v>0</v>
      </c>
      <c r="F4240" t="str">
        <f t="shared" si="199"/>
        <v>aman</v>
      </c>
      <c r="G4240" t="str">
        <f t="shared" si="200"/>
        <v>update</v>
      </c>
    </row>
    <row r="4241" spans="1:7" hidden="1" x14ac:dyDescent="0.25">
      <c r="A4241" s="1" t="s">
        <v>4239</v>
      </c>
      <c r="B4241" s="2">
        <v>11640</v>
      </c>
      <c r="C4241" s="2">
        <f>IF(ISNA(VLOOKUP(A4241,vlookup_a!A:B,2,FALSE)),0,(VLOOKUP(A4241,vlookup_a!A:B,2,FALSE)))</f>
        <v>11640</v>
      </c>
      <c r="D4241" s="2">
        <f>VLOOKUP(A4241,vlookup_a!C:D,2,FALSE)</f>
        <v>0</v>
      </c>
      <c r="E4241" s="2">
        <f t="shared" si="198"/>
        <v>0</v>
      </c>
      <c r="F4241" t="str">
        <f t="shared" si="199"/>
        <v>aman</v>
      </c>
      <c r="G4241" t="str">
        <f t="shared" si="200"/>
        <v>update</v>
      </c>
    </row>
    <row r="4242" spans="1:7" hidden="1" x14ac:dyDescent="0.25">
      <c r="A4242" s="1" t="s">
        <v>4240</v>
      </c>
      <c r="B4242" s="2">
        <v>50000</v>
      </c>
      <c r="C4242" s="2">
        <f>IF(ISNA(VLOOKUP(A4242,vlookup_a!A:B,2,FALSE)),0,(VLOOKUP(A4242,vlookup_a!A:B,2,FALSE)))</f>
        <v>50000</v>
      </c>
      <c r="D4242" s="2">
        <f>VLOOKUP(A4242,vlookup_a!C:D,2,FALSE)</f>
        <v>0</v>
      </c>
      <c r="E4242" s="2">
        <f t="shared" si="198"/>
        <v>0</v>
      </c>
      <c r="F4242" t="str">
        <f t="shared" si="199"/>
        <v>aman</v>
      </c>
      <c r="G4242" t="str">
        <f t="shared" si="200"/>
        <v>update</v>
      </c>
    </row>
    <row r="4243" spans="1:7" hidden="1" x14ac:dyDescent="0.25">
      <c r="A4243" s="1" t="s">
        <v>4241</v>
      </c>
      <c r="B4243" s="2">
        <v>130035</v>
      </c>
      <c r="C4243" s="2">
        <f>IF(ISNA(VLOOKUP(A4243,vlookup_a!A:B,2,FALSE)),0,(VLOOKUP(A4243,vlookup_a!A:B,2,FALSE)))</f>
        <v>130035</v>
      </c>
      <c r="D4243" s="2">
        <f>VLOOKUP(A4243,vlookup_a!C:D,2,FALSE)</f>
        <v>0</v>
      </c>
      <c r="E4243" s="2">
        <f t="shared" si="198"/>
        <v>0</v>
      </c>
      <c r="F4243" t="str">
        <f t="shared" si="199"/>
        <v>aman</v>
      </c>
      <c r="G4243" t="str">
        <f t="shared" si="200"/>
        <v>update</v>
      </c>
    </row>
    <row r="4244" spans="1:7" hidden="1" x14ac:dyDescent="0.25">
      <c r="A4244" s="1" t="s">
        <v>4242</v>
      </c>
      <c r="B4244" s="2">
        <v>350000</v>
      </c>
      <c r="C4244" s="2">
        <f>IF(ISNA(VLOOKUP(A4244,vlookup_a!A:B,2,FALSE)),0,(VLOOKUP(A4244,vlookup_a!A:B,2,FALSE)))</f>
        <v>350000</v>
      </c>
      <c r="D4244" s="2">
        <f>VLOOKUP(A4244,vlookup_a!C:D,2,FALSE)</f>
        <v>0</v>
      </c>
      <c r="E4244" s="2">
        <f t="shared" si="198"/>
        <v>0</v>
      </c>
      <c r="F4244" t="str">
        <f t="shared" si="199"/>
        <v>aman</v>
      </c>
      <c r="G4244" t="str">
        <f t="shared" si="200"/>
        <v>update</v>
      </c>
    </row>
    <row r="4245" spans="1:7" hidden="1" x14ac:dyDescent="0.25">
      <c r="A4245" s="1" t="s">
        <v>4243</v>
      </c>
      <c r="B4245" s="2">
        <v>100000</v>
      </c>
      <c r="C4245" s="2">
        <f>IF(ISNA(VLOOKUP(A4245,vlookup_a!A:B,2,FALSE)),0,(VLOOKUP(A4245,vlookup_a!A:B,2,FALSE)))</f>
        <v>100000</v>
      </c>
      <c r="D4245" s="2">
        <f>VLOOKUP(A4245,vlookup_a!C:D,2,FALSE)</f>
        <v>0</v>
      </c>
      <c r="E4245" s="2">
        <f t="shared" si="198"/>
        <v>0</v>
      </c>
      <c r="F4245" t="str">
        <f t="shared" si="199"/>
        <v>aman</v>
      </c>
      <c r="G4245" t="str">
        <f t="shared" si="200"/>
        <v>update</v>
      </c>
    </row>
    <row r="4246" spans="1:7" hidden="1" x14ac:dyDescent="0.25">
      <c r="A4246" s="1" t="s">
        <v>4244</v>
      </c>
      <c r="B4246" s="2">
        <v>392266</v>
      </c>
      <c r="C4246" s="2">
        <f>IF(ISNA(VLOOKUP(A4246,vlookup_a!A:B,2,FALSE)),0,(VLOOKUP(A4246,vlookup_a!A:B,2,FALSE)))</f>
        <v>392266</v>
      </c>
      <c r="D4246" s="2">
        <f>VLOOKUP(A4246,vlookup_a!C:D,2,FALSE)</f>
        <v>0</v>
      </c>
      <c r="E4246" s="2">
        <f t="shared" si="198"/>
        <v>0</v>
      </c>
      <c r="F4246" t="str">
        <f t="shared" si="199"/>
        <v>aman</v>
      </c>
      <c r="G4246" t="str">
        <f t="shared" si="200"/>
        <v>update</v>
      </c>
    </row>
    <row r="4247" spans="1:7" hidden="1" x14ac:dyDescent="0.25">
      <c r="A4247" s="1" t="s">
        <v>4245</v>
      </c>
      <c r="B4247" s="2">
        <v>25000</v>
      </c>
      <c r="C4247" s="2">
        <f>IF(ISNA(VLOOKUP(A4247,vlookup_a!A:B,2,FALSE)),0,(VLOOKUP(A4247,vlookup_a!A:B,2,FALSE)))</f>
        <v>25000</v>
      </c>
      <c r="D4247" s="2">
        <f>VLOOKUP(A4247,vlookup_a!C:D,2,FALSE)</f>
        <v>0</v>
      </c>
      <c r="E4247" s="2">
        <f t="shared" si="198"/>
        <v>0</v>
      </c>
      <c r="F4247" t="str">
        <f t="shared" si="199"/>
        <v>aman</v>
      </c>
      <c r="G4247" t="str">
        <f t="shared" si="200"/>
        <v>update</v>
      </c>
    </row>
    <row r="4248" spans="1:7" hidden="1" x14ac:dyDescent="0.25">
      <c r="A4248" s="1" t="s">
        <v>4246</v>
      </c>
      <c r="B4248" s="2">
        <v>200000</v>
      </c>
      <c r="C4248" s="2">
        <f>IF(ISNA(VLOOKUP(A4248,vlookup_a!A:B,2,FALSE)),0,(VLOOKUP(A4248,vlookup_a!A:B,2,FALSE)))</f>
        <v>200000</v>
      </c>
      <c r="D4248" s="2">
        <f>VLOOKUP(A4248,vlookup_a!C:D,2,FALSE)</f>
        <v>0</v>
      </c>
      <c r="E4248" s="2">
        <f t="shared" si="198"/>
        <v>0</v>
      </c>
      <c r="F4248" t="str">
        <f t="shared" si="199"/>
        <v>aman</v>
      </c>
      <c r="G4248" t="str">
        <f t="shared" si="200"/>
        <v>update</v>
      </c>
    </row>
    <row r="4249" spans="1:7" hidden="1" x14ac:dyDescent="0.25">
      <c r="A4249" s="1" t="s">
        <v>4247</v>
      </c>
      <c r="B4249" s="2">
        <v>194596</v>
      </c>
      <c r="C4249" s="2">
        <f>IF(ISNA(VLOOKUP(A4249,vlookup_a!A:B,2,FALSE)),0,(VLOOKUP(A4249,vlookup_a!A:B,2,FALSE)))</f>
        <v>194596</v>
      </c>
      <c r="D4249" s="2">
        <f>VLOOKUP(A4249,vlookup_a!C:D,2,FALSE)</f>
        <v>0</v>
      </c>
      <c r="E4249" s="2">
        <f t="shared" si="198"/>
        <v>0</v>
      </c>
      <c r="F4249" t="str">
        <f t="shared" si="199"/>
        <v>aman</v>
      </c>
      <c r="G4249" t="str">
        <f t="shared" si="200"/>
        <v>update</v>
      </c>
    </row>
    <row r="4250" spans="1:7" hidden="1" x14ac:dyDescent="0.25">
      <c r="A4250" s="1" t="s">
        <v>4248</v>
      </c>
      <c r="B4250" s="2">
        <v>200000</v>
      </c>
      <c r="C4250" s="2">
        <f>IF(ISNA(VLOOKUP(A4250,vlookup_a!A:B,2,FALSE)),0,(VLOOKUP(A4250,vlookup_a!A:B,2,FALSE)))</f>
        <v>200000</v>
      </c>
      <c r="D4250" s="2">
        <f>VLOOKUP(A4250,vlookup_a!C:D,2,FALSE)</f>
        <v>0</v>
      </c>
      <c r="E4250" s="2">
        <f t="shared" si="198"/>
        <v>0</v>
      </c>
      <c r="F4250" t="str">
        <f t="shared" si="199"/>
        <v>aman</v>
      </c>
      <c r="G4250" t="str">
        <f t="shared" si="200"/>
        <v>update</v>
      </c>
    </row>
    <row r="4251" spans="1:7" hidden="1" x14ac:dyDescent="0.25">
      <c r="A4251" s="1" t="s">
        <v>4249</v>
      </c>
      <c r="B4251" s="2">
        <v>50298</v>
      </c>
      <c r="C4251" s="2">
        <f>IF(ISNA(VLOOKUP(A4251,vlookup_a!A:B,2,FALSE)),0,(VLOOKUP(A4251,vlookup_a!A:B,2,FALSE)))</f>
        <v>50298</v>
      </c>
      <c r="D4251" s="2">
        <f>VLOOKUP(A4251,vlookup_a!C:D,2,FALSE)</f>
        <v>0</v>
      </c>
      <c r="E4251" s="2">
        <f t="shared" si="198"/>
        <v>0</v>
      </c>
      <c r="F4251" t="str">
        <f t="shared" si="199"/>
        <v>aman</v>
      </c>
      <c r="G4251" t="str">
        <f t="shared" si="200"/>
        <v>update</v>
      </c>
    </row>
    <row r="4252" spans="1:7" hidden="1" x14ac:dyDescent="0.25">
      <c r="A4252" s="1" t="s">
        <v>4250</v>
      </c>
      <c r="B4252" s="2">
        <v>181623</v>
      </c>
      <c r="C4252" s="2">
        <f>IF(ISNA(VLOOKUP(A4252,vlookup_a!A:B,2,FALSE)),0,(VLOOKUP(A4252,vlookup_a!A:B,2,FALSE)))</f>
        <v>181623</v>
      </c>
      <c r="D4252" s="2">
        <f>VLOOKUP(A4252,vlookup_a!C:D,2,FALSE)</f>
        <v>0</v>
      </c>
      <c r="E4252" s="2">
        <f t="shared" si="198"/>
        <v>0</v>
      </c>
      <c r="F4252" t="str">
        <f t="shared" si="199"/>
        <v>aman</v>
      </c>
      <c r="G4252" t="str">
        <f t="shared" si="200"/>
        <v>update</v>
      </c>
    </row>
    <row r="4253" spans="1:7" hidden="1" x14ac:dyDescent="0.25">
      <c r="A4253" s="1" t="s">
        <v>4251</v>
      </c>
      <c r="B4253" s="2">
        <v>491794</v>
      </c>
      <c r="C4253" s="2">
        <f>IF(ISNA(VLOOKUP(A4253,vlookup_a!A:B,2,FALSE)),0,(VLOOKUP(A4253,vlookup_a!A:B,2,FALSE)))</f>
        <v>491794</v>
      </c>
      <c r="D4253" s="2">
        <f>VLOOKUP(A4253,vlookup_a!C:D,2,FALSE)</f>
        <v>0</v>
      </c>
      <c r="E4253" s="2">
        <f t="shared" si="198"/>
        <v>0</v>
      </c>
      <c r="F4253" t="str">
        <f t="shared" si="199"/>
        <v>aman</v>
      </c>
      <c r="G4253" t="str">
        <f t="shared" si="200"/>
        <v>update</v>
      </c>
    </row>
    <row r="4254" spans="1:7" hidden="1" x14ac:dyDescent="0.25">
      <c r="A4254" s="1" t="s">
        <v>4252</v>
      </c>
      <c r="B4254" s="2">
        <v>335008</v>
      </c>
      <c r="C4254" s="2">
        <f>IF(ISNA(VLOOKUP(A4254,vlookup_a!A:B,2,FALSE)),0,(VLOOKUP(A4254,vlookup_a!A:B,2,FALSE)))</f>
        <v>335008</v>
      </c>
      <c r="D4254" s="2">
        <f>VLOOKUP(A4254,vlookup_a!C:D,2,FALSE)</f>
        <v>0</v>
      </c>
      <c r="E4254" s="2">
        <f t="shared" si="198"/>
        <v>0</v>
      </c>
      <c r="F4254" t="str">
        <f t="shared" si="199"/>
        <v>aman</v>
      </c>
      <c r="G4254" t="str">
        <f t="shared" si="200"/>
        <v>update</v>
      </c>
    </row>
    <row r="4255" spans="1:7" hidden="1" x14ac:dyDescent="0.25">
      <c r="A4255" s="1" t="s">
        <v>4253</v>
      </c>
      <c r="B4255" s="2">
        <v>913788</v>
      </c>
      <c r="C4255" s="2">
        <f>IF(ISNA(VLOOKUP(A4255,vlookup_a!A:B,2,FALSE)),0,(VLOOKUP(A4255,vlookup_a!A:B,2,FALSE)))</f>
        <v>913788</v>
      </c>
      <c r="D4255" s="2">
        <f>VLOOKUP(A4255,vlookup_a!C:D,2,FALSE)</f>
        <v>0</v>
      </c>
      <c r="E4255" s="2">
        <f t="shared" si="198"/>
        <v>0</v>
      </c>
      <c r="F4255" t="str">
        <f t="shared" si="199"/>
        <v>aman</v>
      </c>
      <c r="G4255" t="str">
        <f t="shared" si="200"/>
        <v>update</v>
      </c>
    </row>
    <row r="4256" spans="1:7" hidden="1" x14ac:dyDescent="0.25">
      <c r="A4256" s="1" t="s">
        <v>4254</v>
      </c>
      <c r="B4256" s="2">
        <v>843500</v>
      </c>
      <c r="C4256" s="2">
        <f>IF(ISNA(VLOOKUP(A4256,vlookup_a!A:B,2,FALSE)),0,(VLOOKUP(A4256,vlookup_a!A:B,2,FALSE)))</f>
        <v>843500</v>
      </c>
      <c r="D4256" s="2">
        <f>VLOOKUP(A4256,vlookup_a!C:D,2,FALSE)</f>
        <v>0</v>
      </c>
      <c r="E4256" s="2">
        <f t="shared" si="198"/>
        <v>0</v>
      </c>
      <c r="F4256" t="str">
        <f t="shared" si="199"/>
        <v>aman</v>
      </c>
      <c r="G4256" t="str">
        <f t="shared" si="200"/>
        <v>update</v>
      </c>
    </row>
    <row r="4257" spans="1:7" hidden="1" x14ac:dyDescent="0.25">
      <c r="A4257" s="1" t="s">
        <v>4255</v>
      </c>
      <c r="B4257" s="2">
        <v>1514270</v>
      </c>
      <c r="C4257" s="2">
        <f>IF(ISNA(VLOOKUP(A4257,vlookup_a!A:B,2,FALSE)),0,(VLOOKUP(A4257,vlookup_a!A:B,2,FALSE)))</f>
        <v>1514270</v>
      </c>
      <c r="D4257" s="2">
        <f>VLOOKUP(A4257,vlookup_a!C:D,2,FALSE)</f>
        <v>0</v>
      </c>
      <c r="E4257" s="2">
        <f t="shared" si="198"/>
        <v>0</v>
      </c>
      <c r="F4257" t="str">
        <f t="shared" si="199"/>
        <v>aman</v>
      </c>
      <c r="G4257" t="str">
        <f t="shared" si="200"/>
        <v>update</v>
      </c>
    </row>
    <row r="4258" spans="1:7" hidden="1" x14ac:dyDescent="0.25">
      <c r="A4258" s="1" t="s">
        <v>4256</v>
      </c>
      <c r="B4258" s="2">
        <v>337738</v>
      </c>
      <c r="C4258" s="2">
        <f>IF(ISNA(VLOOKUP(A4258,vlookup_a!A:B,2,FALSE)),0,(VLOOKUP(A4258,vlookup_a!A:B,2,FALSE)))</f>
        <v>337738</v>
      </c>
      <c r="D4258" s="2">
        <f>VLOOKUP(A4258,vlookup_a!C:D,2,FALSE)</f>
        <v>0</v>
      </c>
      <c r="E4258" s="2">
        <f t="shared" si="198"/>
        <v>0</v>
      </c>
      <c r="F4258" t="str">
        <f t="shared" si="199"/>
        <v>aman</v>
      </c>
      <c r="G4258" t="str">
        <f t="shared" si="200"/>
        <v>update</v>
      </c>
    </row>
    <row r="4259" spans="1:7" hidden="1" x14ac:dyDescent="0.25">
      <c r="A4259" s="1" t="s">
        <v>4257</v>
      </c>
      <c r="B4259" s="2">
        <v>16924</v>
      </c>
      <c r="C4259" s="2">
        <f>IF(ISNA(VLOOKUP(A4259,vlookup_a!A:B,2,FALSE)),0,(VLOOKUP(A4259,vlookup_a!A:B,2,FALSE)))</f>
        <v>16924</v>
      </c>
      <c r="D4259" s="2">
        <f>VLOOKUP(A4259,vlookup_a!C:D,2,FALSE)</f>
        <v>0</v>
      </c>
      <c r="E4259" s="2">
        <f t="shared" si="198"/>
        <v>0</v>
      </c>
      <c r="F4259" t="str">
        <f t="shared" si="199"/>
        <v>aman</v>
      </c>
      <c r="G4259" t="str">
        <f t="shared" si="200"/>
        <v>update</v>
      </c>
    </row>
    <row r="4260" spans="1:7" hidden="1" x14ac:dyDescent="0.25">
      <c r="A4260" s="1" t="s">
        <v>4258</v>
      </c>
      <c r="B4260" s="2">
        <v>1152058</v>
      </c>
      <c r="C4260" s="2">
        <f>IF(ISNA(VLOOKUP(A4260,vlookup_a!A:B,2,FALSE)),0,(VLOOKUP(A4260,vlookup_a!A:B,2,FALSE)))</f>
        <v>1152058</v>
      </c>
      <c r="D4260" s="2">
        <f>VLOOKUP(A4260,vlookup_a!C:D,2,FALSE)</f>
        <v>0</v>
      </c>
      <c r="E4260" s="2">
        <f t="shared" si="198"/>
        <v>0</v>
      </c>
      <c r="F4260" t="str">
        <f t="shared" si="199"/>
        <v>aman</v>
      </c>
      <c r="G4260" t="str">
        <f t="shared" si="200"/>
        <v>update</v>
      </c>
    </row>
    <row r="4261" spans="1:7" hidden="1" x14ac:dyDescent="0.25">
      <c r="A4261" s="1" t="s">
        <v>4259</v>
      </c>
      <c r="B4261" s="2">
        <v>23758</v>
      </c>
      <c r="C4261" s="2">
        <f>IF(ISNA(VLOOKUP(A4261,vlookup_a!A:B,2,FALSE)),0,(VLOOKUP(A4261,vlookup_a!A:B,2,FALSE)))</f>
        <v>23758</v>
      </c>
      <c r="D4261" s="2">
        <f>VLOOKUP(A4261,vlookup_a!C:D,2,FALSE)</f>
        <v>0</v>
      </c>
      <c r="E4261" s="2">
        <f t="shared" si="198"/>
        <v>0</v>
      </c>
      <c r="F4261" t="str">
        <f t="shared" si="199"/>
        <v>aman</v>
      </c>
      <c r="G4261" t="str">
        <f t="shared" si="200"/>
        <v>update</v>
      </c>
    </row>
    <row r="4262" spans="1:7" hidden="1" x14ac:dyDescent="0.25">
      <c r="A4262" s="1" t="s">
        <v>4260</v>
      </c>
      <c r="B4262" s="2">
        <v>353562</v>
      </c>
      <c r="C4262" s="2">
        <f>IF(ISNA(VLOOKUP(A4262,vlookup_a!A:B,2,FALSE)),0,(VLOOKUP(A4262,vlookup_a!A:B,2,FALSE)))</f>
        <v>353562</v>
      </c>
      <c r="D4262" s="2">
        <f>VLOOKUP(A4262,vlookup_a!C:D,2,FALSE)</f>
        <v>0</v>
      </c>
      <c r="E4262" s="2">
        <f t="shared" si="198"/>
        <v>0</v>
      </c>
      <c r="F4262" t="str">
        <f t="shared" si="199"/>
        <v>aman</v>
      </c>
      <c r="G4262" t="str">
        <f t="shared" si="200"/>
        <v>update</v>
      </c>
    </row>
    <row r="4263" spans="1:7" hidden="1" x14ac:dyDescent="0.25">
      <c r="A4263" s="1" t="s">
        <v>4261</v>
      </c>
      <c r="B4263" s="2">
        <v>41000</v>
      </c>
      <c r="C4263" s="2">
        <f>IF(ISNA(VLOOKUP(A4263,vlookup_a!A:B,2,FALSE)),0,(VLOOKUP(A4263,vlookup_a!A:B,2,FALSE)))</f>
        <v>41000</v>
      </c>
      <c r="D4263" s="2">
        <f>VLOOKUP(A4263,vlookup_a!C:D,2,FALSE)</f>
        <v>0</v>
      </c>
      <c r="E4263" s="2">
        <f t="shared" si="198"/>
        <v>0</v>
      </c>
      <c r="F4263" t="str">
        <f t="shared" si="199"/>
        <v>aman</v>
      </c>
      <c r="G4263" t="str">
        <f t="shared" si="200"/>
        <v>update</v>
      </c>
    </row>
    <row r="4264" spans="1:7" hidden="1" x14ac:dyDescent="0.25">
      <c r="A4264" s="1" t="s">
        <v>4262</v>
      </c>
      <c r="B4264" s="2">
        <v>545225</v>
      </c>
      <c r="C4264" s="2">
        <f>IF(ISNA(VLOOKUP(A4264,vlookup_a!A:B,2,FALSE)),0,(VLOOKUP(A4264,vlookup_a!A:B,2,FALSE)))</f>
        <v>545225</v>
      </c>
      <c r="D4264" s="2">
        <f>VLOOKUP(A4264,vlookup_a!C:D,2,FALSE)</f>
        <v>0</v>
      </c>
      <c r="E4264" s="2">
        <f t="shared" si="198"/>
        <v>0</v>
      </c>
      <c r="F4264" t="str">
        <f t="shared" si="199"/>
        <v>aman</v>
      </c>
      <c r="G4264" t="str">
        <f t="shared" si="200"/>
        <v>update</v>
      </c>
    </row>
    <row r="4265" spans="1:7" hidden="1" x14ac:dyDescent="0.25">
      <c r="A4265" s="1" t="s">
        <v>4263</v>
      </c>
      <c r="B4265" s="2">
        <v>143955</v>
      </c>
      <c r="C4265" s="2">
        <f>IF(ISNA(VLOOKUP(A4265,vlookup_a!A:B,2,FALSE)),0,(VLOOKUP(A4265,vlookup_a!A:B,2,FALSE)))</f>
        <v>143955</v>
      </c>
      <c r="D4265" s="2">
        <f>VLOOKUP(A4265,vlookup_a!C:D,2,FALSE)</f>
        <v>0</v>
      </c>
      <c r="E4265" s="2">
        <f t="shared" si="198"/>
        <v>0</v>
      </c>
      <c r="F4265" t="str">
        <f t="shared" si="199"/>
        <v>aman</v>
      </c>
      <c r="G4265" t="str">
        <f t="shared" si="200"/>
        <v>update</v>
      </c>
    </row>
    <row r="4266" spans="1:7" hidden="1" x14ac:dyDescent="0.25">
      <c r="A4266" s="1" t="s">
        <v>4264</v>
      </c>
      <c r="B4266" s="2">
        <v>88821</v>
      </c>
      <c r="C4266" s="2">
        <f>IF(ISNA(VLOOKUP(A4266,vlookup_a!A:B,2,FALSE)),0,(VLOOKUP(A4266,vlookup_a!A:B,2,FALSE)))</f>
        <v>88821</v>
      </c>
      <c r="D4266" s="2">
        <f>VLOOKUP(A4266,vlookup_a!C:D,2,FALSE)</f>
        <v>0</v>
      </c>
      <c r="E4266" s="2">
        <f t="shared" si="198"/>
        <v>0</v>
      </c>
      <c r="F4266" t="str">
        <f t="shared" si="199"/>
        <v>aman</v>
      </c>
      <c r="G4266" t="str">
        <f t="shared" si="200"/>
        <v>update</v>
      </c>
    </row>
    <row r="4267" spans="1:7" hidden="1" x14ac:dyDescent="0.25">
      <c r="A4267" s="1" t="s">
        <v>4265</v>
      </c>
      <c r="B4267" s="2">
        <v>33133</v>
      </c>
      <c r="C4267" s="2">
        <f>IF(ISNA(VLOOKUP(A4267,vlookup_a!A:B,2,FALSE)),0,(VLOOKUP(A4267,vlookup_a!A:B,2,FALSE)))</f>
        <v>33133</v>
      </c>
      <c r="D4267" s="2">
        <f>VLOOKUP(A4267,vlookup_a!C:D,2,FALSE)</f>
        <v>0</v>
      </c>
      <c r="E4267" s="2">
        <f t="shared" si="198"/>
        <v>0</v>
      </c>
      <c r="F4267" t="str">
        <f t="shared" si="199"/>
        <v>aman</v>
      </c>
      <c r="G4267" t="str">
        <f t="shared" si="200"/>
        <v>update</v>
      </c>
    </row>
    <row r="4268" spans="1:7" hidden="1" x14ac:dyDescent="0.25">
      <c r="A4268" s="1" t="s">
        <v>4266</v>
      </c>
      <c r="B4268" s="2">
        <v>468754</v>
      </c>
      <c r="C4268" s="2">
        <f>IF(ISNA(VLOOKUP(A4268,vlookup_a!A:B,2,FALSE)),0,(VLOOKUP(A4268,vlookup_a!A:B,2,FALSE)))</f>
        <v>468754</v>
      </c>
      <c r="D4268" s="2">
        <f>VLOOKUP(A4268,vlookup_a!C:D,2,FALSE)</f>
        <v>0</v>
      </c>
      <c r="E4268" s="2">
        <f t="shared" si="198"/>
        <v>0</v>
      </c>
      <c r="F4268" t="str">
        <f t="shared" si="199"/>
        <v>aman</v>
      </c>
      <c r="G4268" t="str">
        <f t="shared" si="200"/>
        <v>update</v>
      </c>
    </row>
    <row r="4269" spans="1:7" hidden="1" x14ac:dyDescent="0.25">
      <c r="A4269" s="1" t="s">
        <v>4267</v>
      </c>
      <c r="B4269" s="2">
        <v>1126281</v>
      </c>
      <c r="C4269" s="2">
        <f>IF(ISNA(VLOOKUP(A4269,vlookup_a!A:B,2,FALSE)),0,(VLOOKUP(A4269,vlookup_a!A:B,2,FALSE)))</f>
        <v>1126281</v>
      </c>
      <c r="D4269" s="2">
        <f>VLOOKUP(A4269,vlookup_a!C:D,2,FALSE)</f>
        <v>0</v>
      </c>
      <c r="E4269" s="2">
        <f t="shared" si="198"/>
        <v>0</v>
      </c>
      <c r="F4269" t="str">
        <f t="shared" si="199"/>
        <v>aman</v>
      </c>
      <c r="G4269" t="str">
        <f t="shared" si="200"/>
        <v>update</v>
      </c>
    </row>
    <row r="4270" spans="1:7" hidden="1" x14ac:dyDescent="0.25">
      <c r="A4270" s="1" t="s">
        <v>4268</v>
      </c>
      <c r="B4270" s="2">
        <v>300000</v>
      </c>
      <c r="C4270" s="2">
        <f>IF(ISNA(VLOOKUP(A4270,vlookup_a!A:B,2,FALSE)),0,(VLOOKUP(A4270,vlookup_a!A:B,2,FALSE)))</f>
        <v>300000</v>
      </c>
      <c r="D4270" s="2">
        <f>VLOOKUP(A4270,vlookup_a!C:D,2,FALSE)</f>
        <v>0</v>
      </c>
      <c r="E4270" s="2">
        <f t="shared" si="198"/>
        <v>0</v>
      </c>
      <c r="F4270" t="str">
        <f t="shared" si="199"/>
        <v>aman</v>
      </c>
      <c r="G4270" t="str">
        <f t="shared" si="200"/>
        <v>update</v>
      </c>
    </row>
    <row r="4271" spans="1:7" hidden="1" x14ac:dyDescent="0.25">
      <c r="A4271" s="1" t="s">
        <v>4269</v>
      </c>
      <c r="B4271" s="2">
        <v>284715</v>
      </c>
      <c r="C4271" s="2">
        <f>IF(ISNA(VLOOKUP(A4271,vlookup_a!A:B,2,FALSE)),0,(VLOOKUP(A4271,vlookup_a!A:B,2,FALSE)))</f>
        <v>284715</v>
      </c>
      <c r="D4271" s="2">
        <f>VLOOKUP(A4271,vlookup_a!C:D,2,FALSE)</f>
        <v>0</v>
      </c>
      <c r="E4271" s="2">
        <f t="shared" si="198"/>
        <v>0</v>
      </c>
      <c r="F4271" t="str">
        <f t="shared" si="199"/>
        <v>aman</v>
      </c>
      <c r="G4271" t="str">
        <f t="shared" si="200"/>
        <v>update</v>
      </c>
    </row>
    <row r="4272" spans="1:7" hidden="1" x14ac:dyDescent="0.25">
      <c r="A4272" s="1" t="s">
        <v>4270</v>
      </c>
      <c r="B4272" s="2">
        <v>174241</v>
      </c>
      <c r="C4272" s="2">
        <f>IF(ISNA(VLOOKUP(A4272,vlookup_a!A:B,2,FALSE)),0,(VLOOKUP(A4272,vlookup_a!A:B,2,FALSE)))</f>
        <v>174241</v>
      </c>
      <c r="D4272" s="2">
        <f>VLOOKUP(A4272,vlookup_a!C:D,2,FALSE)</f>
        <v>0</v>
      </c>
      <c r="E4272" s="2">
        <f t="shared" si="198"/>
        <v>0</v>
      </c>
      <c r="F4272" t="str">
        <f t="shared" si="199"/>
        <v>aman</v>
      </c>
      <c r="G4272" t="str">
        <f t="shared" si="200"/>
        <v>update</v>
      </c>
    </row>
    <row r="4273" spans="1:7" hidden="1" x14ac:dyDescent="0.25">
      <c r="A4273" s="1" t="s">
        <v>4271</v>
      </c>
      <c r="B4273" s="2">
        <v>38000</v>
      </c>
      <c r="C4273" s="2">
        <f>IF(ISNA(VLOOKUP(A4273,vlookup_a!A:B,2,FALSE)),0,(VLOOKUP(A4273,vlookup_a!A:B,2,FALSE)))</f>
        <v>38000</v>
      </c>
      <c r="D4273" s="2">
        <f>VLOOKUP(A4273,vlookup_a!C:D,2,FALSE)</f>
        <v>0</v>
      </c>
      <c r="E4273" s="2">
        <f t="shared" si="198"/>
        <v>0</v>
      </c>
      <c r="F4273" t="str">
        <f t="shared" si="199"/>
        <v>aman</v>
      </c>
      <c r="G4273" t="str">
        <f t="shared" si="200"/>
        <v>update</v>
      </c>
    </row>
    <row r="4274" spans="1:7" hidden="1" x14ac:dyDescent="0.25">
      <c r="A4274" s="1" t="s">
        <v>4272</v>
      </c>
      <c r="B4274" s="2">
        <v>1168200</v>
      </c>
      <c r="C4274" s="2">
        <f>IF(ISNA(VLOOKUP(A4274,vlookup_a!A:B,2,FALSE)),0,(VLOOKUP(A4274,vlookup_a!A:B,2,FALSE)))</f>
        <v>1168200</v>
      </c>
      <c r="D4274" s="2">
        <f>VLOOKUP(A4274,vlookup_a!C:D,2,FALSE)</f>
        <v>0</v>
      </c>
      <c r="E4274" s="2">
        <f t="shared" si="198"/>
        <v>0</v>
      </c>
      <c r="F4274" t="str">
        <f t="shared" si="199"/>
        <v>aman</v>
      </c>
      <c r="G4274" t="str">
        <f t="shared" si="200"/>
        <v>update</v>
      </c>
    </row>
    <row r="4275" spans="1:7" hidden="1" x14ac:dyDescent="0.25">
      <c r="A4275" s="1" t="s">
        <v>4273</v>
      </c>
      <c r="B4275" s="2">
        <v>17341</v>
      </c>
      <c r="C4275" s="2">
        <f>IF(ISNA(VLOOKUP(A4275,vlookup_a!A:B,2,FALSE)),0,(VLOOKUP(A4275,vlookup_a!A:B,2,FALSE)))</f>
        <v>17341</v>
      </c>
      <c r="D4275" s="2">
        <f>VLOOKUP(A4275,vlookup_a!C:D,2,FALSE)</f>
        <v>0</v>
      </c>
      <c r="E4275" s="2">
        <f t="shared" si="198"/>
        <v>0</v>
      </c>
      <c r="F4275" t="str">
        <f t="shared" si="199"/>
        <v>aman</v>
      </c>
      <c r="G4275" t="str">
        <f t="shared" si="200"/>
        <v>update</v>
      </c>
    </row>
    <row r="4276" spans="1:7" hidden="1" x14ac:dyDescent="0.25">
      <c r="A4276" s="1" t="s">
        <v>4274</v>
      </c>
      <c r="B4276" s="2">
        <v>325000</v>
      </c>
      <c r="C4276" s="2">
        <f>IF(ISNA(VLOOKUP(A4276,vlookup_a!A:B,2,FALSE)),0,(VLOOKUP(A4276,vlookup_a!A:B,2,FALSE)))</f>
        <v>325000</v>
      </c>
      <c r="D4276" s="2">
        <f>VLOOKUP(A4276,vlookup_a!C:D,2,FALSE)</f>
        <v>0</v>
      </c>
      <c r="E4276" s="2">
        <f t="shared" si="198"/>
        <v>0</v>
      </c>
      <c r="F4276" t="str">
        <f t="shared" si="199"/>
        <v>aman</v>
      </c>
      <c r="G4276" t="str">
        <f t="shared" si="200"/>
        <v>update</v>
      </c>
    </row>
    <row r="4277" spans="1:7" hidden="1" x14ac:dyDescent="0.25">
      <c r="A4277" s="1" t="s">
        <v>4275</v>
      </c>
      <c r="B4277" s="2">
        <v>153130</v>
      </c>
      <c r="C4277" s="2">
        <f>IF(ISNA(VLOOKUP(A4277,vlookup_a!A:B,2,FALSE)),0,(VLOOKUP(A4277,vlookup_a!A:B,2,FALSE)))</f>
        <v>153130</v>
      </c>
      <c r="D4277" s="2">
        <f>VLOOKUP(A4277,vlookup_a!C:D,2,FALSE)</f>
        <v>0</v>
      </c>
      <c r="E4277" s="2">
        <f t="shared" si="198"/>
        <v>0</v>
      </c>
      <c r="F4277" t="str">
        <f t="shared" si="199"/>
        <v>aman</v>
      </c>
      <c r="G4277" t="str">
        <f t="shared" si="200"/>
        <v>update</v>
      </c>
    </row>
    <row r="4278" spans="1:7" hidden="1" x14ac:dyDescent="0.25">
      <c r="A4278" s="1" t="s">
        <v>4276</v>
      </c>
      <c r="B4278" s="2">
        <v>30843</v>
      </c>
      <c r="C4278" s="2">
        <f>IF(ISNA(VLOOKUP(A4278,vlookup_a!A:B,2,FALSE)),0,(VLOOKUP(A4278,vlookup_a!A:B,2,FALSE)))</f>
        <v>30843</v>
      </c>
      <c r="D4278" s="2">
        <f>VLOOKUP(A4278,vlookup_a!C:D,2,FALSE)</f>
        <v>0</v>
      </c>
      <c r="E4278" s="2">
        <f t="shared" si="198"/>
        <v>0</v>
      </c>
      <c r="F4278" t="str">
        <f t="shared" si="199"/>
        <v>aman</v>
      </c>
      <c r="G4278" t="str">
        <f t="shared" si="200"/>
        <v>update</v>
      </c>
    </row>
    <row r="4279" spans="1:7" hidden="1" x14ac:dyDescent="0.25">
      <c r="A4279" s="1" t="s">
        <v>4277</v>
      </c>
      <c r="B4279" s="2">
        <v>499000</v>
      </c>
      <c r="C4279" s="2">
        <f>IF(ISNA(VLOOKUP(A4279,vlookup_a!A:B,2,FALSE)),0,(VLOOKUP(A4279,vlookup_a!A:B,2,FALSE)))</f>
        <v>499000</v>
      </c>
      <c r="D4279" s="2">
        <f>VLOOKUP(A4279,vlookup_a!C:D,2,FALSE)</f>
        <v>0</v>
      </c>
      <c r="E4279" s="2">
        <f t="shared" si="198"/>
        <v>0</v>
      </c>
      <c r="F4279" t="str">
        <f t="shared" si="199"/>
        <v>aman</v>
      </c>
      <c r="G4279" t="str">
        <f t="shared" si="200"/>
        <v>update</v>
      </c>
    </row>
    <row r="4280" spans="1:7" hidden="1" x14ac:dyDescent="0.25">
      <c r="A4280" s="1" t="s">
        <v>4278</v>
      </c>
      <c r="B4280" s="2">
        <v>19006</v>
      </c>
      <c r="C4280" s="2">
        <f>IF(ISNA(VLOOKUP(A4280,vlookup_a!A:B,2,FALSE)),0,(VLOOKUP(A4280,vlookup_a!A:B,2,FALSE)))</f>
        <v>19006</v>
      </c>
      <c r="D4280" s="2">
        <f>VLOOKUP(A4280,vlookup_a!C:D,2,FALSE)</f>
        <v>0</v>
      </c>
      <c r="E4280" s="2">
        <f t="shared" si="198"/>
        <v>0</v>
      </c>
      <c r="F4280" t="str">
        <f t="shared" si="199"/>
        <v>aman</v>
      </c>
      <c r="G4280" t="str">
        <f t="shared" si="200"/>
        <v>update</v>
      </c>
    </row>
    <row r="4281" spans="1:7" hidden="1" x14ac:dyDescent="0.25">
      <c r="A4281" s="1" t="s">
        <v>4279</v>
      </c>
      <c r="B4281" s="2">
        <v>129920</v>
      </c>
      <c r="C4281" s="2">
        <f>IF(ISNA(VLOOKUP(A4281,vlookup_a!A:B,2,FALSE)),0,(VLOOKUP(A4281,vlookup_a!A:B,2,FALSE)))</f>
        <v>129920</v>
      </c>
      <c r="D4281" s="2">
        <f>VLOOKUP(A4281,vlookup_a!C:D,2,FALSE)</f>
        <v>0</v>
      </c>
      <c r="E4281" s="2">
        <f t="shared" si="198"/>
        <v>0</v>
      </c>
      <c r="F4281" t="str">
        <f t="shared" si="199"/>
        <v>aman</v>
      </c>
      <c r="G4281" t="str">
        <f t="shared" si="200"/>
        <v>update</v>
      </c>
    </row>
    <row r="4282" spans="1:7" hidden="1" x14ac:dyDescent="0.25">
      <c r="A4282" s="1" t="s">
        <v>4280</v>
      </c>
      <c r="B4282" s="2">
        <v>156318</v>
      </c>
      <c r="C4282" s="2">
        <f>IF(ISNA(VLOOKUP(A4282,vlookup_a!A:B,2,FALSE)),0,(VLOOKUP(A4282,vlookup_a!A:B,2,FALSE)))</f>
        <v>156318</v>
      </c>
      <c r="D4282" s="2">
        <f>VLOOKUP(A4282,vlookup_a!C:D,2,FALSE)</f>
        <v>0</v>
      </c>
      <c r="E4282" s="2">
        <f t="shared" si="198"/>
        <v>0</v>
      </c>
      <c r="F4282" t="str">
        <f t="shared" si="199"/>
        <v>aman</v>
      </c>
      <c r="G4282" t="str">
        <f t="shared" si="200"/>
        <v>update</v>
      </c>
    </row>
    <row r="4283" spans="1:7" hidden="1" x14ac:dyDescent="0.25">
      <c r="A4283" s="1" t="s">
        <v>4281</v>
      </c>
      <c r="B4283" s="2">
        <v>190199</v>
      </c>
      <c r="C4283" s="2">
        <f>IF(ISNA(VLOOKUP(A4283,vlookup_a!A:B,2,FALSE)),0,(VLOOKUP(A4283,vlookup_a!A:B,2,FALSE)))</f>
        <v>190199</v>
      </c>
      <c r="D4283" s="2">
        <f>VLOOKUP(A4283,vlookup_a!C:D,2,FALSE)</f>
        <v>0</v>
      </c>
      <c r="E4283" s="2">
        <f t="shared" si="198"/>
        <v>0</v>
      </c>
      <c r="F4283" t="str">
        <f t="shared" si="199"/>
        <v>aman</v>
      </c>
      <c r="G4283" t="str">
        <f t="shared" si="200"/>
        <v>update</v>
      </c>
    </row>
    <row r="4284" spans="1:7" hidden="1" x14ac:dyDescent="0.25">
      <c r="A4284" s="1" t="s">
        <v>4282</v>
      </c>
      <c r="B4284" s="2">
        <v>380947</v>
      </c>
      <c r="C4284" s="2">
        <f>IF(ISNA(VLOOKUP(A4284,vlookup_a!A:B,2,FALSE)),0,(VLOOKUP(A4284,vlookup_a!A:B,2,FALSE)))</f>
        <v>380947</v>
      </c>
      <c r="D4284" s="2">
        <f>VLOOKUP(A4284,vlookup_a!C:D,2,FALSE)</f>
        <v>0</v>
      </c>
      <c r="E4284" s="2">
        <f t="shared" si="198"/>
        <v>0</v>
      </c>
      <c r="F4284" t="str">
        <f t="shared" si="199"/>
        <v>aman</v>
      </c>
      <c r="G4284" t="str">
        <f t="shared" si="200"/>
        <v>update</v>
      </c>
    </row>
    <row r="4285" spans="1:7" hidden="1" x14ac:dyDescent="0.25">
      <c r="A4285" s="1" t="s">
        <v>4283</v>
      </c>
      <c r="B4285" s="2">
        <v>1124074</v>
      </c>
      <c r="C4285" s="2">
        <f>IF(ISNA(VLOOKUP(A4285,vlookup_a!A:B,2,FALSE)),0,(VLOOKUP(A4285,vlookup_a!A:B,2,FALSE)))</f>
        <v>1124074</v>
      </c>
      <c r="D4285" s="2">
        <f>VLOOKUP(A4285,vlookup_a!C:D,2,FALSE)</f>
        <v>0</v>
      </c>
      <c r="E4285" s="2">
        <f t="shared" si="198"/>
        <v>0</v>
      </c>
      <c r="F4285" t="str">
        <f t="shared" si="199"/>
        <v>aman</v>
      </c>
      <c r="G4285" t="str">
        <f t="shared" si="200"/>
        <v>update</v>
      </c>
    </row>
    <row r="4286" spans="1:7" hidden="1" x14ac:dyDescent="0.25">
      <c r="A4286" s="1" t="s">
        <v>4284</v>
      </c>
      <c r="B4286" s="2">
        <v>76000</v>
      </c>
      <c r="C4286" s="2">
        <f>IF(ISNA(VLOOKUP(A4286,vlookup_a!A:B,2,FALSE)),0,(VLOOKUP(A4286,vlookup_a!A:B,2,FALSE)))</f>
        <v>76000</v>
      </c>
      <c r="D4286" s="2">
        <f>VLOOKUP(A4286,vlookup_a!C:D,2,FALSE)</f>
        <v>0</v>
      </c>
      <c r="E4286" s="2">
        <f t="shared" si="198"/>
        <v>0</v>
      </c>
      <c r="F4286" t="str">
        <f t="shared" si="199"/>
        <v>aman</v>
      </c>
      <c r="G4286" t="str">
        <f t="shared" si="200"/>
        <v>update</v>
      </c>
    </row>
    <row r="4287" spans="1:7" hidden="1" x14ac:dyDescent="0.25">
      <c r="A4287" s="1" t="s">
        <v>4285</v>
      </c>
      <c r="B4287" s="2">
        <v>239300</v>
      </c>
      <c r="C4287" s="2">
        <f>IF(ISNA(VLOOKUP(A4287,vlookup_a!A:B,2,FALSE)),0,(VLOOKUP(A4287,vlookup_a!A:B,2,FALSE)))</f>
        <v>239300</v>
      </c>
      <c r="D4287" s="2">
        <f>VLOOKUP(A4287,vlookup_a!C:D,2,FALSE)</f>
        <v>0</v>
      </c>
      <c r="E4287" s="2">
        <f t="shared" si="198"/>
        <v>0</v>
      </c>
      <c r="F4287" t="str">
        <f t="shared" si="199"/>
        <v>aman</v>
      </c>
      <c r="G4287" t="str">
        <f t="shared" si="200"/>
        <v>update</v>
      </c>
    </row>
    <row r="4288" spans="1:7" hidden="1" x14ac:dyDescent="0.25">
      <c r="A4288" s="1" t="s">
        <v>4286</v>
      </c>
      <c r="B4288" s="2">
        <v>877664</v>
      </c>
      <c r="C4288" s="2">
        <f>IF(ISNA(VLOOKUP(A4288,vlookup_a!A:B,2,FALSE)),0,(VLOOKUP(A4288,vlookup_a!A:B,2,FALSE)))</f>
        <v>877664</v>
      </c>
      <c r="D4288" s="2">
        <f>VLOOKUP(A4288,vlookup_a!C:D,2,FALSE)</f>
        <v>0</v>
      </c>
      <c r="E4288" s="2">
        <f t="shared" si="198"/>
        <v>0</v>
      </c>
      <c r="F4288" t="str">
        <f t="shared" si="199"/>
        <v>aman</v>
      </c>
      <c r="G4288" t="str">
        <f t="shared" si="200"/>
        <v>update</v>
      </c>
    </row>
    <row r="4289" spans="1:7" hidden="1" x14ac:dyDescent="0.25">
      <c r="A4289" s="1" t="s">
        <v>4287</v>
      </c>
      <c r="B4289" s="2">
        <v>35000</v>
      </c>
      <c r="C4289" s="2">
        <f>IF(ISNA(VLOOKUP(A4289,vlookup_a!A:B,2,FALSE)),0,(VLOOKUP(A4289,vlookup_a!A:B,2,FALSE)))</f>
        <v>35000</v>
      </c>
      <c r="D4289" s="2">
        <f>VLOOKUP(A4289,vlookup_a!C:D,2,FALSE)</f>
        <v>0</v>
      </c>
      <c r="E4289" s="2">
        <f t="shared" si="198"/>
        <v>0</v>
      </c>
      <c r="F4289" t="str">
        <f t="shared" si="199"/>
        <v>aman</v>
      </c>
      <c r="G4289" t="str">
        <f t="shared" si="200"/>
        <v>update</v>
      </c>
    </row>
    <row r="4290" spans="1:7" hidden="1" x14ac:dyDescent="0.25">
      <c r="A4290" s="1" t="s">
        <v>4288</v>
      </c>
      <c r="B4290" s="2">
        <v>272882</v>
      </c>
      <c r="C4290" s="2">
        <f>IF(ISNA(VLOOKUP(A4290,vlookup_a!A:B,2,FALSE)),0,(VLOOKUP(A4290,vlookup_a!A:B,2,FALSE)))</f>
        <v>272882</v>
      </c>
      <c r="D4290" s="2">
        <f>VLOOKUP(A4290,vlookup_a!C:D,2,FALSE)</f>
        <v>0</v>
      </c>
      <c r="E4290" s="2">
        <f t="shared" si="198"/>
        <v>0</v>
      </c>
      <c r="F4290" t="str">
        <f t="shared" si="199"/>
        <v>aman</v>
      </c>
      <c r="G4290" t="str">
        <f t="shared" si="200"/>
        <v>update</v>
      </c>
    </row>
    <row r="4291" spans="1:7" hidden="1" x14ac:dyDescent="0.25">
      <c r="A4291" s="1" t="s">
        <v>4289</v>
      </c>
      <c r="B4291" s="2">
        <v>349943</v>
      </c>
      <c r="C4291" s="2">
        <f>IF(ISNA(VLOOKUP(A4291,vlookup_a!A:B,2,FALSE)),0,(VLOOKUP(A4291,vlookup_a!A:B,2,FALSE)))</f>
        <v>349943</v>
      </c>
      <c r="D4291" s="2">
        <f>VLOOKUP(A4291,vlookup_a!C:D,2,FALSE)</f>
        <v>0</v>
      </c>
      <c r="E4291" s="2">
        <f t="shared" ref="E4291:E4354" si="201">B4291-C4291</f>
        <v>0</v>
      </c>
      <c r="F4291" t="str">
        <f t="shared" ref="F4291:F4354" si="202">IF(B4291=C4291,"aman",IF(B4291&lt;C4291,"aman","cek"))</f>
        <v>aman</v>
      </c>
      <c r="G4291" t="str">
        <f t="shared" ref="G4291:G4354" si="203">IF(D4291=B4291,"no update","update")</f>
        <v>update</v>
      </c>
    </row>
    <row r="4292" spans="1:7" hidden="1" x14ac:dyDescent="0.25">
      <c r="A4292" s="1" t="s">
        <v>4290</v>
      </c>
      <c r="B4292" s="2">
        <v>397534</v>
      </c>
      <c r="C4292" s="2">
        <f>IF(ISNA(VLOOKUP(A4292,vlookup_a!A:B,2,FALSE)),0,(VLOOKUP(A4292,vlookup_a!A:B,2,FALSE)))</f>
        <v>397534</v>
      </c>
      <c r="D4292" s="2">
        <f>VLOOKUP(A4292,vlookup_a!C:D,2,FALSE)</f>
        <v>0</v>
      </c>
      <c r="E4292" s="2">
        <f t="shared" si="201"/>
        <v>0</v>
      </c>
      <c r="F4292" t="str">
        <f t="shared" si="202"/>
        <v>aman</v>
      </c>
      <c r="G4292" t="str">
        <f t="shared" si="203"/>
        <v>update</v>
      </c>
    </row>
    <row r="4293" spans="1:7" hidden="1" x14ac:dyDescent="0.25">
      <c r="A4293" s="1" t="s">
        <v>4291</v>
      </c>
      <c r="B4293" s="2">
        <v>459956</v>
      </c>
      <c r="C4293" s="2">
        <f>IF(ISNA(VLOOKUP(A4293,vlookup_a!A:B,2,FALSE)),0,(VLOOKUP(A4293,vlookup_a!A:B,2,FALSE)))</f>
        <v>459956</v>
      </c>
      <c r="D4293" s="2">
        <f>VLOOKUP(A4293,vlookup_a!C:D,2,FALSE)</f>
        <v>0</v>
      </c>
      <c r="E4293" s="2">
        <f t="shared" si="201"/>
        <v>0</v>
      </c>
      <c r="F4293" t="str">
        <f t="shared" si="202"/>
        <v>aman</v>
      </c>
      <c r="G4293" t="str">
        <f t="shared" si="203"/>
        <v>update</v>
      </c>
    </row>
    <row r="4294" spans="1:7" hidden="1" x14ac:dyDescent="0.25">
      <c r="A4294" s="1" t="s">
        <v>4292</v>
      </c>
      <c r="B4294" s="2">
        <v>117000</v>
      </c>
      <c r="C4294" s="2">
        <f>IF(ISNA(VLOOKUP(A4294,vlookup_a!A:B,2,FALSE)),0,(VLOOKUP(A4294,vlookup_a!A:B,2,FALSE)))</f>
        <v>117000</v>
      </c>
      <c r="D4294" s="2">
        <f>VLOOKUP(A4294,vlookup_a!C:D,2,FALSE)</f>
        <v>0</v>
      </c>
      <c r="E4294" s="2">
        <f t="shared" si="201"/>
        <v>0</v>
      </c>
      <c r="F4294" t="str">
        <f t="shared" si="202"/>
        <v>aman</v>
      </c>
      <c r="G4294" t="str">
        <f t="shared" si="203"/>
        <v>update</v>
      </c>
    </row>
    <row r="4295" spans="1:7" hidden="1" x14ac:dyDescent="0.25">
      <c r="A4295" s="1" t="s">
        <v>4293</v>
      </c>
      <c r="B4295" s="2">
        <v>146384</v>
      </c>
      <c r="C4295" s="2">
        <f>IF(ISNA(VLOOKUP(A4295,vlookup_a!A:B,2,FALSE)),0,(VLOOKUP(A4295,vlookup_a!A:B,2,FALSE)))</f>
        <v>146384</v>
      </c>
      <c r="D4295" s="2">
        <f>VLOOKUP(A4295,vlookup_a!C:D,2,FALSE)</f>
        <v>0</v>
      </c>
      <c r="E4295" s="2">
        <f t="shared" si="201"/>
        <v>0</v>
      </c>
      <c r="F4295" t="str">
        <f t="shared" si="202"/>
        <v>aman</v>
      </c>
      <c r="G4295" t="str">
        <f t="shared" si="203"/>
        <v>update</v>
      </c>
    </row>
    <row r="4296" spans="1:7" hidden="1" x14ac:dyDescent="0.25">
      <c r="A4296" s="1" t="s">
        <v>4294</v>
      </c>
      <c r="B4296" s="2">
        <v>286415</v>
      </c>
      <c r="C4296" s="2">
        <f>IF(ISNA(VLOOKUP(A4296,vlookup_a!A:B,2,FALSE)),0,(VLOOKUP(A4296,vlookup_a!A:B,2,FALSE)))</f>
        <v>286415</v>
      </c>
      <c r="D4296" s="2">
        <f>VLOOKUP(A4296,vlookup_a!C:D,2,FALSE)</f>
        <v>0</v>
      </c>
      <c r="E4296" s="2">
        <f t="shared" si="201"/>
        <v>0</v>
      </c>
      <c r="F4296" t="str">
        <f t="shared" si="202"/>
        <v>aman</v>
      </c>
      <c r="G4296" t="str">
        <f t="shared" si="203"/>
        <v>update</v>
      </c>
    </row>
    <row r="4297" spans="1:7" hidden="1" x14ac:dyDescent="0.25">
      <c r="A4297" s="1" t="s">
        <v>4295</v>
      </c>
      <c r="B4297" s="2">
        <v>10259</v>
      </c>
      <c r="C4297" s="2">
        <f>IF(ISNA(VLOOKUP(A4297,vlookup_a!A:B,2,FALSE)),0,(VLOOKUP(A4297,vlookup_a!A:B,2,FALSE)))</f>
        <v>10259</v>
      </c>
      <c r="D4297" s="2">
        <f>VLOOKUP(A4297,vlookup_a!C:D,2,FALSE)</f>
        <v>0</v>
      </c>
      <c r="E4297" s="2">
        <f t="shared" si="201"/>
        <v>0</v>
      </c>
      <c r="F4297" t="str">
        <f t="shared" si="202"/>
        <v>aman</v>
      </c>
      <c r="G4297" t="str">
        <f t="shared" si="203"/>
        <v>update</v>
      </c>
    </row>
    <row r="4298" spans="1:7" hidden="1" x14ac:dyDescent="0.25">
      <c r="A4298" s="1" t="s">
        <v>4296</v>
      </c>
      <c r="B4298" s="2">
        <v>150000</v>
      </c>
      <c r="C4298" s="2">
        <f>IF(ISNA(VLOOKUP(A4298,vlookup_a!A:B,2,FALSE)),0,(VLOOKUP(A4298,vlookup_a!A:B,2,FALSE)))</f>
        <v>150000</v>
      </c>
      <c r="D4298" s="2">
        <f>VLOOKUP(A4298,vlookup_a!C:D,2,FALSE)</f>
        <v>0</v>
      </c>
      <c r="E4298" s="2">
        <f t="shared" si="201"/>
        <v>0</v>
      </c>
      <c r="F4298" t="str">
        <f t="shared" si="202"/>
        <v>aman</v>
      </c>
      <c r="G4298" t="str">
        <f t="shared" si="203"/>
        <v>update</v>
      </c>
    </row>
    <row r="4299" spans="1:7" hidden="1" x14ac:dyDescent="0.25">
      <c r="A4299" s="1" t="s">
        <v>4297</v>
      </c>
      <c r="B4299" s="2">
        <v>1614969</v>
      </c>
      <c r="C4299" s="2">
        <f>IF(ISNA(VLOOKUP(A4299,vlookup_a!A:B,2,FALSE)),0,(VLOOKUP(A4299,vlookup_a!A:B,2,FALSE)))</f>
        <v>1614969</v>
      </c>
      <c r="D4299" s="2">
        <f>VLOOKUP(A4299,vlookup_a!C:D,2,FALSE)</f>
        <v>0</v>
      </c>
      <c r="E4299" s="2">
        <f t="shared" si="201"/>
        <v>0</v>
      </c>
      <c r="F4299" t="str">
        <f t="shared" si="202"/>
        <v>aman</v>
      </c>
      <c r="G4299" t="str">
        <f t="shared" si="203"/>
        <v>update</v>
      </c>
    </row>
    <row r="4300" spans="1:7" hidden="1" x14ac:dyDescent="0.25">
      <c r="A4300" s="1" t="s">
        <v>4298</v>
      </c>
      <c r="B4300" s="2">
        <v>1260963</v>
      </c>
      <c r="C4300" s="2">
        <f>IF(ISNA(VLOOKUP(A4300,vlookup_a!A:B,2,FALSE)),0,(VLOOKUP(A4300,vlookup_a!A:B,2,FALSE)))</f>
        <v>1260963</v>
      </c>
      <c r="D4300" s="2">
        <f>VLOOKUP(A4300,vlookup_a!C:D,2,FALSE)</f>
        <v>0</v>
      </c>
      <c r="E4300" s="2">
        <f t="shared" si="201"/>
        <v>0</v>
      </c>
      <c r="F4300" t="str">
        <f t="shared" si="202"/>
        <v>aman</v>
      </c>
      <c r="G4300" t="str">
        <f t="shared" si="203"/>
        <v>update</v>
      </c>
    </row>
    <row r="4301" spans="1:7" hidden="1" x14ac:dyDescent="0.25">
      <c r="A4301" s="1" t="s">
        <v>4299</v>
      </c>
      <c r="B4301" s="2">
        <v>15000</v>
      </c>
      <c r="C4301" s="2">
        <f>IF(ISNA(VLOOKUP(A4301,vlookup_a!A:B,2,FALSE)),0,(VLOOKUP(A4301,vlookup_a!A:B,2,FALSE)))</f>
        <v>15000</v>
      </c>
      <c r="D4301" s="2">
        <f>VLOOKUP(A4301,vlookup_a!C:D,2,FALSE)</f>
        <v>0</v>
      </c>
      <c r="E4301" s="2">
        <f t="shared" si="201"/>
        <v>0</v>
      </c>
      <c r="F4301" t="str">
        <f t="shared" si="202"/>
        <v>aman</v>
      </c>
      <c r="G4301" t="str">
        <f t="shared" si="203"/>
        <v>update</v>
      </c>
    </row>
    <row r="4302" spans="1:7" hidden="1" x14ac:dyDescent="0.25">
      <c r="A4302" s="1" t="s">
        <v>4300</v>
      </c>
      <c r="B4302" s="2">
        <v>1062000</v>
      </c>
      <c r="C4302" s="2">
        <f>IF(ISNA(VLOOKUP(A4302,vlookup_a!A:B,2,FALSE)),0,(VLOOKUP(A4302,vlookup_a!A:B,2,FALSE)))</f>
        <v>1062000</v>
      </c>
      <c r="D4302" s="2">
        <f>VLOOKUP(A4302,vlookup_a!C:D,2,FALSE)</f>
        <v>0</v>
      </c>
      <c r="E4302" s="2">
        <f t="shared" si="201"/>
        <v>0</v>
      </c>
      <c r="F4302" t="str">
        <f t="shared" si="202"/>
        <v>aman</v>
      </c>
      <c r="G4302" t="str">
        <f t="shared" si="203"/>
        <v>update</v>
      </c>
    </row>
    <row r="4303" spans="1:7" hidden="1" x14ac:dyDescent="0.25">
      <c r="A4303" s="1" t="s">
        <v>4301</v>
      </c>
      <c r="B4303" s="2">
        <v>68784</v>
      </c>
      <c r="C4303" s="2">
        <f>IF(ISNA(VLOOKUP(A4303,vlookup_a!A:B,2,FALSE)),0,(VLOOKUP(A4303,vlookup_a!A:B,2,FALSE)))</f>
        <v>68784</v>
      </c>
      <c r="D4303" s="2">
        <f>VLOOKUP(A4303,vlookup_a!C:D,2,FALSE)</f>
        <v>0</v>
      </c>
      <c r="E4303" s="2">
        <f t="shared" si="201"/>
        <v>0</v>
      </c>
      <c r="F4303" t="str">
        <f t="shared" si="202"/>
        <v>aman</v>
      </c>
      <c r="G4303" t="str">
        <f t="shared" si="203"/>
        <v>update</v>
      </c>
    </row>
    <row r="4304" spans="1:7" hidden="1" x14ac:dyDescent="0.25">
      <c r="A4304" s="1" t="s">
        <v>4302</v>
      </c>
      <c r="B4304" s="2">
        <v>1500000</v>
      </c>
      <c r="C4304" s="2">
        <f>IF(ISNA(VLOOKUP(A4304,vlookup_a!A:B,2,FALSE)),0,(VLOOKUP(A4304,vlookup_a!A:B,2,FALSE)))</f>
        <v>1500000</v>
      </c>
      <c r="D4304" s="2">
        <f>VLOOKUP(A4304,vlookup_a!C:D,2,FALSE)</f>
        <v>0</v>
      </c>
      <c r="E4304" s="2">
        <f t="shared" si="201"/>
        <v>0</v>
      </c>
      <c r="F4304" t="str">
        <f t="shared" si="202"/>
        <v>aman</v>
      </c>
      <c r="G4304" t="str">
        <f t="shared" si="203"/>
        <v>update</v>
      </c>
    </row>
    <row r="4305" spans="1:7" hidden="1" x14ac:dyDescent="0.25">
      <c r="A4305" s="1" t="s">
        <v>4303</v>
      </c>
      <c r="B4305" s="2">
        <v>212966</v>
      </c>
      <c r="C4305" s="2">
        <f>IF(ISNA(VLOOKUP(A4305,vlookup_a!A:B,2,FALSE)),0,(VLOOKUP(A4305,vlookup_a!A:B,2,FALSE)))</f>
        <v>212966</v>
      </c>
      <c r="D4305" s="2">
        <f>VLOOKUP(A4305,vlookup_a!C:D,2,FALSE)</f>
        <v>0</v>
      </c>
      <c r="E4305" s="2">
        <f t="shared" si="201"/>
        <v>0</v>
      </c>
      <c r="F4305" t="str">
        <f t="shared" si="202"/>
        <v>aman</v>
      </c>
      <c r="G4305" t="str">
        <f t="shared" si="203"/>
        <v>update</v>
      </c>
    </row>
    <row r="4306" spans="1:7" hidden="1" x14ac:dyDescent="0.25">
      <c r="A4306" s="1" t="s">
        <v>4304</v>
      </c>
      <c r="B4306" s="2">
        <v>1178820</v>
      </c>
      <c r="C4306" s="2">
        <f>IF(ISNA(VLOOKUP(A4306,vlookup_a!A:B,2,FALSE)),0,(VLOOKUP(A4306,vlookup_a!A:B,2,FALSE)))</f>
        <v>1178820</v>
      </c>
      <c r="D4306" s="2">
        <f>VLOOKUP(A4306,vlookup_a!C:D,2,FALSE)</f>
        <v>0</v>
      </c>
      <c r="E4306" s="2">
        <f t="shared" si="201"/>
        <v>0</v>
      </c>
      <c r="F4306" t="str">
        <f t="shared" si="202"/>
        <v>aman</v>
      </c>
      <c r="G4306" t="str">
        <f t="shared" si="203"/>
        <v>update</v>
      </c>
    </row>
    <row r="4307" spans="1:7" hidden="1" x14ac:dyDescent="0.25">
      <c r="A4307" s="1" t="s">
        <v>4305</v>
      </c>
      <c r="B4307" s="2">
        <v>50000</v>
      </c>
      <c r="C4307" s="2">
        <f>IF(ISNA(VLOOKUP(A4307,vlookup_a!A:B,2,FALSE)),0,(VLOOKUP(A4307,vlookup_a!A:B,2,FALSE)))</f>
        <v>50000</v>
      </c>
      <c r="D4307" s="2">
        <f>VLOOKUP(A4307,vlookup_a!C:D,2,FALSE)</f>
        <v>0</v>
      </c>
      <c r="E4307" s="2">
        <f t="shared" si="201"/>
        <v>0</v>
      </c>
      <c r="F4307" t="str">
        <f t="shared" si="202"/>
        <v>aman</v>
      </c>
      <c r="G4307" t="str">
        <f t="shared" si="203"/>
        <v>update</v>
      </c>
    </row>
    <row r="4308" spans="1:7" hidden="1" x14ac:dyDescent="0.25">
      <c r="A4308" s="1" t="s">
        <v>4306</v>
      </c>
      <c r="B4308" s="2">
        <v>49522</v>
      </c>
      <c r="C4308" s="2">
        <f>IF(ISNA(VLOOKUP(A4308,vlookup_a!A:B,2,FALSE)),0,(VLOOKUP(A4308,vlookup_a!A:B,2,FALSE)))</f>
        <v>49522</v>
      </c>
      <c r="D4308" s="2">
        <f>VLOOKUP(A4308,vlookup_a!C:D,2,FALSE)</f>
        <v>0</v>
      </c>
      <c r="E4308" s="2">
        <f t="shared" si="201"/>
        <v>0</v>
      </c>
      <c r="F4308" t="str">
        <f t="shared" si="202"/>
        <v>aman</v>
      </c>
      <c r="G4308" t="str">
        <f t="shared" si="203"/>
        <v>update</v>
      </c>
    </row>
    <row r="4309" spans="1:7" hidden="1" x14ac:dyDescent="0.25">
      <c r="A4309" s="1" t="s">
        <v>4307</v>
      </c>
      <c r="B4309" s="2">
        <v>468708</v>
      </c>
      <c r="C4309" s="2">
        <f>IF(ISNA(VLOOKUP(A4309,vlookup_a!A:B,2,FALSE)),0,(VLOOKUP(A4309,vlookup_a!A:B,2,FALSE)))</f>
        <v>468708</v>
      </c>
      <c r="D4309" s="2">
        <f>VLOOKUP(A4309,vlookup_a!C:D,2,FALSE)</f>
        <v>0</v>
      </c>
      <c r="E4309" s="2">
        <f t="shared" si="201"/>
        <v>0</v>
      </c>
      <c r="F4309" t="str">
        <f t="shared" si="202"/>
        <v>aman</v>
      </c>
      <c r="G4309" t="str">
        <f t="shared" si="203"/>
        <v>update</v>
      </c>
    </row>
    <row r="4310" spans="1:7" hidden="1" x14ac:dyDescent="0.25">
      <c r="A4310" s="1" t="s">
        <v>4308</v>
      </c>
      <c r="B4310" s="2">
        <v>504840</v>
      </c>
      <c r="C4310" s="2">
        <f>IF(ISNA(VLOOKUP(A4310,vlookup_a!A:B,2,FALSE)),0,(VLOOKUP(A4310,vlookup_a!A:B,2,FALSE)))</f>
        <v>504840</v>
      </c>
      <c r="D4310" s="2">
        <f>VLOOKUP(A4310,vlookup_a!C:D,2,FALSE)</f>
        <v>0</v>
      </c>
      <c r="E4310" s="2">
        <f t="shared" si="201"/>
        <v>0</v>
      </c>
      <c r="F4310" t="str">
        <f t="shared" si="202"/>
        <v>aman</v>
      </c>
      <c r="G4310" t="str">
        <f t="shared" si="203"/>
        <v>update</v>
      </c>
    </row>
    <row r="4311" spans="1:7" hidden="1" x14ac:dyDescent="0.25">
      <c r="A4311" s="1" t="s">
        <v>4309</v>
      </c>
      <c r="B4311" s="2">
        <v>15000</v>
      </c>
      <c r="C4311" s="2">
        <f>IF(ISNA(VLOOKUP(A4311,vlookup_a!A:B,2,FALSE)),0,(VLOOKUP(A4311,vlookup_a!A:B,2,FALSE)))</f>
        <v>15000</v>
      </c>
      <c r="D4311" s="2">
        <f>VLOOKUP(A4311,vlookup_a!C:D,2,FALSE)</f>
        <v>0</v>
      </c>
      <c r="E4311" s="2">
        <f t="shared" si="201"/>
        <v>0</v>
      </c>
      <c r="F4311" t="str">
        <f t="shared" si="202"/>
        <v>aman</v>
      </c>
      <c r="G4311" t="str">
        <f t="shared" si="203"/>
        <v>update</v>
      </c>
    </row>
    <row r="4312" spans="1:7" hidden="1" x14ac:dyDescent="0.25">
      <c r="A4312" s="1" t="s">
        <v>4310</v>
      </c>
      <c r="B4312" s="2">
        <v>343753</v>
      </c>
      <c r="C4312" s="2">
        <f>IF(ISNA(VLOOKUP(A4312,vlookup_a!A:B,2,FALSE)),0,(VLOOKUP(A4312,vlookup_a!A:B,2,FALSE)))</f>
        <v>343753</v>
      </c>
      <c r="D4312" s="2">
        <f>VLOOKUP(A4312,vlookup_a!C:D,2,FALSE)</f>
        <v>0</v>
      </c>
      <c r="E4312" s="2">
        <f t="shared" si="201"/>
        <v>0</v>
      </c>
      <c r="F4312" t="str">
        <f t="shared" si="202"/>
        <v>aman</v>
      </c>
      <c r="G4312" t="str">
        <f t="shared" si="203"/>
        <v>update</v>
      </c>
    </row>
    <row r="4313" spans="1:7" hidden="1" x14ac:dyDescent="0.25">
      <c r="A4313" s="1" t="s">
        <v>4311</v>
      </c>
      <c r="B4313" s="2">
        <v>1130110</v>
      </c>
      <c r="C4313" s="2">
        <f>IF(ISNA(VLOOKUP(A4313,vlookup_a!A:B,2,FALSE)),0,(VLOOKUP(A4313,vlookup_a!A:B,2,FALSE)))</f>
        <v>1130110</v>
      </c>
      <c r="D4313" s="2">
        <f>VLOOKUP(A4313,vlookup_a!C:D,2,FALSE)</f>
        <v>0</v>
      </c>
      <c r="E4313" s="2">
        <f t="shared" si="201"/>
        <v>0</v>
      </c>
      <c r="F4313" t="str">
        <f t="shared" si="202"/>
        <v>aman</v>
      </c>
      <c r="G4313" t="str">
        <f t="shared" si="203"/>
        <v>update</v>
      </c>
    </row>
    <row r="4314" spans="1:7" hidden="1" x14ac:dyDescent="0.25">
      <c r="A4314" s="1" t="s">
        <v>4312</v>
      </c>
      <c r="B4314" s="2">
        <v>73000</v>
      </c>
      <c r="C4314" s="2">
        <f>IF(ISNA(VLOOKUP(A4314,vlookup_a!A:B,2,FALSE)),0,(VLOOKUP(A4314,vlookup_a!A:B,2,FALSE)))</f>
        <v>73000</v>
      </c>
      <c r="D4314" s="2">
        <f>VLOOKUP(A4314,vlookup_a!C:D,2,FALSE)</f>
        <v>0</v>
      </c>
      <c r="E4314" s="2">
        <f t="shared" si="201"/>
        <v>0</v>
      </c>
      <c r="F4314" t="str">
        <f t="shared" si="202"/>
        <v>aman</v>
      </c>
      <c r="G4314" t="str">
        <f t="shared" si="203"/>
        <v>update</v>
      </c>
    </row>
    <row r="4315" spans="1:7" hidden="1" x14ac:dyDescent="0.25">
      <c r="A4315" s="1" t="s">
        <v>4313</v>
      </c>
      <c r="B4315" s="2">
        <v>350000</v>
      </c>
      <c r="C4315" s="2">
        <f>IF(ISNA(VLOOKUP(A4315,vlookup_a!A:B,2,FALSE)),0,(VLOOKUP(A4315,vlookup_a!A:B,2,FALSE)))</f>
        <v>350000</v>
      </c>
      <c r="D4315" s="2">
        <f>VLOOKUP(A4315,vlookup_a!C:D,2,FALSE)</f>
        <v>0</v>
      </c>
      <c r="E4315" s="2">
        <f t="shared" si="201"/>
        <v>0</v>
      </c>
      <c r="F4315" t="str">
        <f t="shared" si="202"/>
        <v>aman</v>
      </c>
      <c r="G4315" t="str">
        <f t="shared" si="203"/>
        <v>update</v>
      </c>
    </row>
    <row r="4316" spans="1:7" hidden="1" x14ac:dyDescent="0.25">
      <c r="A4316" s="1" t="s">
        <v>4314</v>
      </c>
      <c r="B4316" s="2">
        <v>630000</v>
      </c>
      <c r="C4316" s="2">
        <f>IF(ISNA(VLOOKUP(A4316,vlookup_a!A:B,2,FALSE)),0,(VLOOKUP(A4316,vlookup_a!A:B,2,FALSE)))</f>
        <v>630000</v>
      </c>
      <c r="D4316" s="2">
        <f>VLOOKUP(A4316,vlookup_a!C:D,2,FALSE)</f>
        <v>0</v>
      </c>
      <c r="E4316" s="2">
        <f t="shared" si="201"/>
        <v>0</v>
      </c>
      <c r="F4316" t="str">
        <f t="shared" si="202"/>
        <v>aman</v>
      </c>
      <c r="G4316" t="str">
        <f t="shared" si="203"/>
        <v>update</v>
      </c>
    </row>
    <row r="4317" spans="1:7" hidden="1" x14ac:dyDescent="0.25">
      <c r="A4317" s="1" t="s">
        <v>4315</v>
      </c>
      <c r="B4317" s="2">
        <v>15000</v>
      </c>
      <c r="C4317" s="2">
        <f>IF(ISNA(VLOOKUP(A4317,vlookup_a!A:B,2,FALSE)),0,(VLOOKUP(A4317,vlookup_a!A:B,2,FALSE)))</f>
        <v>15000</v>
      </c>
      <c r="D4317" s="2">
        <f>VLOOKUP(A4317,vlookup_a!C:D,2,FALSE)</f>
        <v>0</v>
      </c>
      <c r="E4317" s="2">
        <f t="shared" si="201"/>
        <v>0</v>
      </c>
      <c r="F4317" t="str">
        <f t="shared" si="202"/>
        <v>aman</v>
      </c>
      <c r="G4317" t="str">
        <f t="shared" si="203"/>
        <v>update</v>
      </c>
    </row>
    <row r="4318" spans="1:7" hidden="1" x14ac:dyDescent="0.25">
      <c r="A4318" s="1" t="s">
        <v>4316</v>
      </c>
      <c r="B4318" s="2">
        <v>477874</v>
      </c>
      <c r="C4318" s="2">
        <f>IF(ISNA(VLOOKUP(A4318,vlookup_a!A:B,2,FALSE)),0,(VLOOKUP(A4318,vlookup_a!A:B,2,FALSE)))</f>
        <v>477874</v>
      </c>
      <c r="D4318" s="2">
        <f>VLOOKUP(A4318,vlookup_a!C:D,2,FALSE)</f>
        <v>0</v>
      </c>
      <c r="E4318" s="2">
        <f t="shared" si="201"/>
        <v>0</v>
      </c>
      <c r="F4318" t="str">
        <f t="shared" si="202"/>
        <v>aman</v>
      </c>
      <c r="G4318" t="str">
        <f t="shared" si="203"/>
        <v>update</v>
      </c>
    </row>
    <row r="4319" spans="1:7" hidden="1" x14ac:dyDescent="0.25">
      <c r="A4319" s="1" t="s">
        <v>4317</v>
      </c>
      <c r="B4319" s="2">
        <v>466100</v>
      </c>
      <c r="C4319" s="2">
        <f>IF(ISNA(VLOOKUP(A4319,vlookup_a!A:B,2,FALSE)),0,(VLOOKUP(A4319,vlookup_a!A:B,2,FALSE)))</f>
        <v>466100</v>
      </c>
      <c r="D4319" s="2">
        <f>VLOOKUP(A4319,vlookup_a!C:D,2,FALSE)</f>
        <v>0</v>
      </c>
      <c r="E4319" s="2">
        <f t="shared" si="201"/>
        <v>0</v>
      </c>
      <c r="F4319" t="str">
        <f t="shared" si="202"/>
        <v>aman</v>
      </c>
      <c r="G4319" t="str">
        <f t="shared" si="203"/>
        <v>update</v>
      </c>
    </row>
    <row r="4320" spans="1:7" hidden="1" x14ac:dyDescent="0.25">
      <c r="A4320" s="1" t="s">
        <v>4318</v>
      </c>
      <c r="B4320" s="2">
        <v>456694</v>
      </c>
      <c r="C4320" s="2">
        <f>IF(ISNA(VLOOKUP(A4320,vlookup_a!A:B,2,FALSE)),0,(VLOOKUP(A4320,vlookup_a!A:B,2,FALSE)))</f>
        <v>456694</v>
      </c>
      <c r="D4320" s="2">
        <f>VLOOKUP(A4320,vlookup_a!C:D,2,FALSE)</f>
        <v>0</v>
      </c>
      <c r="E4320" s="2">
        <f t="shared" si="201"/>
        <v>0</v>
      </c>
      <c r="F4320" t="str">
        <f t="shared" si="202"/>
        <v>aman</v>
      </c>
      <c r="G4320" t="str">
        <f t="shared" si="203"/>
        <v>update</v>
      </c>
    </row>
    <row r="4321" spans="1:7" hidden="1" x14ac:dyDescent="0.25">
      <c r="A4321" s="1" t="s">
        <v>4319</v>
      </c>
      <c r="B4321" s="2">
        <v>459392</v>
      </c>
      <c r="C4321" s="2">
        <f>IF(ISNA(VLOOKUP(A4321,vlookup_a!A:B,2,FALSE)),0,(VLOOKUP(A4321,vlookup_a!A:B,2,FALSE)))</f>
        <v>459392</v>
      </c>
      <c r="D4321" s="2">
        <f>VLOOKUP(A4321,vlookup_a!C:D,2,FALSE)</f>
        <v>0</v>
      </c>
      <c r="E4321" s="2">
        <f t="shared" si="201"/>
        <v>0</v>
      </c>
      <c r="F4321" t="str">
        <f t="shared" si="202"/>
        <v>aman</v>
      </c>
      <c r="G4321" t="str">
        <f t="shared" si="203"/>
        <v>update</v>
      </c>
    </row>
    <row r="4322" spans="1:7" hidden="1" x14ac:dyDescent="0.25">
      <c r="A4322" s="1" t="s">
        <v>4320</v>
      </c>
      <c r="B4322" s="2">
        <v>100000</v>
      </c>
      <c r="C4322" s="2">
        <f>IF(ISNA(VLOOKUP(A4322,vlookup_a!A:B,2,FALSE)),0,(VLOOKUP(A4322,vlookup_a!A:B,2,FALSE)))</f>
        <v>100000</v>
      </c>
      <c r="D4322" s="2">
        <f>VLOOKUP(A4322,vlookup_a!C:D,2,FALSE)</f>
        <v>0</v>
      </c>
      <c r="E4322" s="2">
        <f t="shared" si="201"/>
        <v>0</v>
      </c>
      <c r="F4322" t="str">
        <f t="shared" si="202"/>
        <v>aman</v>
      </c>
      <c r="G4322" t="str">
        <f t="shared" si="203"/>
        <v>update</v>
      </c>
    </row>
    <row r="4323" spans="1:7" hidden="1" x14ac:dyDescent="0.25">
      <c r="A4323" s="1" t="s">
        <v>4321</v>
      </c>
      <c r="B4323" s="2">
        <v>1529968</v>
      </c>
      <c r="C4323" s="2">
        <f>IF(ISNA(VLOOKUP(A4323,vlookup_a!A:B,2,FALSE)),0,(VLOOKUP(A4323,vlookup_a!A:B,2,FALSE)))</f>
        <v>1529968</v>
      </c>
      <c r="D4323" s="2">
        <f>VLOOKUP(A4323,vlookup_a!C:D,2,FALSE)</f>
        <v>0</v>
      </c>
      <c r="E4323" s="2">
        <f t="shared" si="201"/>
        <v>0</v>
      </c>
      <c r="F4323" t="str">
        <f t="shared" si="202"/>
        <v>aman</v>
      </c>
      <c r="G4323" t="str">
        <f t="shared" si="203"/>
        <v>update</v>
      </c>
    </row>
    <row r="4324" spans="1:7" hidden="1" x14ac:dyDescent="0.25">
      <c r="A4324" s="1" t="s">
        <v>4322</v>
      </c>
      <c r="B4324" s="2">
        <v>543865</v>
      </c>
      <c r="C4324" s="2">
        <f>IF(ISNA(VLOOKUP(A4324,vlookup_a!A:B,2,FALSE)),0,(VLOOKUP(A4324,vlookup_a!A:B,2,FALSE)))</f>
        <v>543865</v>
      </c>
      <c r="D4324" s="2">
        <f>VLOOKUP(A4324,vlookup_a!C:D,2,FALSE)</f>
        <v>0</v>
      </c>
      <c r="E4324" s="2">
        <f t="shared" si="201"/>
        <v>0</v>
      </c>
      <c r="F4324" t="str">
        <f t="shared" si="202"/>
        <v>aman</v>
      </c>
      <c r="G4324" t="str">
        <f t="shared" si="203"/>
        <v>update</v>
      </c>
    </row>
    <row r="4325" spans="1:7" hidden="1" x14ac:dyDescent="0.25">
      <c r="A4325" s="1" t="s">
        <v>4323</v>
      </c>
      <c r="B4325" s="2">
        <v>488000</v>
      </c>
      <c r="C4325" s="2">
        <f>IF(ISNA(VLOOKUP(A4325,vlookup_a!A:B,2,FALSE)),0,(VLOOKUP(A4325,vlookup_a!A:B,2,FALSE)))</f>
        <v>488000</v>
      </c>
      <c r="D4325" s="2">
        <f>VLOOKUP(A4325,vlookup_a!C:D,2,FALSE)</f>
        <v>0</v>
      </c>
      <c r="E4325" s="2">
        <f t="shared" si="201"/>
        <v>0</v>
      </c>
      <c r="F4325" t="str">
        <f t="shared" si="202"/>
        <v>aman</v>
      </c>
      <c r="G4325" t="str">
        <f t="shared" si="203"/>
        <v>update</v>
      </c>
    </row>
    <row r="4326" spans="1:7" hidden="1" x14ac:dyDescent="0.25">
      <c r="A4326" s="1" t="s">
        <v>4324</v>
      </c>
      <c r="B4326" s="2">
        <v>486356</v>
      </c>
      <c r="C4326" s="2">
        <f>IF(ISNA(VLOOKUP(A4326,vlookup_a!A:B,2,FALSE)),0,(VLOOKUP(A4326,vlookup_a!A:B,2,FALSE)))</f>
        <v>486356</v>
      </c>
      <c r="D4326" s="2">
        <f>VLOOKUP(A4326,vlookup_a!C:D,2,FALSE)</f>
        <v>0</v>
      </c>
      <c r="E4326" s="2">
        <f t="shared" si="201"/>
        <v>0</v>
      </c>
      <c r="F4326" t="str">
        <f t="shared" si="202"/>
        <v>aman</v>
      </c>
      <c r="G4326" t="str">
        <f t="shared" si="203"/>
        <v>update</v>
      </c>
    </row>
    <row r="4327" spans="1:7" hidden="1" x14ac:dyDescent="0.25">
      <c r="A4327" s="1" t="s">
        <v>4325</v>
      </c>
      <c r="B4327" s="2">
        <v>436649</v>
      </c>
      <c r="C4327" s="2">
        <f>IF(ISNA(VLOOKUP(A4327,vlookup_a!A:B,2,FALSE)),0,(VLOOKUP(A4327,vlookup_a!A:B,2,FALSE)))</f>
        <v>436649</v>
      </c>
      <c r="D4327" s="2">
        <f>VLOOKUP(A4327,vlookup_a!C:D,2,FALSE)</f>
        <v>0</v>
      </c>
      <c r="E4327" s="2">
        <f t="shared" si="201"/>
        <v>0</v>
      </c>
      <c r="F4327" t="str">
        <f t="shared" si="202"/>
        <v>aman</v>
      </c>
      <c r="G4327" t="str">
        <f t="shared" si="203"/>
        <v>update</v>
      </c>
    </row>
    <row r="4328" spans="1:7" hidden="1" x14ac:dyDescent="0.25">
      <c r="A4328" s="1" t="s">
        <v>4326</v>
      </c>
      <c r="B4328" s="2">
        <v>75000</v>
      </c>
      <c r="C4328" s="2">
        <f>IF(ISNA(VLOOKUP(A4328,vlookup_a!A:B,2,FALSE)),0,(VLOOKUP(A4328,vlookup_a!A:B,2,FALSE)))</f>
        <v>75000</v>
      </c>
      <c r="D4328" s="2">
        <f>VLOOKUP(A4328,vlookup_a!C:D,2,FALSE)</f>
        <v>0</v>
      </c>
      <c r="E4328" s="2">
        <f t="shared" si="201"/>
        <v>0</v>
      </c>
      <c r="F4328" t="str">
        <f t="shared" si="202"/>
        <v>aman</v>
      </c>
      <c r="G4328" t="str">
        <f t="shared" si="203"/>
        <v>update</v>
      </c>
    </row>
    <row r="4329" spans="1:7" hidden="1" x14ac:dyDescent="0.25">
      <c r="A4329" s="1" t="s">
        <v>4327</v>
      </c>
      <c r="B4329" s="2">
        <v>261435</v>
      </c>
      <c r="C4329" s="2">
        <f>IF(ISNA(VLOOKUP(A4329,vlookup_a!A:B,2,FALSE)),0,(VLOOKUP(A4329,vlookup_a!A:B,2,FALSE)))</f>
        <v>261435</v>
      </c>
      <c r="D4329" s="2">
        <f>VLOOKUP(A4329,vlookup_a!C:D,2,FALSE)</f>
        <v>0</v>
      </c>
      <c r="E4329" s="2">
        <f t="shared" si="201"/>
        <v>0</v>
      </c>
      <c r="F4329" t="str">
        <f t="shared" si="202"/>
        <v>aman</v>
      </c>
      <c r="G4329" t="str">
        <f t="shared" si="203"/>
        <v>update</v>
      </c>
    </row>
    <row r="4330" spans="1:7" hidden="1" x14ac:dyDescent="0.25">
      <c r="A4330" s="1" t="s">
        <v>4328</v>
      </c>
      <c r="B4330" s="2">
        <v>105059</v>
      </c>
      <c r="C4330" s="2">
        <f>IF(ISNA(VLOOKUP(A4330,vlookup_a!A:B,2,FALSE)),0,(VLOOKUP(A4330,vlookup_a!A:B,2,FALSE)))</f>
        <v>105059</v>
      </c>
      <c r="D4330" s="2">
        <f>VLOOKUP(A4330,vlookup_a!C:D,2,FALSE)</f>
        <v>0</v>
      </c>
      <c r="E4330" s="2">
        <f t="shared" si="201"/>
        <v>0</v>
      </c>
      <c r="F4330" t="str">
        <f t="shared" si="202"/>
        <v>aman</v>
      </c>
      <c r="G4330" t="str">
        <f t="shared" si="203"/>
        <v>update</v>
      </c>
    </row>
    <row r="4331" spans="1:7" hidden="1" x14ac:dyDescent="0.25">
      <c r="A4331" s="1" t="s">
        <v>4329</v>
      </c>
      <c r="B4331" s="2">
        <v>106863</v>
      </c>
      <c r="C4331" s="2">
        <f>IF(ISNA(VLOOKUP(A4331,vlookup_a!A:B,2,FALSE)),0,(VLOOKUP(A4331,vlookup_a!A:B,2,FALSE)))</f>
        <v>106863</v>
      </c>
      <c r="D4331" s="2">
        <f>VLOOKUP(A4331,vlookup_a!C:D,2,FALSE)</f>
        <v>0</v>
      </c>
      <c r="E4331" s="2">
        <f t="shared" si="201"/>
        <v>0</v>
      </c>
      <c r="F4331" t="str">
        <f t="shared" si="202"/>
        <v>aman</v>
      </c>
      <c r="G4331" t="str">
        <f t="shared" si="203"/>
        <v>update</v>
      </c>
    </row>
    <row r="4332" spans="1:7" hidden="1" x14ac:dyDescent="0.25">
      <c r="A4332" s="1" t="s">
        <v>4330</v>
      </c>
      <c r="B4332" s="2">
        <v>128812</v>
      </c>
      <c r="C4332" s="2">
        <f>IF(ISNA(VLOOKUP(A4332,vlookup_a!A:B,2,FALSE)),0,(VLOOKUP(A4332,vlookup_a!A:B,2,FALSE)))</f>
        <v>128812</v>
      </c>
      <c r="D4332" s="2">
        <f>VLOOKUP(A4332,vlookup_a!C:D,2,FALSE)</f>
        <v>0</v>
      </c>
      <c r="E4332" s="2">
        <f t="shared" si="201"/>
        <v>0</v>
      </c>
      <c r="F4332" t="str">
        <f t="shared" si="202"/>
        <v>aman</v>
      </c>
      <c r="G4332" t="str">
        <f t="shared" si="203"/>
        <v>update</v>
      </c>
    </row>
    <row r="4333" spans="1:7" hidden="1" x14ac:dyDescent="0.25">
      <c r="A4333" s="1" t="s">
        <v>4331</v>
      </c>
      <c r="B4333" s="2">
        <v>346320</v>
      </c>
      <c r="C4333" s="2">
        <f>IF(ISNA(VLOOKUP(A4333,vlookup_a!A:B,2,FALSE)),0,(VLOOKUP(A4333,vlookup_a!A:B,2,FALSE)))</f>
        <v>346320</v>
      </c>
      <c r="D4333" s="2">
        <f>VLOOKUP(A4333,vlookup_a!C:D,2,FALSE)</f>
        <v>0</v>
      </c>
      <c r="E4333" s="2">
        <f t="shared" si="201"/>
        <v>0</v>
      </c>
      <c r="F4333" t="str">
        <f t="shared" si="202"/>
        <v>aman</v>
      </c>
      <c r="G4333" t="str">
        <f t="shared" si="203"/>
        <v>update</v>
      </c>
    </row>
    <row r="4334" spans="1:7" hidden="1" x14ac:dyDescent="0.25">
      <c r="A4334" s="1" t="s">
        <v>4332</v>
      </c>
      <c r="B4334" s="2">
        <v>708242</v>
      </c>
      <c r="C4334" s="2">
        <f>IF(ISNA(VLOOKUP(A4334,vlookup_a!A:B,2,FALSE)),0,(VLOOKUP(A4334,vlookup_a!A:B,2,FALSE)))</f>
        <v>708242</v>
      </c>
      <c r="D4334" s="2">
        <f>VLOOKUP(A4334,vlookup_a!C:D,2,FALSE)</f>
        <v>0</v>
      </c>
      <c r="E4334" s="2">
        <f t="shared" si="201"/>
        <v>0</v>
      </c>
      <c r="F4334" t="str">
        <f t="shared" si="202"/>
        <v>aman</v>
      </c>
      <c r="G4334" t="str">
        <f t="shared" si="203"/>
        <v>update</v>
      </c>
    </row>
    <row r="4335" spans="1:7" hidden="1" x14ac:dyDescent="0.25">
      <c r="A4335" s="1" t="s">
        <v>4333</v>
      </c>
      <c r="B4335" s="2">
        <v>554189</v>
      </c>
      <c r="C4335" s="2">
        <f>IF(ISNA(VLOOKUP(A4335,vlookup_a!A:B,2,FALSE)),0,(VLOOKUP(A4335,vlookup_a!A:B,2,FALSE)))</f>
        <v>554189</v>
      </c>
      <c r="D4335" s="2">
        <f>VLOOKUP(A4335,vlookup_a!C:D,2,FALSE)</f>
        <v>0</v>
      </c>
      <c r="E4335" s="2">
        <f t="shared" si="201"/>
        <v>0</v>
      </c>
      <c r="F4335" t="str">
        <f t="shared" si="202"/>
        <v>aman</v>
      </c>
      <c r="G4335" t="str">
        <f t="shared" si="203"/>
        <v>update</v>
      </c>
    </row>
    <row r="4336" spans="1:7" hidden="1" x14ac:dyDescent="0.25">
      <c r="A4336" s="1" t="s">
        <v>4334</v>
      </c>
      <c r="B4336" s="2">
        <v>10000</v>
      </c>
      <c r="C4336" s="2">
        <f>IF(ISNA(VLOOKUP(A4336,vlookup_a!A:B,2,FALSE)),0,(VLOOKUP(A4336,vlookup_a!A:B,2,FALSE)))</f>
        <v>10000</v>
      </c>
      <c r="D4336" s="2">
        <f>VLOOKUP(A4336,vlookup_a!C:D,2,FALSE)</f>
        <v>0</v>
      </c>
      <c r="E4336" s="2">
        <f t="shared" si="201"/>
        <v>0</v>
      </c>
      <c r="F4336" t="str">
        <f t="shared" si="202"/>
        <v>aman</v>
      </c>
      <c r="G4336" t="str">
        <f t="shared" si="203"/>
        <v>update</v>
      </c>
    </row>
    <row r="4337" spans="1:7" hidden="1" x14ac:dyDescent="0.25">
      <c r="A4337" s="1" t="s">
        <v>4335</v>
      </c>
      <c r="B4337" s="2">
        <v>18109</v>
      </c>
      <c r="C4337" s="2">
        <f>IF(ISNA(VLOOKUP(A4337,vlookup_a!A:B,2,FALSE)),0,(VLOOKUP(A4337,vlookup_a!A:B,2,FALSE)))</f>
        <v>18109</v>
      </c>
      <c r="D4337" s="2">
        <f>VLOOKUP(A4337,vlookup_a!C:D,2,FALSE)</f>
        <v>0</v>
      </c>
      <c r="E4337" s="2">
        <f t="shared" si="201"/>
        <v>0</v>
      </c>
      <c r="F4337" t="str">
        <f t="shared" si="202"/>
        <v>aman</v>
      </c>
      <c r="G4337" t="str">
        <f t="shared" si="203"/>
        <v>update</v>
      </c>
    </row>
    <row r="4338" spans="1:7" hidden="1" x14ac:dyDescent="0.25">
      <c r="A4338" s="1" t="s">
        <v>4336</v>
      </c>
      <c r="B4338" s="2">
        <v>100000</v>
      </c>
      <c r="C4338" s="2">
        <f>IF(ISNA(VLOOKUP(A4338,vlookup_a!A:B,2,FALSE)),0,(VLOOKUP(A4338,vlookup_a!A:B,2,FALSE)))</f>
        <v>100000</v>
      </c>
      <c r="D4338" s="2">
        <f>VLOOKUP(A4338,vlookup_a!C:D,2,FALSE)</f>
        <v>0</v>
      </c>
      <c r="E4338" s="2">
        <f t="shared" si="201"/>
        <v>0</v>
      </c>
      <c r="F4338" t="str">
        <f t="shared" si="202"/>
        <v>aman</v>
      </c>
      <c r="G4338" t="str">
        <f t="shared" si="203"/>
        <v>update</v>
      </c>
    </row>
    <row r="4339" spans="1:7" hidden="1" x14ac:dyDescent="0.25">
      <c r="A4339" s="1" t="s">
        <v>4337</v>
      </c>
      <c r="B4339" s="2">
        <v>133824</v>
      </c>
      <c r="C4339" s="2">
        <f>IF(ISNA(VLOOKUP(A4339,vlookup_a!A:B,2,FALSE)),0,(VLOOKUP(A4339,vlookup_a!A:B,2,FALSE)))</f>
        <v>133824</v>
      </c>
      <c r="D4339" s="2">
        <f>VLOOKUP(A4339,vlookup_a!C:D,2,FALSE)</f>
        <v>0</v>
      </c>
      <c r="E4339" s="2">
        <f t="shared" si="201"/>
        <v>0</v>
      </c>
      <c r="F4339" t="str">
        <f t="shared" si="202"/>
        <v>aman</v>
      </c>
      <c r="G4339" t="str">
        <f t="shared" si="203"/>
        <v>update</v>
      </c>
    </row>
    <row r="4340" spans="1:7" hidden="1" x14ac:dyDescent="0.25">
      <c r="A4340" s="1" t="s">
        <v>4338</v>
      </c>
      <c r="B4340" s="2">
        <v>600000</v>
      </c>
      <c r="C4340" s="2">
        <f>IF(ISNA(VLOOKUP(A4340,vlookup_a!A:B,2,FALSE)),0,(VLOOKUP(A4340,vlookup_a!A:B,2,FALSE)))</f>
        <v>600000</v>
      </c>
      <c r="D4340" s="2">
        <f>VLOOKUP(A4340,vlookup_a!C:D,2,FALSE)</f>
        <v>0</v>
      </c>
      <c r="E4340" s="2">
        <f t="shared" si="201"/>
        <v>0</v>
      </c>
      <c r="F4340" t="str">
        <f t="shared" si="202"/>
        <v>aman</v>
      </c>
      <c r="G4340" t="str">
        <f t="shared" si="203"/>
        <v>update</v>
      </c>
    </row>
    <row r="4341" spans="1:7" hidden="1" x14ac:dyDescent="0.25">
      <c r="A4341" s="1" t="s">
        <v>4339</v>
      </c>
      <c r="B4341" s="2">
        <v>113332</v>
      </c>
      <c r="C4341" s="2">
        <f>IF(ISNA(VLOOKUP(A4341,vlookup_a!A:B,2,FALSE)),0,(VLOOKUP(A4341,vlookup_a!A:B,2,FALSE)))</f>
        <v>113332</v>
      </c>
      <c r="D4341" s="2">
        <f>VLOOKUP(A4341,vlookup_a!C:D,2,FALSE)</f>
        <v>0</v>
      </c>
      <c r="E4341" s="2">
        <f t="shared" si="201"/>
        <v>0</v>
      </c>
      <c r="F4341" t="str">
        <f t="shared" si="202"/>
        <v>aman</v>
      </c>
      <c r="G4341" t="str">
        <f t="shared" si="203"/>
        <v>update</v>
      </c>
    </row>
    <row r="4342" spans="1:7" hidden="1" x14ac:dyDescent="0.25">
      <c r="A4342" s="1" t="s">
        <v>4340</v>
      </c>
      <c r="B4342" s="2">
        <v>1280997</v>
      </c>
      <c r="C4342" s="2">
        <f>IF(ISNA(VLOOKUP(A4342,vlookup_a!A:B,2,FALSE)),0,(VLOOKUP(A4342,vlookup_a!A:B,2,FALSE)))</f>
        <v>1280997</v>
      </c>
      <c r="D4342" s="2">
        <f>VLOOKUP(A4342,vlookup_a!C:D,2,FALSE)</f>
        <v>0</v>
      </c>
      <c r="E4342" s="2">
        <f t="shared" si="201"/>
        <v>0</v>
      </c>
      <c r="F4342" t="str">
        <f t="shared" si="202"/>
        <v>aman</v>
      </c>
      <c r="G4342" t="str">
        <f t="shared" si="203"/>
        <v>update</v>
      </c>
    </row>
    <row r="4343" spans="1:7" hidden="1" x14ac:dyDescent="0.25">
      <c r="A4343" s="1" t="s">
        <v>4341</v>
      </c>
      <c r="B4343" s="2">
        <v>1182338</v>
      </c>
      <c r="C4343" s="2">
        <f>IF(ISNA(VLOOKUP(A4343,vlookup_a!A:B,2,FALSE)),0,(VLOOKUP(A4343,vlookup_a!A:B,2,FALSE)))</f>
        <v>1182338</v>
      </c>
      <c r="D4343" s="2">
        <f>VLOOKUP(A4343,vlookup_a!C:D,2,FALSE)</f>
        <v>0</v>
      </c>
      <c r="E4343" s="2">
        <f t="shared" si="201"/>
        <v>0</v>
      </c>
      <c r="F4343" t="str">
        <f t="shared" si="202"/>
        <v>aman</v>
      </c>
      <c r="G4343" t="str">
        <f t="shared" si="203"/>
        <v>update</v>
      </c>
    </row>
    <row r="4344" spans="1:7" hidden="1" x14ac:dyDescent="0.25">
      <c r="A4344" s="1" t="s">
        <v>4342</v>
      </c>
      <c r="B4344" s="2">
        <v>160255</v>
      </c>
      <c r="C4344" s="2">
        <f>IF(ISNA(VLOOKUP(A4344,vlookup_a!A:B,2,FALSE)),0,(VLOOKUP(A4344,vlookup_a!A:B,2,FALSE)))</f>
        <v>160255</v>
      </c>
      <c r="D4344" s="2">
        <f>VLOOKUP(A4344,vlookup_a!C:D,2,FALSE)</f>
        <v>0</v>
      </c>
      <c r="E4344" s="2">
        <f t="shared" si="201"/>
        <v>0</v>
      </c>
      <c r="F4344" t="str">
        <f t="shared" si="202"/>
        <v>aman</v>
      </c>
      <c r="G4344" t="str">
        <f t="shared" si="203"/>
        <v>update</v>
      </c>
    </row>
    <row r="4345" spans="1:7" hidden="1" x14ac:dyDescent="0.25">
      <c r="A4345" s="1" t="s">
        <v>4343</v>
      </c>
      <c r="B4345" s="2">
        <v>171434</v>
      </c>
      <c r="C4345" s="2">
        <f>IF(ISNA(VLOOKUP(A4345,vlookup_a!A:B,2,FALSE)),0,(VLOOKUP(A4345,vlookup_a!A:B,2,FALSE)))</f>
        <v>171434</v>
      </c>
      <c r="D4345" s="2">
        <f>VLOOKUP(A4345,vlookup_a!C:D,2,FALSE)</f>
        <v>0</v>
      </c>
      <c r="E4345" s="2">
        <f t="shared" si="201"/>
        <v>0</v>
      </c>
      <c r="F4345" t="str">
        <f t="shared" si="202"/>
        <v>aman</v>
      </c>
      <c r="G4345" t="str">
        <f t="shared" si="203"/>
        <v>update</v>
      </c>
    </row>
    <row r="4346" spans="1:7" hidden="1" x14ac:dyDescent="0.25">
      <c r="A4346" s="1" t="s">
        <v>4344</v>
      </c>
      <c r="B4346" s="2">
        <v>53000</v>
      </c>
      <c r="C4346" s="2">
        <f>IF(ISNA(VLOOKUP(A4346,vlookup_a!A:B,2,FALSE)),0,(VLOOKUP(A4346,vlookup_a!A:B,2,FALSE)))</f>
        <v>53000</v>
      </c>
      <c r="D4346" s="2">
        <f>VLOOKUP(A4346,vlookup_a!C:D,2,FALSE)</f>
        <v>0</v>
      </c>
      <c r="E4346" s="2">
        <f t="shared" si="201"/>
        <v>0</v>
      </c>
      <c r="F4346" t="str">
        <f t="shared" si="202"/>
        <v>aman</v>
      </c>
      <c r="G4346" t="str">
        <f t="shared" si="203"/>
        <v>update</v>
      </c>
    </row>
    <row r="4347" spans="1:7" hidden="1" x14ac:dyDescent="0.25">
      <c r="A4347" s="1" t="s">
        <v>4345</v>
      </c>
      <c r="B4347" s="2">
        <v>389067</v>
      </c>
      <c r="C4347" s="2">
        <f>IF(ISNA(VLOOKUP(A4347,vlookup_a!A:B,2,FALSE)),0,(VLOOKUP(A4347,vlookup_a!A:B,2,FALSE)))</f>
        <v>389067</v>
      </c>
      <c r="D4347" s="2">
        <f>VLOOKUP(A4347,vlookup_a!C:D,2,FALSE)</f>
        <v>0</v>
      </c>
      <c r="E4347" s="2">
        <f t="shared" si="201"/>
        <v>0</v>
      </c>
      <c r="F4347" t="str">
        <f t="shared" si="202"/>
        <v>aman</v>
      </c>
      <c r="G4347" t="str">
        <f t="shared" si="203"/>
        <v>update</v>
      </c>
    </row>
    <row r="4348" spans="1:7" hidden="1" x14ac:dyDescent="0.25">
      <c r="A4348" s="1" t="s">
        <v>4346</v>
      </c>
      <c r="B4348" s="2">
        <v>162287</v>
      </c>
      <c r="C4348" s="2">
        <f>IF(ISNA(VLOOKUP(A4348,vlookup_a!A:B,2,FALSE)),0,(VLOOKUP(A4348,vlookup_a!A:B,2,FALSE)))</f>
        <v>162287</v>
      </c>
      <c r="D4348" s="2">
        <f>VLOOKUP(A4348,vlookup_a!C:D,2,FALSE)</f>
        <v>0</v>
      </c>
      <c r="E4348" s="2">
        <f t="shared" si="201"/>
        <v>0</v>
      </c>
      <c r="F4348" t="str">
        <f t="shared" si="202"/>
        <v>aman</v>
      </c>
      <c r="G4348" t="str">
        <f t="shared" si="203"/>
        <v>update</v>
      </c>
    </row>
    <row r="4349" spans="1:7" hidden="1" x14ac:dyDescent="0.25">
      <c r="A4349" s="1" t="s">
        <v>4347</v>
      </c>
      <c r="B4349" s="2">
        <v>19102</v>
      </c>
      <c r="C4349" s="2">
        <f>IF(ISNA(VLOOKUP(A4349,vlookup_a!A:B,2,FALSE)),0,(VLOOKUP(A4349,vlookup_a!A:B,2,FALSE)))</f>
        <v>19102</v>
      </c>
      <c r="D4349" s="2">
        <f>VLOOKUP(A4349,vlookup_a!C:D,2,FALSE)</f>
        <v>0</v>
      </c>
      <c r="E4349" s="2">
        <f t="shared" si="201"/>
        <v>0</v>
      </c>
      <c r="F4349" t="str">
        <f t="shared" si="202"/>
        <v>aman</v>
      </c>
      <c r="G4349" t="str">
        <f t="shared" si="203"/>
        <v>update</v>
      </c>
    </row>
    <row r="4350" spans="1:7" hidden="1" x14ac:dyDescent="0.25">
      <c r="A4350" s="1" t="s">
        <v>4348</v>
      </c>
      <c r="B4350" s="2">
        <v>120000</v>
      </c>
      <c r="C4350" s="2">
        <f>IF(ISNA(VLOOKUP(A4350,vlookup_a!A:B,2,FALSE)),0,(VLOOKUP(A4350,vlookup_a!A:B,2,FALSE)))</f>
        <v>120000</v>
      </c>
      <c r="D4350" s="2">
        <f>VLOOKUP(A4350,vlookup_a!C:D,2,FALSE)</f>
        <v>0</v>
      </c>
      <c r="E4350" s="2">
        <f t="shared" si="201"/>
        <v>0</v>
      </c>
      <c r="F4350" t="str">
        <f t="shared" si="202"/>
        <v>aman</v>
      </c>
      <c r="G4350" t="str">
        <f t="shared" si="203"/>
        <v>update</v>
      </c>
    </row>
    <row r="4351" spans="1:7" hidden="1" x14ac:dyDescent="0.25">
      <c r="A4351" s="1" t="s">
        <v>4349</v>
      </c>
      <c r="B4351" s="2">
        <v>270639</v>
      </c>
      <c r="C4351" s="2">
        <f>IF(ISNA(VLOOKUP(A4351,vlookup_a!A:B,2,FALSE)),0,(VLOOKUP(A4351,vlookup_a!A:B,2,FALSE)))</f>
        <v>270639</v>
      </c>
      <c r="D4351" s="2">
        <f>VLOOKUP(A4351,vlookup_a!C:D,2,FALSE)</f>
        <v>0</v>
      </c>
      <c r="E4351" s="2">
        <f t="shared" si="201"/>
        <v>0</v>
      </c>
      <c r="F4351" t="str">
        <f t="shared" si="202"/>
        <v>aman</v>
      </c>
      <c r="G4351" t="str">
        <f t="shared" si="203"/>
        <v>update</v>
      </c>
    </row>
    <row r="4352" spans="1:7" hidden="1" x14ac:dyDescent="0.25">
      <c r="A4352" s="1" t="s">
        <v>4350</v>
      </c>
      <c r="B4352" s="2">
        <v>10000</v>
      </c>
      <c r="C4352" s="2">
        <f>IF(ISNA(VLOOKUP(A4352,vlookup_a!A:B,2,FALSE)),0,(VLOOKUP(A4352,vlookup_a!A:B,2,FALSE)))</f>
        <v>10000</v>
      </c>
      <c r="D4352" s="2">
        <f>VLOOKUP(A4352,vlookup_a!C:D,2,FALSE)</f>
        <v>0</v>
      </c>
      <c r="E4352" s="2">
        <f t="shared" si="201"/>
        <v>0</v>
      </c>
      <c r="F4352" t="str">
        <f t="shared" si="202"/>
        <v>aman</v>
      </c>
      <c r="G4352" t="str">
        <f t="shared" si="203"/>
        <v>update</v>
      </c>
    </row>
    <row r="4353" spans="1:7" hidden="1" x14ac:dyDescent="0.25">
      <c r="A4353" s="1" t="s">
        <v>4351</v>
      </c>
      <c r="B4353" s="2">
        <v>23500</v>
      </c>
      <c r="C4353" s="2">
        <f>IF(ISNA(VLOOKUP(A4353,vlookup_a!A:B,2,FALSE)),0,(VLOOKUP(A4353,vlookup_a!A:B,2,FALSE)))</f>
        <v>23500</v>
      </c>
      <c r="D4353" s="2">
        <f>VLOOKUP(A4353,vlookup_a!C:D,2,FALSE)</f>
        <v>0</v>
      </c>
      <c r="E4353" s="2">
        <f t="shared" si="201"/>
        <v>0</v>
      </c>
      <c r="F4353" t="str">
        <f t="shared" si="202"/>
        <v>aman</v>
      </c>
      <c r="G4353" t="str">
        <f t="shared" si="203"/>
        <v>update</v>
      </c>
    </row>
    <row r="4354" spans="1:7" hidden="1" x14ac:dyDescent="0.25">
      <c r="A4354" s="1" t="s">
        <v>4352</v>
      </c>
      <c r="B4354" s="2">
        <v>15000</v>
      </c>
      <c r="C4354" s="2">
        <f>IF(ISNA(VLOOKUP(A4354,vlookup_a!A:B,2,FALSE)),0,(VLOOKUP(A4354,vlookup_a!A:B,2,FALSE)))</f>
        <v>15000</v>
      </c>
      <c r="D4354" s="2">
        <f>VLOOKUP(A4354,vlookup_a!C:D,2,FALSE)</f>
        <v>0</v>
      </c>
      <c r="E4354" s="2">
        <f t="shared" si="201"/>
        <v>0</v>
      </c>
      <c r="F4354" t="str">
        <f t="shared" si="202"/>
        <v>aman</v>
      </c>
      <c r="G4354" t="str">
        <f t="shared" si="203"/>
        <v>update</v>
      </c>
    </row>
    <row r="4355" spans="1:7" hidden="1" x14ac:dyDescent="0.25">
      <c r="A4355" s="1" t="s">
        <v>4353</v>
      </c>
      <c r="B4355" s="2">
        <v>95275</v>
      </c>
      <c r="C4355" s="2">
        <f>IF(ISNA(VLOOKUP(A4355,vlookup_a!A:B,2,FALSE)),0,(VLOOKUP(A4355,vlookup_a!A:B,2,FALSE)))</f>
        <v>95275</v>
      </c>
      <c r="D4355" s="2">
        <f>VLOOKUP(A4355,vlookup_a!C:D,2,FALSE)</f>
        <v>0</v>
      </c>
      <c r="E4355" s="2">
        <f t="shared" ref="E4355:E4418" si="204">B4355-C4355</f>
        <v>0</v>
      </c>
      <c r="F4355" t="str">
        <f t="shared" ref="F4355:F4418" si="205">IF(B4355=C4355,"aman",IF(B4355&lt;C4355,"aman","cek"))</f>
        <v>aman</v>
      </c>
      <c r="G4355" t="str">
        <f t="shared" ref="G4355:G4418" si="206">IF(D4355=B4355,"no update","update")</f>
        <v>update</v>
      </c>
    </row>
    <row r="4356" spans="1:7" hidden="1" x14ac:dyDescent="0.25">
      <c r="A4356" s="1" t="s">
        <v>4354</v>
      </c>
      <c r="B4356" s="2">
        <v>204350</v>
      </c>
      <c r="C4356" s="2">
        <f>IF(ISNA(VLOOKUP(A4356,vlookup_a!A:B,2,FALSE)),0,(VLOOKUP(A4356,vlookup_a!A:B,2,FALSE)))</f>
        <v>204350</v>
      </c>
      <c r="D4356" s="2">
        <f>VLOOKUP(A4356,vlookup_a!C:D,2,FALSE)</f>
        <v>0</v>
      </c>
      <c r="E4356" s="2">
        <f t="shared" si="204"/>
        <v>0</v>
      </c>
      <c r="F4356" t="str">
        <f t="shared" si="205"/>
        <v>aman</v>
      </c>
      <c r="G4356" t="str">
        <f t="shared" si="206"/>
        <v>update</v>
      </c>
    </row>
    <row r="4357" spans="1:7" hidden="1" x14ac:dyDescent="0.25">
      <c r="A4357" s="1" t="s">
        <v>4355</v>
      </c>
      <c r="B4357" s="2">
        <v>475000</v>
      </c>
      <c r="C4357" s="2">
        <f>IF(ISNA(VLOOKUP(A4357,vlookup_a!A:B,2,FALSE)),0,(VLOOKUP(A4357,vlookup_a!A:B,2,FALSE)))</f>
        <v>475000</v>
      </c>
      <c r="D4357" s="2">
        <f>VLOOKUP(A4357,vlookup_a!C:D,2,FALSE)</f>
        <v>0</v>
      </c>
      <c r="E4357" s="2">
        <f t="shared" si="204"/>
        <v>0</v>
      </c>
      <c r="F4357" t="str">
        <f t="shared" si="205"/>
        <v>aman</v>
      </c>
      <c r="G4357" t="str">
        <f t="shared" si="206"/>
        <v>update</v>
      </c>
    </row>
    <row r="4358" spans="1:7" hidden="1" x14ac:dyDescent="0.25">
      <c r="A4358" s="1" t="s">
        <v>4356</v>
      </c>
      <c r="B4358" s="2">
        <v>709895</v>
      </c>
      <c r="C4358" s="2">
        <f>IF(ISNA(VLOOKUP(A4358,vlookup_a!A:B,2,FALSE)),0,(VLOOKUP(A4358,vlookup_a!A:B,2,FALSE)))</f>
        <v>709895</v>
      </c>
      <c r="D4358" s="2">
        <f>VLOOKUP(A4358,vlookup_a!C:D,2,FALSE)</f>
        <v>0</v>
      </c>
      <c r="E4358" s="2">
        <f t="shared" si="204"/>
        <v>0</v>
      </c>
      <c r="F4358" t="str">
        <f t="shared" si="205"/>
        <v>aman</v>
      </c>
      <c r="G4358" t="str">
        <f t="shared" si="206"/>
        <v>update</v>
      </c>
    </row>
    <row r="4359" spans="1:7" hidden="1" x14ac:dyDescent="0.25">
      <c r="A4359" s="1" t="s">
        <v>4357</v>
      </c>
      <c r="B4359" s="2">
        <v>228966</v>
      </c>
      <c r="C4359" s="2">
        <f>IF(ISNA(VLOOKUP(A4359,vlookup_a!A:B,2,FALSE)),0,(VLOOKUP(A4359,vlookup_a!A:B,2,FALSE)))</f>
        <v>228966</v>
      </c>
      <c r="D4359" s="2">
        <f>VLOOKUP(A4359,vlookup_a!C:D,2,FALSE)</f>
        <v>0</v>
      </c>
      <c r="E4359" s="2">
        <f t="shared" si="204"/>
        <v>0</v>
      </c>
      <c r="F4359" t="str">
        <f t="shared" si="205"/>
        <v>aman</v>
      </c>
      <c r="G4359" t="str">
        <f t="shared" si="206"/>
        <v>update</v>
      </c>
    </row>
    <row r="4360" spans="1:7" hidden="1" x14ac:dyDescent="0.25">
      <c r="A4360" s="1" t="s">
        <v>4358</v>
      </c>
      <c r="B4360" s="2">
        <v>201383</v>
      </c>
      <c r="C4360" s="2">
        <f>IF(ISNA(VLOOKUP(A4360,vlookup_a!A:B,2,FALSE)),0,(VLOOKUP(A4360,vlookup_a!A:B,2,FALSE)))</f>
        <v>201383</v>
      </c>
      <c r="D4360" s="2">
        <f>VLOOKUP(A4360,vlookup_a!C:D,2,FALSE)</f>
        <v>0</v>
      </c>
      <c r="E4360" s="2">
        <f t="shared" si="204"/>
        <v>0</v>
      </c>
      <c r="F4360" t="str">
        <f t="shared" si="205"/>
        <v>aman</v>
      </c>
      <c r="G4360" t="str">
        <f t="shared" si="206"/>
        <v>update</v>
      </c>
    </row>
    <row r="4361" spans="1:7" hidden="1" x14ac:dyDescent="0.25">
      <c r="A4361" s="1" t="s">
        <v>4359</v>
      </c>
      <c r="B4361" s="2">
        <v>120500</v>
      </c>
      <c r="C4361" s="2">
        <f>IF(ISNA(VLOOKUP(A4361,vlookup_a!A:B,2,FALSE)),0,(VLOOKUP(A4361,vlookup_a!A:B,2,FALSE)))</f>
        <v>120500</v>
      </c>
      <c r="D4361" s="2">
        <f>VLOOKUP(A4361,vlookup_a!C:D,2,FALSE)</f>
        <v>0</v>
      </c>
      <c r="E4361" s="2">
        <f t="shared" si="204"/>
        <v>0</v>
      </c>
      <c r="F4361" t="str">
        <f t="shared" si="205"/>
        <v>aman</v>
      </c>
      <c r="G4361" t="str">
        <f t="shared" si="206"/>
        <v>update</v>
      </c>
    </row>
    <row r="4362" spans="1:7" hidden="1" x14ac:dyDescent="0.25">
      <c r="A4362" s="1" t="s">
        <v>4360</v>
      </c>
      <c r="B4362" s="2">
        <v>146917</v>
      </c>
      <c r="C4362" s="2">
        <f>IF(ISNA(VLOOKUP(A4362,vlookup_a!A:B,2,FALSE)),0,(VLOOKUP(A4362,vlookup_a!A:B,2,FALSE)))</f>
        <v>146917</v>
      </c>
      <c r="D4362" s="2">
        <f>VLOOKUP(A4362,vlookup_a!C:D,2,FALSE)</f>
        <v>0</v>
      </c>
      <c r="E4362" s="2">
        <f t="shared" si="204"/>
        <v>0</v>
      </c>
      <c r="F4362" t="str">
        <f t="shared" si="205"/>
        <v>aman</v>
      </c>
      <c r="G4362" t="str">
        <f t="shared" si="206"/>
        <v>update</v>
      </c>
    </row>
    <row r="4363" spans="1:7" hidden="1" x14ac:dyDescent="0.25">
      <c r="A4363" s="1" t="s">
        <v>4361</v>
      </c>
      <c r="B4363" s="2">
        <v>100000</v>
      </c>
      <c r="C4363" s="2">
        <f>IF(ISNA(VLOOKUP(A4363,vlookup_a!A:B,2,FALSE)),0,(VLOOKUP(A4363,vlookup_a!A:B,2,FALSE)))</f>
        <v>100000</v>
      </c>
      <c r="D4363" s="2">
        <f>VLOOKUP(A4363,vlookup_a!C:D,2,FALSE)</f>
        <v>0</v>
      </c>
      <c r="E4363" s="2">
        <f t="shared" si="204"/>
        <v>0</v>
      </c>
      <c r="F4363" t="str">
        <f t="shared" si="205"/>
        <v>aman</v>
      </c>
      <c r="G4363" t="str">
        <f t="shared" si="206"/>
        <v>update</v>
      </c>
    </row>
    <row r="4364" spans="1:7" hidden="1" x14ac:dyDescent="0.25">
      <c r="A4364" s="1" t="s">
        <v>4362</v>
      </c>
      <c r="B4364" s="2">
        <v>1336532</v>
      </c>
      <c r="C4364" s="2">
        <f>IF(ISNA(VLOOKUP(A4364,vlookup_a!A:B,2,FALSE)),0,(VLOOKUP(A4364,vlookup_a!A:B,2,FALSE)))</f>
        <v>1336532</v>
      </c>
      <c r="D4364" s="2">
        <f>VLOOKUP(A4364,vlookup_a!C:D,2,FALSE)</f>
        <v>0</v>
      </c>
      <c r="E4364" s="2">
        <f t="shared" si="204"/>
        <v>0</v>
      </c>
      <c r="F4364" t="str">
        <f t="shared" si="205"/>
        <v>aman</v>
      </c>
      <c r="G4364" t="str">
        <f t="shared" si="206"/>
        <v>update</v>
      </c>
    </row>
    <row r="4365" spans="1:7" hidden="1" x14ac:dyDescent="0.25">
      <c r="A4365" s="1" t="s">
        <v>4363</v>
      </c>
      <c r="B4365" s="2">
        <v>414636</v>
      </c>
      <c r="C4365" s="2">
        <f>IF(ISNA(VLOOKUP(A4365,vlookup_a!A:B,2,FALSE)),0,(VLOOKUP(A4365,vlookup_a!A:B,2,FALSE)))</f>
        <v>414636</v>
      </c>
      <c r="D4365" s="2">
        <f>VLOOKUP(A4365,vlookup_a!C:D,2,FALSE)</f>
        <v>0</v>
      </c>
      <c r="E4365" s="2">
        <f t="shared" si="204"/>
        <v>0</v>
      </c>
      <c r="F4365" t="str">
        <f t="shared" si="205"/>
        <v>aman</v>
      </c>
      <c r="G4365" t="str">
        <f t="shared" si="206"/>
        <v>update</v>
      </c>
    </row>
    <row r="4366" spans="1:7" hidden="1" x14ac:dyDescent="0.25">
      <c r="A4366" s="1" t="s">
        <v>4364</v>
      </c>
      <c r="B4366" s="2">
        <v>600000</v>
      </c>
      <c r="C4366" s="2">
        <f>IF(ISNA(VLOOKUP(A4366,vlookup_a!A:B,2,FALSE)),0,(VLOOKUP(A4366,vlookup_a!A:B,2,FALSE)))</f>
        <v>600000</v>
      </c>
      <c r="D4366" s="2">
        <f>VLOOKUP(A4366,vlookup_a!C:D,2,FALSE)</f>
        <v>0</v>
      </c>
      <c r="E4366" s="2">
        <f t="shared" si="204"/>
        <v>0</v>
      </c>
      <c r="F4366" t="str">
        <f t="shared" si="205"/>
        <v>aman</v>
      </c>
      <c r="G4366" t="str">
        <f t="shared" si="206"/>
        <v>update</v>
      </c>
    </row>
    <row r="4367" spans="1:7" hidden="1" x14ac:dyDescent="0.25">
      <c r="A4367" s="1" t="s">
        <v>4365</v>
      </c>
      <c r="B4367" s="2">
        <v>141167</v>
      </c>
      <c r="C4367" s="2">
        <f>IF(ISNA(VLOOKUP(A4367,vlookup_a!A:B,2,FALSE)),0,(VLOOKUP(A4367,vlookup_a!A:B,2,FALSE)))</f>
        <v>141167</v>
      </c>
      <c r="D4367" s="2">
        <f>VLOOKUP(A4367,vlookup_a!C:D,2,FALSE)</f>
        <v>0</v>
      </c>
      <c r="E4367" s="2">
        <f t="shared" si="204"/>
        <v>0</v>
      </c>
      <c r="F4367" t="str">
        <f t="shared" si="205"/>
        <v>aman</v>
      </c>
      <c r="G4367" t="str">
        <f t="shared" si="206"/>
        <v>update</v>
      </c>
    </row>
    <row r="4368" spans="1:7" hidden="1" x14ac:dyDescent="0.25">
      <c r="A4368" s="1" t="s">
        <v>4366</v>
      </c>
      <c r="B4368" s="2">
        <v>1037271</v>
      </c>
      <c r="C4368" s="2">
        <f>IF(ISNA(VLOOKUP(A4368,vlookup_a!A:B,2,FALSE)),0,(VLOOKUP(A4368,vlookup_a!A:B,2,FALSE)))</f>
        <v>1037271</v>
      </c>
      <c r="D4368" s="2">
        <f>VLOOKUP(A4368,vlookup_a!C:D,2,FALSE)</f>
        <v>0</v>
      </c>
      <c r="E4368" s="2">
        <f t="shared" si="204"/>
        <v>0</v>
      </c>
      <c r="F4368" t="str">
        <f t="shared" si="205"/>
        <v>aman</v>
      </c>
      <c r="G4368" t="str">
        <f t="shared" si="206"/>
        <v>update</v>
      </c>
    </row>
    <row r="4369" spans="1:7" hidden="1" x14ac:dyDescent="0.25">
      <c r="A4369" s="1" t="s">
        <v>4367</v>
      </c>
      <c r="B4369" s="2">
        <v>5504</v>
      </c>
      <c r="C4369" s="2">
        <f>IF(ISNA(VLOOKUP(A4369,vlookup_a!A:B,2,FALSE)),0,(VLOOKUP(A4369,vlookup_a!A:B,2,FALSE)))</f>
        <v>5504</v>
      </c>
      <c r="D4369" s="2">
        <f>VLOOKUP(A4369,vlookup_a!C:D,2,FALSE)</f>
        <v>0</v>
      </c>
      <c r="E4369" s="2">
        <f t="shared" si="204"/>
        <v>0</v>
      </c>
      <c r="F4369" t="str">
        <f t="shared" si="205"/>
        <v>aman</v>
      </c>
      <c r="G4369" t="str">
        <f t="shared" si="206"/>
        <v>update</v>
      </c>
    </row>
    <row r="4370" spans="1:7" hidden="1" x14ac:dyDescent="0.25">
      <c r="A4370" s="1" t="s">
        <v>4368</v>
      </c>
      <c r="B4370" s="2">
        <v>1168200</v>
      </c>
      <c r="C4370" s="2">
        <f>IF(ISNA(VLOOKUP(A4370,vlookup_a!A:B,2,FALSE)),0,(VLOOKUP(A4370,vlookup_a!A:B,2,FALSE)))</f>
        <v>1168200</v>
      </c>
      <c r="D4370" s="2">
        <f>VLOOKUP(A4370,vlookup_a!C:D,2,FALSE)</f>
        <v>0</v>
      </c>
      <c r="E4370" s="2">
        <f t="shared" si="204"/>
        <v>0</v>
      </c>
      <c r="F4370" t="str">
        <f t="shared" si="205"/>
        <v>aman</v>
      </c>
      <c r="G4370" t="str">
        <f t="shared" si="206"/>
        <v>update</v>
      </c>
    </row>
    <row r="4371" spans="1:7" hidden="1" x14ac:dyDescent="0.25">
      <c r="A4371" s="1" t="s">
        <v>4369</v>
      </c>
      <c r="B4371" s="2">
        <v>25000</v>
      </c>
      <c r="C4371" s="2">
        <f>IF(ISNA(VLOOKUP(A4371,vlookup_a!A:B,2,FALSE)),0,(VLOOKUP(A4371,vlookup_a!A:B,2,FALSE)))</f>
        <v>25000</v>
      </c>
      <c r="D4371" s="2">
        <f>VLOOKUP(A4371,vlookup_a!C:D,2,FALSE)</f>
        <v>0</v>
      </c>
      <c r="E4371" s="2">
        <f t="shared" si="204"/>
        <v>0</v>
      </c>
      <c r="F4371" t="str">
        <f t="shared" si="205"/>
        <v>aman</v>
      </c>
      <c r="G4371" t="str">
        <f t="shared" si="206"/>
        <v>update</v>
      </c>
    </row>
    <row r="4372" spans="1:7" hidden="1" x14ac:dyDescent="0.25">
      <c r="A4372" s="1" t="s">
        <v>4370</v>
      </c>
      <c r="B4372" s="2">
        <v>1885246</v>
      </c>
      <c r="C4372" s="2">
        <f>IF(ISNA(VLOOKUP(A4372,vlookup_a!A:B,2,FALSE)),0,(VLOOKUP(A4372,vlookup_a!A:B,2,FALSE)))</f>
        <v>1885246</v>
      </c>
      <c r="D4372" s="2">
        <f>VLOOKUP(A4372,vlookup_a!C:D,2,FALSE)</f>
        <v>0</v>
      </c>
      <c r="E4372" s="2">
        <f t="shared" si="204"/>
        <v>0</v>
      </c>
      <c r="F4372" t="str">
        <f t="shared" si="205"/>
        <v>aman</v>
      </c>
      <c r="G4372" t="str">
        <f t="shared" si="206"/>
        <v>update</v>
      </c>
    </row>
    <row r="4373" spans="1:7" hidden="1" x14ac:dyDescent="0.25">
      <c r="A4373" s="1" t="s">
        <v>4371</v>
      </c>
      <c r="B4373" s="2">
        <v>668169</v>
      </c>
      <c r="C4373" s="2">
        <f>IF(ISNA(VLOOKUP(A4373,vlookup_a!A:B,2,FALSE)),0,(VLOOKUP(A4373,vlookup_a!A:B,2,FALSE)))</f>
        <v>668169</v>
      </c>
      <c r="D4373" s="2">
        <f>VLOOKUP(A4373,vlookup_a!C:D,2,FALSE)</f>
        <v>0</v>
      </c>
      <c r="E4373" s="2">
        <f t="shared" si="204"/>
        <v>0</v>
      </c>
      <c r="F4373" t="str">
        <f t="shared" si="205"/>
        <v>aman</v>
      </c>
      <c r="G4373" t="str">
        <f t="shared" si="206"/>
        <v>update</v>
      </c>
    </row>
    <row r="4374" spans="1:7" hidden="1" x14ac:dyDescent="0.25">
      <c r="A4374" s="1" t="s">
        <v>4372</v>
      </c>
      <c r="B4374" s="2">
        <v>950000</v>
      </c>
      <c r="C4374" s="2">
        <f>IF(ISNA(VLOOKUP(A4374,vlookup_a!A:B,2,FALSE)),0,(VLOOKUP(A4374,vlookup_a!A:B,2,FALSE)))</f>
        <v>950000</v>
      </c>
      <c r="D4374" s="2">
        <f>VLOOKUP(A4374,vlookup_a!C:D,2,FALSE)</f>
        <v>0</v>
      </c>
      <c r="E4374" s="2">
        <f t="shared" si="204"/>
        <v>0</v>
      </c>
      <c r="F4374" t="str">
        <f t="shared" si="205"/>
        <v>aman</v>
      </c>
      <c r="G4374" t="str">
        <f t="shared" si="206"/>
        <v>update</v>
      </c>
    </row>
    <row r="4375" spans="1:7" hidden="1" x14ac:dyDescent="0.25">
      <c r="A4375" s="1" t="s">
        <v>4373</v>
      </c>
      <c r="B4375" s="2">
        <v>430802</v>
      </c>
      <c r="C4375" s="2">
        <f>IF(ISNA(VLOOKUP(A4375,vlookup_a!A:B,2,FALSE)),0,(VLOOKUP(A4375,vlookup_a!A:B,2,FALSE)))</f>
        <v>430802</v>
      </c>
      <c r="D4375" s="2">
        <f>VLOOKUP(A4375,vlookup_a!C:D,2,FALSE)</f>
        <v>0</v>
      </c>
      <c r="E4375" s="2">
        <f t="shared" si="204"/>
        <v>0</v>
      </c>
      <c r="F4375" t="str">
        <f t="shared" si="205"/>
        <v>aman</v>
      </c>
      <c r="G4375" t="str">
        <f t="shared" si="206"/>
        <v>update</v>
      </c>
    </row>
    <row r="4376" spans="1:7" hidden="1" x14ac:dyDescent="0.25">
      <c r="A4376" s="1" t="s">
        <v>4374</v>
      </c>
      <c r="B4376" s="2">
        <v>320567</v>
      </c>
      <c r="C4376" s="2">
        <f>IF(ISNA(VLOOKUP(A4376,vlookup_a!A:B,2,FALSE)),0,(VLOOKUP(A4376,vlookup_a!A:B,2,FALSE)))</f>
        <v>320567</v>
      </c>
      <c r="D4376" s="2">
        <f>VLOOKUP(A4376,vlookup_a!C:D,2,FALSE)</f>
        <v>0</v>
      </c>
      <c r="E4376" s="2">
        <f t="shared" si="204"/>
        <v>0</v>
      </c>
      <c r="F4376" t="str">
        <f t="shared" si="205"/>
        <v>aman</v>
      </c>
      <c r="G4376" t="str">
        <f t="shared" si="206"/>
        <v>update</v>
      </c>
    </row>
    <row r="4377" spans="1:7" hidden="1" x14ac:dyDescent="0.25">
      <c r="A4377" s="1" t="s">
        <v>4375</v>
      </c>
      <c r="B4377" s="2">
        <v>1062195</v>
      </c>
      <c r="C4377" s="2">
        <f>IF(ISNA(VLOOKUP(A4377,vlookup_a!A:B,2,FALSE)),0,(VLOOKUP(A4377,vlookup_a!A:B,2,FALSE)))</f>
        <v>1062195</v>
      </c>
      <c r="D4377" s="2">
        <f>VLOOKUP(A4377,vlookup_a!C:D,2,FALSE)</f>
        <v>0</v>
      </c>
      <c r="E4377" s="2">
        <f t="shared" si="204"/>
        <v>0</v>
      </c>
      <c r="F4377" t="str">
        <f t="shared" si="205"/>
        <v>aman</v>
      </c>
      <c r="G4377" t="str">
        <f t="shared" si="206"/>
        <v>update</v>
      </c>
    </row>
    <row r="4378" spans="1:7" hidden="1" x14ac:dyDescent="0.25">
      <c r="A4378" s="1" t="s">
        <v>4376</v>
      </c>
      <c r="B4378" s="2">
        <v>155006</v>
      </c>
      <c r="C4378" s="2">
        <f>IF(ISNA(VLOOKUP(A4378,vlookup_a!A:B,2,FALSE)),0,(VLOOKUP(A4378,vlookup_a!A:B,2,FALSE)))</f>
        <v>155006</v>
      </c>
      <c r="D4378" s="2">
        <f>VLOOKUP(A4378,vlookup_a!C:D,2,FALSE)</f>
        <v>0</v>
      </c>
      <c r="E4378" s="2">
        <f t="shared" si="204"/>
        <v>0</v>
      </c>
      <c r="F4378" t="str">
        <f t="shared" si="205"/>
        <v>aman</v>
      </c>
      <c r="G4378" t="str">
        <f t="shared" si="206"/>
        <v>update</v>
      </c>
    </row>
    <row r="4379" spans="1:7" hidden="1" x14ac:dyDescent="0.25">
      <c r="A4379" s="1" t="s">
        <v>4377</v>
      </c>
      <c r="B4379" s="2">
        <v>1834347</v>
      </c>
      <c r="C4379" s="2">
        <f>IF(ISNA(VLOOKUP(A4379,vlookup_a!A:B,2,FALSE)),0,(VLOOKUP(A4379,vlookup_a!A:B,2,FALSE)))</f>
        <v>1834347</v>
      </c>
      <c r="D4379" s="2">
        <f>VLOOKUP(A4379,vlookup_a!C:D,2,FALSE)</f>
        <v>0</v>
      </c>
      <c r="E4379" s="2">
        <f t="shared" si="204"/>
        <v>0</v>
      </c>
      <c r="F4379" t="str">
        <f t="shared" si="205"/>
        <v>aman</v>
      </c>
      <c r="G4379" t="str">
        <f t="shared" si="206"/>
        <v>update</v>
      </c>
    </row>
    <row r="4380" spans="1:7" hidden="1" x14ac:dyDescent="0.25">
      <c r="A4380" s="1" t="s">
        <v>4378</v>
      </c>
      <c r="B4380" s="2">
        <v>75871</v>
      </c>
      <c r="C4380" s="2">
        <f>IF(ISNA(VLOOKUP(A4380,vlookup_a!A:B,2,FALSE)),0,(VLOOKUP(A4380,vlookup_a!A:B,2,FALSE)))</f>
        <v>75871</v>
      </c>
      <c r="D4380" s="2">
        <f>VLOOKUP(A4380,vlookup_a!C:D,2,FALSE)</f>
        <v>0</v>
      </c>
      <c r="E4380" s="2">
        <f t="shared" si="204"/>
        <v>0</v>
      </c>
      <c r="F4380" t="str">
        <f t="shared" si="205"/>
        <v>aman</v>
      </c>
      <c r="G4380" t="str">
        <f t="shared" si="206"/>
        <v>update</v>
      </c>
    </row>
    <row r="4381" spans="1:7" hidden="1" x14ac:dyDescent="0.25">
      <c r="A4381" s="1" t="s">
        <v>4379</v>
      </c>
      <c r="B4381" s="2">
        <v>318611</v>
      </c>
      <c r="C4381" s="2">
        <f>IF(ISNA(VLOOKUP(A4381,vlookup_a!A:B,2,FALSE)),0,(VLOOKUP(A4381,vlookup_a!A:B,2,FALSE)))</f>
        <v>318611</v>
      </c>
      <c r="D4381" s="2">
        <f>VLOOKUP(A4381,vlookup_a!C:D,2,FALSE)</f>
        <v>0</v>
      </c>
      <c r="E4381" s="2">
        <f t="shared" si="204"/>
        <v>0</v>
      </c>
      <c r="F4381" t="str">
        <f t="shared" si="205"/>
        <v>aman</v>
      </c>
      <c r="G4381" t="str">
        <f t="shared" si="206"/>
        <v>update</v>
      </c>
    </row>
    <row r="4382" spans="1:7" hidden="1" x14ac:dyDescent="0.25">
      <c r="A4382" s="1" t="s">
        <v>4380</v>
      </c>
      <c r="B4382" s="2">
        <v>11</v>
      </c>
      <c r="C4382" s="2">
        <f>IF(ISNA(VLOOKUP(A4382,vlookup_a!A:B,2,FALSE)),0,(VLOOKUP(A4382,vlookup_a!A:B,2,FALSE)))</f>
        <v>11</v>
      </c>
      <c r="D4382" s="2">
        <f>VLOOKUP(A4382,vlookup_a!C:D,2,FALSE)</f>
        <v>0</v>
      </c>
      <c r="E4382" s="2">
        <f t="shared" si="204"/>
        <v>0</v>
      </c>
      <c r="F4382" t="str">
        <f t="shared" si="205"/>
        <v>aman</v>
      </c>
      <c r="G4382" t="str">
        <f t="shared" si="206"/>
        <v>update</v>
      </c>
    </row>
    <row r="4383" spans="1:7" hidden="1" x14ac:dyDescent="0.25">
      <c r="A4383" s="1" t="s">
        <v>4381</v>
      </c>
      <c r="B4383" s="2">
        <v>1023381</v>
      </c>
      <c r="C4383" s="2">
        <f>IF(ISNA(VLOOKUP(A4383,vlookup_a!A:B,2,FALSE)),0,(VLOOKUP(A4383,vlookup_a!A:B,2,FALSE)))</f>
        <v>1023381</v>
      </c>
      <c r="D4383" s="2">
        <f>VLOOKUP(A4383,vlookup_a!C:D,2,FALSE)</f>
        <v>0</v>
      </c>
      <c r="E4383" s="2">
        <f t="shared" si="204"/>
        <v>0</v>
      </c>
      <c r="F4383" t="str">
        <f t="shared" si="205"/>
        <v>aman</v>
      </c>
      <c r="G4383" t="str">
        <f t="shared" si="206"/>
        <v>update</v>
      </c>
    </row>
    <row r="4384" spans="1:7" hidden="1" x14ac:dyDescent="0.25">
      <c r="A4384" s="1" t="s">
        <v>4382</v>
      </c>
      <c r="B4384" s="2">
        <v>266576</v>
      </c>
      <c r="C4384" s="2">
        <f>IF(ISNA(VLOOKUP(A4384,vlookup_a!A:B,2,FALSE)),0,(VLOOKUP(A4384,vlookup_a!A:B,2,FALSE)))</f>
        <v>266576</v>
      </c>
      <c r="D4384" s="2">
        <f>VLOOKUP(A4384,vlookup_a!C:D,2,FALSE)</f>
        <v>0</v>
      </c>
      <c r="E4384" s="2">
        <f t="shared" si="204"/>
        <v>0</v>
      </c>
      <c r="F4384" t="str">
        <f t="shared" si="205"/>
        <v>aman</v>
      </c>
      <c r="G4384" t="str">
        <f t="shared" si="206"/>
        <v>update</v>
      </c>
    </row>
    <row r="4385" spans="1:7" hidden="1" x14ac:dyDescent="0.25">
      <c r="A4385" s="1" t="s">
        <v>4383</v>
      </c>
      <c r="B4385" s="2">
        <v>41543</v>
      </c>
      <c r="C4385" s="2">
        <f>IF(ISNA(VLOOKUP(A4385,vlookup_a!A:B,2,FALSE)),0,(VLOOKUP(A4385,vlookup_a!A:B,2,FALSE)))</f>
        <v>41543</v>
      </c>
      <c r="D4385" s="2">
        <f>VLOOKUP(A4385,vlookup_a!C:D,2,FALSE)</f>
        <v>0</v>
      </c>
      <c r="E4385" s="2">
        <f t="shared" si="204"/>
        <v>0</v>
      </c>
      <c r="F4385" t="str">
        <f t="shared" si="205"/>
        <v>aman</v>
      </c>
      <c r="G4385" t="str">
        <f t="shared" si="206"/>
        <v>update</v>
      </c>
    </row>
    <row r="4386" spans="1:7" hidden="1" x14ac:dyDescent="0.25">
      <c r="A4386" s="1" t="s">
        <v>4384</v>
      </c>
      <c r="B4386" s="2">
        <v>317241</v>
      </c>
      <c r="C4386" s="2">
        <f>IF(ISNA(VLOOKUP(A4386,vlookup_a!A:B,2,FALSE)),0,(VLOOKUP(A4386,vlookup_a!A:B,2,FALSE)))</f>
        <v>317241</v>
      </c>
      <c r="D4386" s="2">
        <f>VLOOKUP(A4386,vlookup_a!C:D,2,FALSE)</f>
        <v>0</v>
      </c>
      <c r="E4386" s="2">
        <f t="shared" si="204"/>
        <v>0</v>
      </c>
      <c r="F4386" t="str">
        <f t="shared" si="205"/>
        <v>aman</v>
      </c>
      <c r="G4386" t="str">
        <f t="shared" si="206"/>
        <v>update</v>
      </c>
    </row>
    <row r="4387" spans="1:7" hidden="1" x14ac:dyDescent="0.25">
      <c r="A4387" s="1" t="s">
        <v>4385</v>
      </c>
      <c r="B4387" s="2">
        <v>60000</v>
      </c>
      <c r="C4387" s="2">
        <f>IF(ISNA(VLOOKUP(A4387,vlookup_a!A:B,2,FALSE)),0,(VLOOKUP(A4387,vlookup_a!A:B,2,FALSE)))</f>
        <v>60000</v>
      </c>
      <c r="D4387" s="2">
        <f>VLOOKUP(A4387,vlookup_a!C:D,2,FALSE)</f>
        <v>0</v>
      </c>
      <c r="E4387" s="2">
        <f t="shared" si="204"/>
        <v>0</v>
      </c>
      <c r="F4387" t="str">
        <f t="shared" si="205"/>
        <v>aman</v>
      </c>
      <c r="G4387" t="str">
        <f t="shared" si="206"/>
        <v>update</v>
      </c>
    </row>
    <row r="4388" spans="1:7" hidden="1" x14ac:dyDescent="0.25">
      <c r="A4388" s="1" t="s">
        <v>4386</v>
      </c>
      <c r="B4388" s="2">
        <v>15571</v>
      </c>
      <c r="C4388" s="2">
        <f>IF(ISNA(VLOOKUP(A4388,vlookup_a!A:B,2,FALSE)),0,(VLOOKUP(A4388,vlookup_a!A:B,2,FALSE)))</f>
        <v>15571</v>
      </c>
      <c r="D4388" s="2">
        <f>VLOOKUP(A4388,vlookup_a!C:D,2,FALSE)</f>
        <v>0</v>
      </c>
      <c r="E4388" s="2">
        <f t="shared" si="204"/>
        <v>0</v>
      </c>
      <c r="F4388" t="str">
        <f t="shared" si="205"/>
        <v>aman</v>
      </c>
      <c r="G4388" t="str">
        <f t="shared" si="206"/>
        <v>update</v>
      </c>
    </row>
    <row r="4389" spans="1:7" hidden="1" x14ac:dyDescent="0.25">
      <c r="A4389" s="1" t="s">
        <v>4387</v>
      </c>
      <c r="B4389" s="2">
        <v>150000</v>
      </c>
      <c r="C4389" s="2">
        <f>IF(ISNA(VLOOKUP(A4389,vlookup_a!A:B,2,FALSE)),0,(VLOOKUP(A4389,vlookup_a!A:B,2,FALSE)))</f>
        <v>150000</v>
      </c>
      <c r="D4389" s="2">
        <f>VLOOKUP(A4389,vlookup_a!C:D,2,FALSE)</f>
        <v>0</v>
      </c>
      <c r="E4389" s="2">
        <f t="shared" si="204"/>
        <v>0</v>
      </c>
      <c r="F4389" t="str">
        <f t="shared" si="205"/>
        <v>aman</v>
      </c>
      <c r="G4389" t="str">
        <f t="shared" si="206"/>
        <v>update</v>
      </c>
    </row>
    <row r="4390" spans="1:7" hidden="1" x14ac:dyDescent="0.25">
      <c r="A4390" s="1" t="s">
        <v>4388</v>
      </c>
      <c r="B4390" s="2">
        <v>1035179</v>
      </c>
      <c r="C4390" s="2">
        <f>IF(ISNA(VLOOKUP(A4390,vlookup_a!A:B,2,FALSE)),0,(VLOOKUP(A4390,vlookup_a!A:B,2,FALSE)))</f>
        <v>1035179</v>
      </c>
      <c r="D4390" s="2">
        <f>VLOOKUP(A4390,vlookup_a!C:D,2,FALSE)</f>
        <v>0</v>
      </c>
      <c r="E4390" s="2">
        <f t="shared" si="204"/>
        <v>0</v>
      </c>
      <c r="F4390" t="str">
        <f t="shared" si="205"/>
        <v>aman</v>
      </c>
      <c r="G4390" t="str">
        <f t="shared" si="206"/>
        <v>update</v>
      </c>
    </row>
    <row r="4391" spans="1:7" hidden="1" x14ac:dyDescent="0.25">
      <c r="A4391" s="1" t="s">
        <v>4389</v>
      </c>
      <c r="B4391" s="2">
        <v>243</v>
      </c>
      <c r="C4391" s="2">
        <f>IF(ISNA(VLOOKUP(A4391,vlookup_a!A:B,2,FALSE)),0,(VLOOKUP(A4391,vlookup_a!A:B,2,FALSE)))</f>
        <v>243</v>
      </c>
      <c r="D4391" s="2">
        <f>VLOOKUP(A4391,vlookup_a!C:D,2,FALSE)</f>
        <v>0</v>
      </c>
      <c r="E4391" s="2">
        <f t="shared" si="204"/>
        <v>0</v>
      </c>
      <c r="F4391" t="str">
        <f t="shared" si="205"/>
        <v>aman</v>
      </c>
      <c r="G4391" t="str">
        <f t="shared" si="206"/>
        <v>update</v>
      </c>
    </row>
    <row r="4392" spans="1:7" hidden="1" x14ac:dyDescent="0.25">
      <c r="A4392" s="1" t="s">
        <v>4390</v>
      </c>
      <c r="B4392" s="2">
        <v>10000</v>
      </c>
      <c r="C4392" s="2">
        <f>IF(ISNA(VLOOKUP(A4392,vlookup_a!A:B,2,FALSE)),0,(VLOOKUP(A4392,vlookup_a!A:B,2,FALSE)))</f>
        <v>10000</v>
      </c>
      <c r="D4392" s="2">
        <f>VLOOKUP(A4392,vlookup_a!C:D,2,FALSE)</f>
        <v>0</v>
      </c>
      <c r="E4392" s="2">
        <f t="shared" si="204"/>
        <v>0</v>
      </c>
      <c r="F4392" t="str">
        <f t="shared" si="205"/>
        <v>aman</v>
      </c>
      <c r="G4392" t="str">
        <f t="shared" si="206"/>
        <v>update</v>
      </c>
    </row>
    <row r="4393" spans="1:7" hidden="1" x14ac:dyDescent="0.25">
      <c r="A4393" s="1" t="s">
        <v>4391</v>
      </c>
      <c r="B4393" s="2">
        <v>29938</v>
      </c>
      <c r="C4393" s="2">
        <f>IF(ISNA(VLOOKUP(A4393,vlookup_a!A:B,2,FALSE)),0,(VLOOKUP(A4393,vlookup_a!A:B,2,FALSE)))</f>
        <v>29938</v>
      </c>
      <c r="D4393" s="2">
        <f>VLOOKUP(A4393,vlookup_a!C:D,2,FALSE)</f>
        <v>0</v>
      </c>
      <c r="E4393" s="2">
        <f t="shared" si="204"/>
        <v>0</v>
      </c>
      <c r="F4393" t="str">
        <f t="shared" si="205"/>
        <v>aman</v>
      </c>
      <c r="G4393" t="str">
        <f t="shared" si="206"/>
        <v>update</v>
      </c>
    </row>
    <row r="4394" spans="1:7" hidden="1" x14ac:dyDescent="0.25">
      <c r="A4394" s="1" t="s">
        <v>4392</v>
      </c>
      <c r="B4394" s="2">
        <v>15000</v>
      </c>
      <c r="C4394" s="2">
        <f>IF(ISNA(VLOOKUP(A4394,vlookup_a!A:B,2,FALSE)),0,(VLOOKUP(A4394,vlookup_a!A:B,2,FALSE)))</f>
        <v>15000</v>
      </c>
      <c r="D4394" s="2">
        <f>VLOOKUP(A4394,vlookup_a!C:D,2,FALSE)</f>
        <v>0</v>
      </c>
      <c r="E4394" s="2">
        <f t="shared" si="204"/>
        <v>0</v>
      </c>
      <c r="F4394" t="str">
        <f t="shared" si="205"/>
        <v>aman</v>
      </c>
      <c r="G4394" t="str">
        <f t="shared" si="206"/>
        <v>update</v>
      </c>
    </row>
    <row r="4395" spans="1:7" hidden="1" x14ac:dyDescent="0.25">
      <c r="A4395" s="1" t="s">
        <v>4393</v>
      </c>
      <c r="B4395" s="2">
        <v>10049</v>
      </c>
      <c r="C4395" s="2">
        <f>IF(ISNA(VLOOKUP(A4395,vlookup_a!A:B,2,FALSE)),0,(VLOOKUP(A4395,vlookup_a!A:B,2,FALSE)))</f>
        <v>10049</v>
      </c>
      <c r="D4395" s="2">
        <f>VLOOKUP(A4395,vlookup_a!C:D,2,FALSE)</f>
        <v>0</v>
      </c>
      <c r="E4395" s="2">
        <f t="shared" si="204"/>
        <v>0</v>
      </c>
      <c r="F4395" t="str">
        <f t="shared" si="205"/>
        <v>aman</v>
      </c>
      <c r="G4395" t="str">
        <f t="shared" si="206"/>
        <v>update</v>
      </c>
    </row>
    <row r="4396" spans="1:7" hidden="1" x14ac:dyDescent="0.25">
      <c r="A4396" s="1" t="s">
        <v>4394</v>
      </c>
      <c r="B4396" s="2">
        <v>124260</v>
      </c>
      <c r="C4396" s="2">
        <f>IF(ISNA(VLOOKUP(A4396,vlookup_a!A:B,2,FALSE)),0,(VLOOKUP(A4396,vlookup_a!A:B,2,FALSE)))</f>
        <v>124260</v>
      </c>
      <c r="D4396" s="2">
        <f>VLOOKUP(A4396,vlookup_a!C:D,2,FALSE)</f>
        <v>0</v>
      </c>
      <c r="E4396" s="2">
        <f t="shared" si="204"/>
        <v>0</v>
      </c>
      <c r="F4396" t="str">
        <f t="shared" si="205"/>
        <v>aman</v>
      </c>
      <c r="G4396" t="str">
        <f t="shared" si="206"/>
        <v>update</v>
      </c>
    </row>
    <row r="4397" spans="1:7" hidden="1" x14ac:dyDescent="0.25">
      <c r="A4397" s="1" t="s">
        <v>4395</v>
      </c>
      <c r="B4397" s="2">
        <v>4575417</v>
      </c>
      <c r="C4397" s="2">
        <f>IF(ISNA(VLOOKUP(A4397,vlookup_a!A:B,2,FALSE)),0,(VLOOKUP(A4397,vlookup_a!A:B,2,FALSE)))</f>
        <v>4575417</v>
      </c>
      <c r="D4397" s="2">
        <f>VLOOKUP(A4397,vlookup_a!C:D,2,FALSE)</f>
        <v>0</v>
      </c>
      <c r="E4397" s="2">
        <f t="shared" si="204"/>
        <v>0</v>
      </c>
      <c r="F4397" t="str">
        <f t="shared" si="205"/>
        <v>aman</v>
      </c>
      <c r="G4397" t="str">
        <f t="shared" si="206"/>
        <v>update</v>
      </c>
    </row>
    <row r="4398" spans="1:7" hidden="1" x14ac:dyDescent="0.25">
      <c r="A4398" s="1" t="s">
        <v>4396</v>
      </c>
      <c r="B4398" s="2">
        <v>10000</v>
      </c>
      <c r="C4398" s="2">
        <f>IF(ISNA(VLOOKUP(A4398,vlookup_a!A:B,2,FALSE)),0,(VLOOKUP(A4398,vlookup_a!A:B,2,FALSE)))</f>
        <v>10000</v>
      </c>
      <c r="D4398" s="2">
        <f>VLOOKUP(A4398,vlookup_a!C:D,2,FALSE)</f>
        <v>0</v>
      </c>
      <c r="E4398" s="2">
        <f t="shared" si="204"/>
        <v>0</v>
      </c>
      <c r="F4398" t="str">
        <f t="shared" si="205"/>
        <v>aman</v>
      </c>
      <c r="G4398" t="str">
        <f t="shared" si="206"/>
        <v>update</v>
      </c>
    </row>
    <row r="4399" spans="1:7" hidden="1" x14ac:dyDescent="0.25">
      <c r="A4399" s="1" t="s">
        <v>4397</v>
      </c>
      <c r="B4399" s="2">
        <v>279512</v>
      </c>
      <c r="C4399" s="2">
        <f>IF(ISNA(VLOOKUP(A4399,vlookup_a!A:B,2,FALSE)),0,(VLOOKUP(A4399,vlookup_a!A:B,2,FALSE)))</f>
        <v>279512</v>
      </c>
      <c r="D4399" s="2">
        <f>VLOOKUP(A4399,vlookup_a!C:D,2,FALSE)</f>
        <v>0</v>
      </c>
      <c r="E4399" s="2">
        <f t="shared" si="204"/>
        <v>0</v>
      </c>
      <c r="F4399" t="str">
        <f t="shared" si="205"/>
        <v>aman</v>
      </c>
      <c r="G4399" t="str">
        <f t="shared" si="206"/>
        <v>update</v>
      </c>
    </row>
    <row r="4400" spans="1:7" hidden="1" x14ac:dyDescent="0.25">
      <c r="A4400" s="1" t="s">
        <v>4398</v>
      </c>
      <c r="B4400" s="2">
        <v>185668</v>
      </c>
      <c r="C4400" s="2">
        <f>IF(ISNA(VLOOKUP(A4400,vlookup_a!A:B,2,FALSE)),0,(VLOOKUP(A4400,vlookup_a!A:B,2,FALSE)))</f>
        <v>185668</v>
      </c>
      <c r="D4400" s="2">
        <f>VLOOKUP(A4400,vlookup_a!C:D,2,FALSE)</f>
        <v>0</v>
      </c>
      <c r="E4400" s="2">
        <f t="shared" si="204"/>
        <v>0</v>
      </c>
      <c r="F4400" t="str">
        <f t="shared" si="205"/>
        <v>aman</v>
      </c>
      <c r="G4400" t="str">
        <f t="shared" si="206"/>
        <v>update</v>
      </c>
    </row>
    <row r="4401" spans="1:7" hidden="1" x14ac:dyDescent="0.25">
      <c r="A4401" s="1" t="s">
        <v>4399</v>
      </c>
      <c r="B4401" s="2">
        <v>171715</v>
      </c>
      <c r="C4401" s="2">
        <f>IF(ISNA(VLOOKUP(A4401,vlookup_a!A:B,2,FALSE)),0,(VLOOKUP(A4401,vlookup_a!A:B,2,FALSE)))</f>
        <v>171715</v>
      </c>
      <c r="D4401" s="2">
        <f>VLOOKUP(A4401,vlookup_a!C:D,2,FALSE)</f>
        <v>0</v>
      </c>
      <c r="E4401" s="2">
        <f t="shared" si="204"/>
        <v>0</v>
      </c>
      <c r="F4401" t="str">
        <f t="shared" si="205"/>
        <v>aman</v>
      </c>
      <c r="G4401" t="str">
        <f t="shared" si="206"/>
        <v>update</v>
      </c>
    </row>
    <row r="4402" spans="1:7" hidden="1" x14ac:dyDescent="0.25">
      <c r="A4402" s="1" t="s">
        <v>4400</v>
      </c>
      <c r="B4402" s="2">
        <v>420315</v>
      </c>
      <c r="C4402" s="2">
        <f>IF(ISNA(VLOOKUP(A4402,vlookup_a!A:B,2,FALSE)),0,(VLOOKUP(A4402,vlookup_a!A:B,2,FALSE)))</f>
        <v>420315</v>
      </c>
      <c r="D4402" s="2">
        <f>VLOOKUP(A4402,vlookup_a!C:D,2,FALSE)</f>
        <v>0</v>
      </c>
      <c r="E4402" s="2">
        <f t="shared" si="204"/>
        <v>0</v>
      </c>
      <c r="F4402" t="str">
        <f t="shared" si="205"/>
        <v>aman</v>
      </c>
      <c r="G4402" t="str">
        <f t="shared" si="206"/>
        <v>update</v>
      </c>
    </row>
    <row r="4403" spans="1:7" hidden="1" x14ac:dyDescent="0.25">
      <c r="A4403" s="1" t="s">
        <v>4401</v>
      </c>
      <c r="B4403" s="2">
        <v>1122493</v>
      </c>
      <c r="C4403" s="2">
        <f>IF(ISNA(VLOOKUP(A4403,vlookup_a!A:B,2,FALSE)),0,(VLOOKUP(A4403,vlookup_a!A:B,2,FALSE)))</f>
        <v>1122493</v>
      </c>
      <c r="D4403" s="2">
        <f>VLOOKUP(A4403,vlookup_a!C:D,2,FALSE)</f>
        <v>0</v>
      </c>
      <c r="E4403" s="2">
        <f t="shared" si="204"/>
        <v>0</v>
      </c>
      <c r="F4403" t="str">
        <f t="shared" si="205"/>
        <v>aman</v>
      </c>
      <c r="G4403" t="str">
        <f t="shared" si="206"/>
        <v>update</v>
      </c>
    </row>
    <row r="4404" spans="1:7" hidden="1" x14ac:dyDescent="0.25">
      <c r="A4404" s="1" t="s">
        <v>4402</v>
      </c>
      <c r="B4404" s="2">
        <v>350000</v>
      </c>
      <c r="C4404" s="2">
        <f>IF(ISNA(VLOOKUP(A4404,vlookup_a!A:B,2,FALSE)),0,(VLOOKUP(A4404,vlookup_a!A:B,2,FALSE)))</f>
        <v>350000</v>
      </c>
      <c r="D4404" s="2">
        <f>VLOOKUP(A4404,vlookup_a!C:D,2,FALSE)</f>
        <v>0</v>
      </c>
      <c r="E4404" s="2">
        <f t="shared" si="204"/>
        <v>0</v>
      </c>
      <c r="F4404" t="str">
        <f t="shared" si="205"/>
        <v>aman</v>
      </c>
      <c r="G4404" t="str">
        <f t="shared" si="206"/>
        <v>update</v>
      </c>
    </row>
    <row r="4405" spans="1:7" hidden="1" x14ac:dyDescent="0.25">
      <c r="A4405" s="1" t="s">
        <v>4403</v>
      </c>
      <c r="B4405" s="2">
        <v>176000</v>
      </c>
      <c r="C4405" s="2">
        <f>IF(ISNA(VLOOKUP(A4405,vlookup_a!A:B,2,FALSE)),0,(VLOOKUP(A4405,vlookup_a!A:B,2,FALSE)))</f>
        <v>176000</v>
      </c>
      <c r="D4405" s="2">
        <f>VLOOKUP(A4405,vlookup_a!C:D,2,FALSE)</f>
        <v>0</v>
      </c>
      <c r="E4405" s="2">
        <f t="shared" si="204"/>
        <v>0</v>
      </c>
      <c r="F4405" t="str">
        <f t="shared" si="205"/>
        <v>aman</v>
      </c>
      <c r="G4405" t="str">
        <f t="shared" si="206"/>
        <v>update</v>
      </c>
    </row>
    <row r="4406" spans="1:7" hidden="1" x14ac:dyDescent="0.25">
      <c r="A4406" s="1" t="s">
        <v>4404</v>
      </c>
      <c r="B4406" s="2">
        <v>925645</v>
      </c>
      <c r="C4406" s="2">
        <f>IF(ISNA(VLOOKUP(A4406,vlookup_a!A:B,2,FALSE)),0,(VLOOKUP(A4406,vlookup_a!A:B,2,FALSE)))</f>
        <v>925645</v>
      </c>
      <c r="D4406" s="2">
        <f>VLOOKUP(A4406,vlookup_a!C:D,2,FALSE)</f>
        <v>0</v>
      </c>
      <c r="E4406" s="2">
        <f t="shared" si="204"/>
        <v>0</v>
      </c>
      <c r="F4406" t="str">
        <f t="shared" si="205"/>
        <v>aman</v>
      </c>
      <c r="G4406" t="str">
        <f t="shared" si="206"/>
        <v>update</v>
      </c>
    </row>
    <row r="4407" spans="1:7" hidden="1" x14ac:dyDescent="0.25">
      <c r="A4407" s="1" t="s">
        <v>4405</v>
      </c>
      <c r="B4407" s="2">
        <v>703779</v>
      </c>
      <c r="C4407" s="2">
        <f>IF(ISNA(VLOOKUP(A4407,vlookup_a!A:B,2,FALSE)),0,(VLOOKUP(A4407,vlookup_a!A:B,2,FALSE)))</f>
        <v>703779</v>
      </c>
      <c r="D4407" s="2">
        <f>VLOOKUP(A4407,vlookup_a!C:D,2,FALSE)</f>
        <v>0</v>
      </c>
      <c r="E4407" s="2">
        <f t="shared" si="204"/>
        <v>0</v>
      </c>
      <c r="F4407" t="str">
        <f t="shared" si="205"/>
        <v>aman</v>
      </c>
      <c r="G4407" t="str">
        <f t="shared" si="206"/>
        <v>update</v>
      </c>
    </row>
    <row r="4408" spans="1:7" hidden="1" x14ac:dyDescent="0.25">
      <c r="A4408" s="1" t="s">
        <v>4406</v>
      </c>
      <c r="B4408" s="2">
        <v>424435</v>
      </c>
      <c r="C4408" s="2">
        <f>IF(ISNA(VLOOKUP(A4408,vlookup_a!A:B,2,FALSE)),0,(VLOOKUP(A4408,vlookup_a!A:B,2,FALSE)))</f>
        <v>424435</v>
      </c>
      <c r="D4408" s="2">
        <f>VLOOKUP(A4408,vlookup_a!C:D,2,FALSE)</f>
        <v>0</v>
      </c>
      <c r="E4408" s="2">
        <f t="shared" si="204"/>
        <v>0</v>
      </c>
      <c r="F4408" t="str">
        <f t="shared" si="205"/>
        <v>aman</v>
      </c>
      <c r="G4408" t="str">
        <f t="shared" si="206"/>
        <v>update</v>
      </c>
    </row>
    <row r="4409" spans="1:7" hidden="1" x14ac:dyDescent="0.25">
      <c r="A4409" s="1" t="s">
        <v>4407</v>
      </c>
      <c r="B4409" s="2">
        <v>1357250</v>
      </c>
      <c r="C4409" s="2">
        <f>IF(ISNA(VLOOKUP(A4409,vlookup_a!A:B,2,FALSE)),0,(VLOOKUP(A4409,vlookup_a!A:B,2,FALSE)))</f>
        <v>1357250</v>
      </c>
      <c r="D4409" s="2">
        <f>VLOOKUP(A4409,vlookup_a!C:D,2,FALSE)</f>
        <v>0</v>
      </c>
      <c r="E4409" s="2">
        <f t="shared" si="204"/>
        <v>0</v>
      </c>
      <c r="F4409" t="str">
        <f t="shared" si="205"/>
        <v>aman</v>
      </c>
      <c r="G4409" t="str">
        <f t="shared" si="206"/>
        <v>update</v>
      </c>
    </row>
    <row r="4410" spans="1:7" hidden="1" x14ac:dyDescent="0.25">
      <c r="A4410" s="1" t="s">
        <v>4408</v>
      </c>
      <c r="B4410" s="2">
        <v>53647</v>
      </c>
      <c r="C4410" s="2">
        <f>IF(ISNA(VLOOKUP(A4410,vlookup_a!A:B,2,FALSE)),0,(VLOOKUP(A4410,vlookup_a!A:B,2,FALSE)))</f>
        <v>53647</v>
      </c>
      <c r="D4410" s="2">
        <f>VLOOKUP(A4410,vlookup_a!C:D,2,FALSE)</f>
        <v>0</v>
      </c>
      <c r="E4410" s="2">
        <f t="shared" si="204"/>
        <v>0</v>
      </c>
      <c r="F4410" t="str">
        <f t="shared" si="205"/>
        <v>aman</v>
      </c>
      <c r="G4410" t="str">
        <f t="shared" si="206"/>
        <v>update</v>
      </c>
    </row>
    <row r="4411" spans="1:7" hidden="1" x14ac:dyDescent="0.25">
      <c r="A4411" s="1" t="s">
        <v>4409</v>
      </c>
      <c r="B4411" s="2">
        <v>368576</v>
      </c>
      <c r="C4411" s="2">
        <f>IF(ISNA(VLOOKUP(A4411,vlookup_a!A:B,2,FALSE)),0,(VLOOKUP(A4411,vlookup_a!A:B,2,FALSE)))</f>
        <v>368576</v>
      </c>
      <c r="D4411" s="2">
        <f>VLOOKUP(A4411,vlookup_a!C:D,2,FALSE)</f>
        <v>0</v>
      </c>
      <c r="E4411" s="2">
        <f t="shared" si="204"/>
        <v>0</v>
      </c>
      <c r="F4411" t="str">
        <f t="shared" si="205"/>
        <v>aman</v>
      </c>
      <c r="G4411" t="str">
        <f t="shared" si="206"/>
        <v>update</v>
      </c>
    </row>
    <row r="4412" spans="1:7" hidden="1" x14ac:dyDescent="0.25">
      <c r="A4412" s="1" t="s">
        <v>4410</v>
      </c>
      <c r="B4412" s="2">
        <v>249563</v>
      </c>
      <c r="C4412" s="2">
        <f>IF(ISNA(VLOOKUP(A4412,vlookup_a!A:B,2,FALSE)),0,(VLOOKUP(A4412,vlookup_a!A:B,2,FALSE)))</f>
        <v>249563</v>
      </c>
      <c r="D4412" s="2">
        <f>VLOOKUP(A4412,vlookup_a!C:D,2,FALSE)</f>
        <v>0</v>
      </c>
      <c r="E4412" s="2">
        <f t="shared" si="204"/>
        <v>0</v>
      </c>
      <c r="F4412" t="str">
        <f t="shared" si="205"/>
        <v>aman</v>
      </c>
      <c r="G4412" t="str">
        <f t="shared" si="206"/>
        <v>update</v>
      </c>
    </row>
    <row r="4413" spans="1:7" hidden="1" x14ac:dyDescent="0.25">
      <c r="A4413" s="1" t="s">
        <v>4411</v>
      </c>
      <c r="B4413" s="2">
        <v>100000</v>
      </c>
      <c r="C4413" s="2">
        <f>IF(ISNA(VLOOKUP(A4413,vlookup_a!A:B,2,FALSE)),0,(VLOOKUP(A4413,vlookup_a!A:B,2,FALSE)))</f>
        <v>100000</v>
      </c>
      <c r="D4413" s="2">
        <f>VLOOKUP(A4413,vlookup_a!C:D,2,FALSE)</f>
        <v>0</v>
      </c>
      <c r="E4413" s="2">
        <f t="shared" si="204"/>
        <v>0</v>
      </c>
      <c r="F4413" t="str">
        <f t="shared" si="205"/>
        <v>aman</v>
      </c>
      <c r="G4413" t="str">
        <f t="shared" si="206"/>
        <v>update</v>
      </c>
    </row>
    <row r="4414" spans="1:7" hidden="1" x14ac:dyDescent="0.25">
      <c r="A4414" s="1" t="s">
        <v>4412</v>
      </c>
      <c r="B4414" s="2">
        <v>23064</v>
      </c>
      <c r="C4414" s="2">
        <f>IF(ISNA(VLOOKUP(A4414,vlookup_a!A:B,2,FALSE)),0,(VLOOKUP(A4414,vlookup_a!A:B,2,FALSE)))</f>
        <v>23064</v>
      </c>
      <c r="D4414" s="2">
        <f>VLOOKUP(A4414,vlookup_a!C:D,2,FALSE)</f>
        <v>0</v>
      </c>
      <c r="E4414" s="2">
        <f t="shared" si="204"/>
        <v>0</v>
      </c>
      <c r="F4414" t="str">
        <f t="shared" si="205"/>
        <v>aman</v>
      </c>
      <c r="G4414" t="str">
        <f t="shared" si="206"/>
        <v>update</v>
      </c>
    </row>
    <row r="4415" spans="1:7" hidden="1" x14ac:dyDescent="0.25">
      <c r="A4415" s="1" t="s">
        <v>4413</v>
      </c>
      <c r="B4415" s="2">
        <v>435000</v>
      </c>
      <c r="C4415" s="2">
        <f>IF(ISNA(VLOOKUP(A4415,vlookup_a!A:B,2,FALSE)),0,(VLOOKUP(A4415,vlookup_a!A:B,2,FALSE)))</f>
        <v>435000</v>
      </c>
      <c r="D4415" s="2">
        <f>VLOOKUP(A4415,vlookup_a!C:D,2,FALSE)</f>
        <v>0</v>
      </c>
      <c r="E4415" s="2">
        <f t="shared" si="204"/>
        <v>0</v>
      </c>
      <c r="F4415" t="str">
        <f t="shared" si="205"/>
        <v>aman</v>
      </c>
      <c r="G4415" t="str">
        <f t="shared" si="206"/>
        <v>update</v>
      </c>
    </row>
    <row r="4416" spans="1:7" hidden="1" x14ac:dyDescent="0.25">
      <c r="A4416" s="1" t="s">
        <v>4414</v>
      </c>
      <c r="B4416" s="2">
        <v>70000</v>
      </c>
      <c r="C4416" s="2">
        <f>IF(ISNA(VLOOKUP(A4416,vlookup_a!A:B,2,FALSE)),0,(VLOOKUP(A4416,vlookup_a!A:B,2,FALSE)))</f>
        <v>70000</v>
      </c>
      <c r="D4416" s="2">
        <f>VLOOKUP(A4416,vlookup_a!C:D,2,FALSE)</f>
        <v>0</v>
      </c>
      <c r="E4416" s="2">
        <f t="shared" si="204"/>
        <v>0</v>
      </c>
      <c r="F4416" t="str">
        <f t="shared" si="205"/>
        <v>aman</v>
      </c>
      <c r="G4416" t="str">
        <f t="shared" si="206"/>
        <v>update</v>
      </c>
    </row>
    <row r="4417" spans="1:7" hidden="1" x14ac:dyDescent="0.25">
      <c r="A4417" s="1" t="s">
        <v>4415</v>
      </c>
      <c r="B4417" s="2">
        <v>100000</v>
      </c>
      <c r="C4417" s="2">
        <f>IF(ISNA(VLOOKUP(A4417,vlookup_a!A:B,2,FALSE)),0,(VLOOKUP(A4417,vlookup_a!A:B,2,FALSE)))</f>
        <v>100000</v>
      </c>
      <c r="D4417" s="2">
        <f>VLOOKUP(A4417,vlookup_a!C:D,2,FALSE)</f>
        <v>0</v>
      </c>
      <c r="E4417" s="2">
        <f t="shared" si="204"/>
        <v>0</v>
      </c>
      <c r="F4417" t="str">
        <f t="shared" si="205"/>
        <v>aman</v>
      </c>
      <c r="G4417" t="str">
        <f t="shared" si="206"/>
        <v>update</v>
      </c>
    </row>
    <row r="4418" spans="1:7" hidden="1" x14ac:dyDescent="0.25">
      <c r="A4418" s="1" t="s">
        <v>4416</v>
      </c>
      <c r="B4418" s="2">
        <v>263515</v>
      </c>
      <c r="C4418" s="2">
        <f>IF(ISNA(VLOOKUP(A4418,vlookup_a!A:B,2,FALSE)),0,(VLOOKUP(A4418,vlookup_a!A:B,2,FALSE)))</f>
        <v>263515</v>
      </c>
      <c r="D4418" s="2">
        <f>VLOOKUP(A4418,vlookup_a!C:D,2,FALSE)</f>
        <v>0</v>
      </c>
      <c r="E4418" s="2">
        <f t="shared" si="204"/>
        <v>0</v>
      </c>
      <c r="F4418" t="str">
        <f t="shared" si="205"/>
        <v>aman</v>
      </c>
      <c r="G4418" t="str">
        <f t="shared" si="206"/>
        <v>update</v>
      </c>
    </row>
    <row r="4419" spans="1:7" hidden="1" x14ac:dyDescent="0.25">
      <c r="A4419" s="1" t="s">
        <v>4417</v>
      </c>
      <c r="B4419" s="2">
        <v>37402</v>
      </c>
      <c r="C4419" s="2">
        <f>IF(ISNA(VLOOKUP(A4419,vlookup_a!A:B,2,FALSE)),0,(VLOOKUP(A4419,vlookup_a!A:B,2,FALSE)))</f>
        <v>37402</v>
      </c>
      <c r="D4419" s="2">
        <f>VLOOKUP(A4419,vlookup_a!C:D,2,FALSE)</f>
        <v>0</v>
      </c>
      <c r="E4419" s="2">
        <f t="shared" ref="E4419:E4482" si="207">B4419-C4419</f>
        <v>0</v>
      </c>
      <c r="F4419" t="str">
        <f t="shared" ref="F4419:F4482" si="208">IF(B4419=C4419,"aman",IF(B4419&lt;C4419,"aman","cek"))</f>
        <v>aman</v>
      </c>
      <c r="G4419" t="str">
        <f t="shared" ref="G4419:G4482" si="209">IF(D4419=B4419,"no update","update")</f>
        <v>update</v>
      </c>
    </row>
    <row r="4420" spans="1:7" hidden="1" x14ac:dyDescent="0.25">
      <c r="A4420" s="1" t="s">
        <v>4418</v>
      </c>
      <c r="B4420" s="2">
        <v>975982</v>
      </c>
      <c r="C4420" s="2">
        <f>IF(ISNA(VLOOKUP(A4420,vlookup_a!A:B,2,FALSE)),0,(VLOOKUP(A4420,vlookup_a!A:B,2,FALSE)))</f>
        <v>975982</v>
      </c>
      <c r="D4420" s="2">
        <f>VLOOKUP(A4420,vlookup_a!C:D,2,FALSE)</f>
        <v>0</v>
      </c>
      <c r="E4420" s="2">
        <f t="shared" si="207"/>
        <v>0</v>
      </c>
      <c r="F4420" t="str">
        <f t="shared" si="208"/>
        <v>aman</v>
      </c>
      <c r="G4420" t="str">
        <f t="shared" si="209"/>
        <v>update</v>
      </c>
    </row>
    <row r="4421" spans="1:7" hidden="1" x14ac:dyDescent="0.25">
      <c r="A4421" s="1" t="s">
        <v>4419</v>
      </c>
      <c r="B4421" s="2">
        <v>896745</v>
      </c>
      <c r="C4421" s="2">
        <f>IF(ISNA(VLOOKUP(A4421,vlookup_a!A:B,2,FALSE)),0,(VLOOKUP(A4421,vlookup_a!A:B,2,FALSE)))</f>
        <v>896745</v>
      </c>
      <c r="D4421" s="2">
        <f>VLOOKUP(A4421,vlookup_a!C:D,2,FALSE)</f>
        <v>0</v>
      </c>
      <c r="E4421" s="2">
        <f t="shared" si="207"/>
        <v>0</v>
      </c>
      <c r="F4421" t="str">
        <f t="shared" si="208"/>
        <v>aman</v>
      </c>
      <c r="G4421" t="str">
        <f t="shared" si="209"/>
        <v>update</v>
      </c>
    </row>
    <row r="4422" spans="1:7" hidden="1" x14ac:dyDescent="0.25">
      <c r="A4422" s="1" t="s">
        <v>4420</v>
      </c>
      <c r="B4422" s="2">
        <v>409107</v>
      </c>
      <c r="C4422" s="2">
        <f>IF(ISNA(VLOOKUP(A4422,vlookup_a!A:B,2,FALSE)),0,(VLOOKUP(A4422,vlookup_a!A:B,2,FALSE)))</f>
        <v>409107</v>
      </c>
      <c r="D4422" s="2">
        <f>VLOOKUP(A4422,vlookup_a!C:D,2,FALSE)</f>
        <v>0</v>
      </c>
      <c r="E4422" s="2">
        <f t="shared" si="207"/>
        <v>0</v>
      </c>
      <c r="F4422" t="str">
        <f t="shared" si="208"/>
        <v>aman</v>
      </c>
      <c r="G4422" t="str">
        <f t="shared" si="209"/>
        <v>update</v>
      </c>
    </row>
    <row r="4423" spans="1:7" hidden="1" x14ac:dyDescent="0.25">
      <c r="A4423" s="1" t="s">
        <v>4421</v>
      </c>
      <c r="B4423" s="2">
        <v>480651</v>
      </c>
      <c r="C4423" s="2">
        <f>IF(ISNA(VLOOKUP(A4423,vlookup_a!A:B,2,FALSE)),0,(VLOOKUP(A4423,vlookup_a!A:B,2,FALSE)))</f>
        <v>480651</v>
      </c>
      <c r="D4423" s="2">
        <f>VLOOKUP(A4423,vlookup_a!C:D,2,FALSE)</f>
        <v>0</v>
      </c>
      <c r="E4423" s="2">
        <f t="shared" si="207"/>
        <v>0</v>
      </c>
      <c r="F4423" t="str">
        <f t="shared" si="208"/>
        <v>aman</v>
      </c>
      <c r="G4423" t="str">
        <f t="shared" si="209"/>
        <v>update</v>
      </c>
    </row>
    <row r="4424" spans="1:7" hidden="1" x14ac:dyDescent="0.25">
      <c r="A4424" s="1" t="s">
        <v>4422</v>
      </c>
      <c r="B4424" s="2">
        <v>51636</v>
      </c>
      <c r="C4424" s="2">
        <f>IF(ISNA(VLOOKUP(A4424,vlookup_a!A:B,2,FALSE)),0,(VLOOKUP(A4424,vlookup_a!A:B,2,FALSE)))</f>
        <v>51636</v>
      </c>
      <c r="D4424" s="2">
        <f>VLOOKUP(A4424,vlookup_a!C:D,2,FALSE)</f>
        <v>0</v>
      </c>
      <c r="E4424" s="2">
        <f t="shared" si="207"/>
        <v>0</v>
      </c>
      <c r="F4424" t="str">
        <f t="shared" si="208"/>
        <v>aman</v>
      </c>
      <c r="G4424" t="str">
        <f t="shared" si="209"/>
        <v>update</v>
      </c>
    </row>
    <row r="4425" spans="1:7" hidden="1" x14ac:dyDescent="0.25">
      <c r="A4425" s="1" t="s">
        <v>4423</v>
      </c>
      <c r="B4425" s="2">
        <v>30502</v>
      </c>
      <c r="C4425" s="2">
        <f>IF(ISNA(VLOOKUP(A4425,vlookup_a!A:B,2,FALSE)),0,(VLOOKUP(A4425,vlookup_a!A:B,2,FALSE)))</f>
        <v>30502</v>
      </c>
      <c r="D4425" s="2">
        <f>VLOOKUP(A4425,vlookup_a!C:D,2,FALSE)</f>
        <v>0</v>
      </c>
      <c r="E4425" s="2">
        <f t="shared" si="207"/>
        <v>0</v>
      </c>
      <c r="F4425" t="str">
        <f t="shared" si="208"/>
        <v>aman</v>
      </c>
      <c r="G4425" t="str">
        <f t="shared" si="209"/>
        <v>update</v>
      </c>
    </row>
    <row r="4426" spans="1:7" hidden="1" x14ac:dyDescent="0.25">
      <c r="A4426" s="1" t="s">
        <v>4424</v>
      </c>
      <c r="B4426" s="2">
        <v>300000</v>
      </c>
      <c r="C4426" s="2">
        <f>IF(ISNA(VLOOKUP(A4426,vlookup_a!A:B,2,FALSE)),0,(VLOOKUP(A4426,vlookup_a!A:B,2,FALSE)))</f>
        <v>300000</v>
      </c>
      <c r="D4426" s="2">
        <f>VLOOKUP(A4426,vlookup_a!C:D,2,FALSE)</f>
        <v>0</v>
      </c>
      <c r="E4426" s="2">
        <f t="shared" si="207"/>
        <v>0</v>
      </c>
      <c r="F4426" t="str">
        <f t="shared" si="208"/>
        <v>aman</v>
      </c>
      <c r="G4426" t="str">
        <f t="shared" si="209"/>
        <v>update</v>
      </c>
    </row>
    <row r="4427" spans="1:7" hidden="1" x14ac:dyDescent="0.25">
      <c r="A4427" s="1" t="s">
        <v>4425</v>
      </c>
      <c r="B4427" s="2">
        <v>1000000</v>
      </c>
      <c r="C4427" s="2">
        <f>IF(ISNA(VLOOKUP(A4427,vlookup_a!A:B,2,FALSE)),0,(VLOOKUP(A4427,vlookup_a!A:B,2,FALSE)))</f>
        <v>1000000</v>
      </c>
      <c r="D4427" s="2">
        <f>VLOOKUP(A4427,vlookup_a!C:D,2,FALSE)</f>
        <v>0</v>
      </c>
      <c r="E4427" s="2">
        <f t="shared" si="207"/>
        <v>0</v>
      </c>
      <c r="F4427" t="str">
        <f t="shared" si="208"/>
        <v>aman</v>
      </c>
      <c r="G4427" t="str">
        <f t="shared" si="209"/>
        <v>update</v>
      </c>
    </row>
    <row r="4428" spans="1:7" hidden="1" x14ac:dyDescent="0.25">
      <c r="A4428" s="1" t="s">
        <v>4426</v>
      </c>
      <c r="B4428" s="2">
        <v>239300</v>
      </c>
      <c r="C4428" s="2">
        <f>IF(ISNA(VLOOKUP(A4428,vlookup_a!A:B,2,FALSE)),0,(VLOOKUP(A4428,vlookup_a!A:B,2,FALSE)))</f>
        <v>239300</v>
      </c>
      <c r="D4428" s="2">
        <f>VLOOKUP(A4428,vlookup_a!C:D,2,FALSE)</f>
        <v>0</v>
      </c>
      <c r="E4428" s="2">
        <f t="shared" si="207"/>
        <v>0</v>
      </c>
      <c r="F4428" t="str">
        <f t="shared" si="208"/>
        <v>aman</v>
      </c>
      <c r="G4428" t="str">
        <f t="shared" si="209"/>
        <v>update</v>
      </c>
    </row>
    <row r="4429" spans="1:7" hidden="1" x14ac:dyDescent="0.25">
      <c r="A4429" s="1" t="s">
        <v>4427</v>
      </c>
      <c r="B4429" s="2">
        <v>160988</v>
      </c>
      <c r="C4429" s="2">
        <f>IF(ISNA(VLOOKUP(A4429,vlookup_a!A:B,2,FALSE)),0,(VLOOKUP(A4429,vlookup_a!A:B,2,FALSE)))</f>
        <v>160988</v>
      </c>
      <c r="D4429" s="2">
        <f>VLOOKUP(A4429,vlookup_a!C:D,2,FALSE)</f>
        <v>0</v>
      </c>
      <c r="E4429" s="2">
        <f t="shared" si="207"/>
        <v>0</v>
      </c>
      <c r="F4429" t="str">
        <f t="shared" si="208"/>
        <v>aman</v>
      </c>
      <c r="G4429" t="str">
        <f t="shared" si="209"/>
        <v>update</v>
      </c>
    </row>
    <row r="4430" spans="1:7" hidden="1" x14ac:dyDescent="0.25">
      <c r="A4430" s="1" t="s">
        <v>4428</v>
      </c>
      <c r="B4430" s="2">
        <v>788926</v>
      </c>
      <c r="C4430" s="2">
        <f>IF(ISNA(VLOOKUP(A4430,vlookup_a!A:B,2,FALSE)),0,(VLOOKUP(A4430,vlookup_a!A:B,2,FALSE)))</f>
        <v>788926</v>
      </c>
      <c r="D4430" s="2">
        <f>VLOOKUP(A4430,vlookup_a!C:D,2,FALSE)</f>
        <v>0</v>
      </c>
      <c r="E4430" s="2">
        <f t="shared" si="207"/>
        <v>0</v>
      </c>
      <c r="F4430" t="str">
        <f t="shared" si="208"/>
        <v>aman</v>
      </c>
      <c r="G4430" t="str">
        <f t="shared" si="209"/>
        <v>update</v>
      </c>
    </row>
    <row r="4431" spans="1:7" hidden="1" x14ac:dyDescent="0.25">
      <c r="A4431" s="1" t="s">
        <v>4429</v>
      </c>
      <c r="B4431" s="2">
        <v>15000</v>
      </c>
      <c r="C4431" s="2">
        <f>IF(ISNA(VLOOKUP(A4431,vlookup_a!A:B,2,FALSE)),0,(VLOOKUP(A4431,vlookup_a!A:B,2,FALSE)))</f>
        <v>15000</v>
      </c>
      <c r="D4431" s="2">
        <f>VLOOKUP(A4431,vlookup_a!C:D,2,FALSE)</f>
        <v>0</v>
      </c>
      <c r="E4431" s="2">
        <f t="shared" si="207"/>
        <v>0</v>
      </c>
      <c r="F4431" t="str">
        <f t="shared" si="208"/>
        <v>aman</v>
      </c>
      <c r="G4431" t="str">
        <f t="shared" si="209"/>
        <v>update</v>
      </c>
    </row>
    <row r="4432" spans="1:7" hidden="1" x14ac:dyDescent="0.25">
      <c r="A4432" s="1" t="s">
        <v>4430</v>
      </c>
      <c r="B4432" s="2">
        <v>9884</v>
      </c>
      <c r="C4432" s="2">
        <f>IF(ISNA(VLOOKUP(A4432,vlookup_a!A:B,2,FALSE)),0,(VLOOKUP(A4432,vlookup_a!A:B,2,FALSE)))</f>
        <v>9884</v>
      </c>
      <c r="D4432" s="2">
        <f>VLOOKUP(A4432,vlookup_a!C:D,2,FALSE)</f>
        <v>0</v>
      </c>
      <c r="E4432" s="2">
        <f t="shared" si="207"/>
        <v>0</v>
      </c>
      <c r="F4432" t="str">
        <f t="shared" si="208"/>
        <v>aman</v>
      </c>
      <c r="G4432" t="str">
        <f t="shared" si="209"/>
        <v>update</v>
      </c>
    </row>
    <row r="4433" spans="1:7" hidden="1" x14ac:dyDescent="0.25">
      <c r="A4433" s="1" t="s">
        <v>4431</v>
      </c>
      <c r="B4433" s="2">
        <v>103546</v>
      </c>
      <c r="C4433" s="2">
        <f>IF(ISNA(VLOOKUP(A4433,vlookup_a!A:B,2,FALSE)),0,(VLOOKUP(A4433,vlookup_a!A:B,2,FALSE)))</f>
        <v>103546</v>
      </c>
      <c r="D4433" s="2">
        <f>VLOOKUP(A4433,vlookup_a!C:D,2,FALSE)</f>
        <v>0</v>
      </c>
      <c r="E4433" s="2">
        <f t="shared" si="207"/>
        <v>0</v>
      </c>
      <c r="F4433" t="str">
        <f t="shared" si="208"/>
        <v>aman</v>
      </c>
      <c r="G4433" t="str">
        <f t="shared" si="209"/>
        <v>update</v>
      </c>
    </row>
    <row r="4434" spans="1:7" hidden="1" x14ac:dyDescent="0.25">
      <c r="A4434" s="1" t="s">
        <v>4432</v>
      </c>
      <c r="B4434" s="2">
        <v>25000</v>
      </c>
      <c r="C4434" s="2">
        <f>IF(ISNA(VLOOKUP(A4434,vlookup_a!A:B,2,FALSE)),0,(VLOOKUP(A4434,vlookup_a!A:B,2,FALSE)))</f>
        <v>25000</v>
      </c>
      <c r="D4434" s="2">
        <f>VLOOKUP(A4434,vlookup_a!C:D,2,FALSE)</f>
        <v>0</v>
      </c>
      <c r="E4434" s="2">
        <f t="shared" si="207"/>
        <v>0</v>
      </c>
      <c r="F4434" t="str">
        <f t="shared" si="208"/>
        <v>aman</v>
      </c>
      <c r="G4434" t="str">
        <f t="shared" si="209"/>
        <v>update</v>
      </c>
    </row>
    <row r="4435" spans="1:7" hidden="1" x14ac:dyDescent="0.25">
      <c r="A4435" s="1" t="s">
        <v>4433</v>
      </c>
      <c r="B4435" s="2">
        <v>799774</v>
      </c>
      <c r="C4435" s="2">
        <f>IF(ISNA(VLOOKUP(A4435,vlookup_a!A:B,2,FALSE)),0,(VLOOKUP(A4435,vlookup_a!A:B,2,FALSE)))</f>
        <v>799774</v>
      </c>
      <c r="D4435" s="2">
        <f>VLOOKUP(A4435,vlookup_a!C:D,2,FALSE)</f>
        <v>0</v>
      </c>
      <c r="E4435" s="2">
        <f t="shared" si="207"/>
        <v>0</v>
      </c>
      <c r="F4435" t="str">
        <f t="shared" si="208"/>
        <v>aman</v>
      </c>
      <c r="G4435" t="str">
        <f t="shared" si="209"/>
        <v>update</v>
      </c>
    </row>
    <row r="4436" spans="1:7" hidden="1" x14ac:dyDescent="0.25">
      <c r="A4436" s="1" t="s">
        <v>4434</v>
      </c>
      <c r="B4436" s="2">
        <v>119146</v>
      </c>
      <c r="C4436" s="2">
        <f>IF(ISNA(VLOOKUP(A4436,vlookup_a!A:B,2,FALSE)),0,(VLOOKUP(A4436,vlookup_a!A:B,2,FALSE)))</f>
        <v>119146</v>
      </c>
      <c r="D4436" s="2">
        <f>VLOOKUP(A4436,vlookup_a!C:D,2,FALSE)</f>
        <v>0</v>
      </c>
      <c r="E4436" s="2">
        <f t="shared" si="207"/>
        <v>0</v>
      </c>
      <c r="F4436" t="str">
        <f t="shared" si="208"/>
        <v>aman</v>
      </c>
      <c r="G4436" t="str">
        <f t="shared" si="209"/>
        <v>update</v>
      </c>
    </row>
    <row r="4437" spans="1:7" hidden="1" x14ac:dyDescent="0.25">
      <c r="A4437" s="1" t="s">
        <v>4435</v>
      </c>
      <c r="B4437" s="2">
        <v>48744</v>
      </c>
      <c r="C4437" s="2">
        <f>IF(ISNA(VLOOKUP(A4437,vlookup_a!A:B,2,FALSE)),0,(VLOOKUP(A4437,vlookup_a!A:B,2,FALSE)))</f>
        <v>48744</v>
      </c>
      <c r="D4437" s="2">
        <f>VLOOKUP(A4437,vlookup_a!C:D,2,FALSE)</f>
        <v>0</v>
      </c>
      <c r="E4437" s="2">
        <f t="shared" si="207"/>
        <v>0</v>
      </c>
      <c r="F4437" t="str">
        <f t="shared" si="208"/>
        <v>aman</v>
      </c>
      <c r="G4437" t="str">
        <f t="shared" si="209"/>
        <v>update</v>
      </c>
    </row>
    <row r="4438" spans="1:7" hidden="1" x14ac:dyDescent="0.25">
      <c r="A4438" s="1" t="s">
        <v>4436</v>
      </c>
      <c r="B4438" s="2">
        <v>188000</v>
      </c>
      <c r="C4438" s="2">
        <f>IF(ISNA(VLOOKUP(A4438,vlookup_a!A:B,2,FALSE)),0,(VLOOKUP(A4438,vlookup_a!A:B,2,FALSE)))</f>
        <v>188000</v>
      </c>
      <c r="D4438" s="2">
        <f>VLOOKUP(A4438,vlookup_a!C:D,2,FALSE)</f>
        <v>0</v>
      </c>
      <c r="E4438" s="2">
        <f t="shared" si="207"/>
        <v>0</v>
      </c>
      <c r="F4438" t="str">
        <f t="shared" si="208"/>
        <v>aman</v>
      </c>
      <c r="G4438" t="str">
        <f t="shared" si="209"/>
        <v>update</v>
      </c>
    </row>
    <row r="4439" spans="1:7" hidden="1" x14ac:dyDescent="0.25">
      <c r="A4439" s="1" t="s">
        <v>4437</v>
      </c>
      <c r="B4439" s="2">
        <v>399500</v>
      </c>
      <c r="C4439" s="2">
        <f>IF(ISNA(VLOOKUP(A4439,vlookup_a!A:B,2,FALSE)),0,(VLOOKUP(A4439,vlookup_a!A:B,2,FALSE)))</f>
        <v>399500</v>
      </c>
      <c r="D4439" s="2">
        <f>VLOOKUP(A4439,vlookup_a!C:D,2,FALSE)</f>
        <v>0</v>
      </c>
      <c r="E4439" s="2">
        <f t="shared" si="207"/>
        <v>0</v>
      </c>
      <c r="F4439" t="str">
        <f t="shared" si="208"/>
        <v>aman</v>
      </c>
      <c r="G4439" t="str">
        <f t="shared" si="209"/>
        <v>update</v>
      </c>
    </row>
    <row r="4440" spans="1:7" hidden="1" x14ac:dyDescent="0.25">
      <c r="A4440" s="1" t="s">
        <v>4438</v>
      </c>
      <c r="B4440" s="2">
        <v>200000</v>
      </c>
      <c r="C4440" s="2">
        <f>IF(ISNA(VLOOKUP(A4440,vlookup_a!A:B,2,FALSE)),0,(VLOOKUP(A4440,vlookup_a!A:B,2,FALSE)))</f>
        <v>200000</v>
      </c>
      <c r="D4440" s="2">
        <f>VLOOKUP(A4440,vlookup_a!C:D,2,FALSE)</f>
        <v>0</v>
      </c>
      <c r="E4440" s="2">
        <f t="shared" si="207"/>
        <v>0</v>
      </c>
      <c r="F4440" t="str">
        <f t="shared" si="208"/>
        <v>aman</v>
      </c>
      <c r="G4440" t="str">
        <f t="shared" si="209"/>
        <v>update</v>
      </c>
    </row>
    <row r="4441" spans="1:7" hidden="1" x14ac:dyDescent="0.25">
      <c r="A4441" s="1" t="s">
        <v>4439</v>
      </c>
      <c r="B4441" s="2">
        <v>191619</v>
      </c>
      <c r="C4441" s="2">
        <f>IF(ISNA(VLOOKUP(A4441,vlookup_a!A:B,2,FALSE)),0,(VLOOKUP(A4441,vlookup_a!A:B,2,FALSE)))</f>
        <v>191619</v>
      </c>
      <c r="D4441" s="2">
        <f>VLOOKUP(A4441,vlookup_a!C:D,2,FALSE)</f>
        <v>0</v>
      </c>
      <c r="E4441" s="2">
        <f t="shared" si="207"/>
        <v>0</v>
      </c>
      <c r="F4441" t="str">
        <f t="shared" si="208"/>
        <v>aman</v>
      </c>
      <c r="G4441" t="str">
        <f t="shared" si="209"/>
        <v>update</v>
      </c>
    </row>
    <row r="4442" spans="1:7" hidden="1" x14ac:dyDescent="0.25">
      <c r="A4442" s="1" t="s">
        <v>4440</v>
      </c>
      <c r="B4442" s="2">
        <v>260000</v>
      </c>
      <c r="C4442" s="2">
        <f>IF(ISNA(VLOOKUP(A4442,vlookup_a!A:B,2,FALSE)),0,(VLOOKUP(A4442,vlookup_a!A:B,2,FALSE)))</f>
        <v>260000</v>
      </c>
      <c r="D4442" s="2">
        <f>VLOOKUP(A4442,vlookup_a!C:D,2,FALSE)</f>
        <v>0</v>
      </c>
      <c r="E4442" s="2">
        <f t="shared" si="207"/>
        <v>0</v>
      </c>
      <c r="F4442" t="str">
        <f t="shared" si="208"/>
        <v>aman</v>
      </c>
      <c r="G4442" t="str">
        <f t="shared" si="209"/>
        <v>update</v>
      </c>
    </row>
    <row r="4443" spans="1:7" hidden="1" x14ac:dyDescent="0.25">
      <c r="A4443" s="1" t="s">
        <v>4441</v>
      </c>
      <c r="B4443" s="2">
        <v>242000</v>
      </c>
      <c r="C4443" s="2">
        <f>IF(ISNA(VLOOKUP(A4443,vlookup_a!A:B,2,FALSE)),0,(VLOOKUP(A4443,vlookup_a!A:B,2,FALSE)))</f>
        <v>242000</v>
      </c>
      <c r="D4443" s="2">
        <f>VLOOKUP(A4443,vlookup_a!C:D,2,FALSE)</f>
        <v>0</v>
      </c>
      <c r="E4443" s="2">
        <f t="shared" si="207"/>
        <v>0</v>
      </c>
      <c r="F4443" t="str">
        <f t="shared" si="208"/>
        <v>aman</v>
      </c>
      <c r="G4443" t="str">
        <f t="shared" si="209"/>
        <v>update</v>
      </c>
    </row>
    <row r="4444" spans="1:7" hidden="1" x14ac:dyDescent="0.25">
      <c r="A4444" s="1" t="s">
        <v>4442</v>
      </c>
      <c r="B4444" s="2">
        <v>228918</v>
      </c>
      <c r="C4444" s="2">
        <f>IF(ISNA(VLOOKUP(A4444,vlookup_a!A:B,2,FALSE)),0,(VLOOKUP(A4444,vlookup_a!A:B,2,FALSE)))</f>
        <v>228918</v>
      </c>
      <c r="D4444" s="2">
        <f>VLOOKUP(A4444,vlookup_a!C:D,2,FALSE)</f>
        <v>0</v>
      </c>
      <c r="E4444" s="2">
        <f t="shared" si="207"/>
        <v>0</v>
      </c>
      <c r="F4444" t="str">
        <f t="shared" si="208"/>
        <v>aman</v>
      </c>
      <c r="G4444" t="str">
        <f t="shared" si="209"/>
        <v>update</v>
      </c>
    </row>
    <row r="4445" spans="1:7" hidden="1" x14ac:dyDescent="0.25">
      <c r="A4445" s="1" t="s">
        <v>4443</v>
      </c>
      <c r="B4445" s="2">
        <v>21600</v>
      </c>
      <c r="C4445" s="2">
        <f>IF(ISNA(VLOOKUP(A4445,vlookup_a!A:B,2,FALSE)),0,(VLOOKUP(A4445,vlookup_a!A:B,2,FALSE)))</f>
        <v>21600</v>
      </c>
      <c r="D4445" s="2">
        <f>VLOOKUP(A4445,vlookup_a!C:D,2,FALSE)</f>
        <v>0</v>
      </c>
      <c r="E4445" s="2">
        <f t="shared" si="207"/>
        <v>0</v>
      </c>
      <c r="F4445" t="str">
        <f t="shared" si="208"/>
        <v>aman</v>
      </c>
      <c r="G4445" t="str">
        <f t="shared" si="209"/>
        <v>update</v>
      </c>
    </row>
    <row r="4446" spans="1:7" hidden="1" x14ac:dyDescent="0.25">
      <c r="A4446" s="1" t="s">
        <v>4444</v>
      </c>
      <c r="B4446" s="2">
        <v>533796</v>
      </c>
      <c r="C4446" s="2">
        <f>IF(ISNA(VLOOKUP(A4446,vlookup_a!A:B,2,FALSE)),0,(VLOOKUP(A4446,vlookup_a!A:B,2,FALSE)))</f>
        <v>533796</v>
      </c>
      <c r="D4446" s="2">
        <f>VLOOKUP(A4446,vlookup_a!C:D,2,FALSE)</f>
        <v>0</v>
      </c>
      <c r="E4446" s="2">
        <f t="shared" si="207"/>
        <v>0</v>
      </c>
      <c r="F4446" t="str">
        <f t="shared" si="208"/>
        <v>aman</v>
      </c>
      <c r="G4446" t="str">
        <f t="shared" si="209"/>
        <v>update</v>
      </c>
    </row>
    <row r="4447" spans="1:7" hidden="1" x14ac:dyDescent="0.25">
      <c r="A4447" s="1" t="s">
        <v>4445</v>
      </c>
      <c r="B4447" s="2">
        <v>100000</v>
      </c>
      <c r="C4447" s="2">
        <f>IF(ISNA(VLOOKUP(A4447,vlookup_a!A:B,2,FALSE)),0,(VLOOKUP(A4447,vlookup_a!A:B,2,FALSE)))</f>
        <v>100000</v>
      </c>
      <c r="D4447" s="2">
        <f>VLOOKUP(A4447,vlookup_a!C:D,2,FALSE)</f>
        <v>0</v>
      </c>
      <c r="E4447" s="2">
        <f t="shared" si="207"/>
        <v>0</v>
      </c>
      <c r="F4447" t="str">
        <f t="shared" si="208"/>
        <v>aman</v>
      </c>
      <c r="G4447" t="str">
        <f t="shared" si="209"/>
        <v>update</v>
      </c>
    </row>
    <row r="4448" spans="1:7" hidden="1" x14ac:dyDescent="0.25">
      <c r="A4448" s="1" t="s">
        <v>4446</v>
      </c>
      <c r="B4448" s="2">
        <v>710000</v>
      </c>
      <c r="C4448" s="2">
        <f>IF(ISNA(VLOOKUP(A4448,vlookup_a!A:B,2,FALSE)),0,(VLOOKUP(A4448,vlookup_a!A:B,2,FALSE)))</f>
        <v>710000</v>
      </c>
      <c r="D4448" s="2">
        <f>VLOOKUP(A4448,vlookup_a!C:D,2,FALSE)</f>
        <v>0</v>
      </c>
      <c r="E4448" s="2">
        <f t="shared" si="207"/>
        <v>0</v>
      </c>
      <c r="F4448" t="str">
        <f t="shared" si="208"/>
        <v>aman</v>
      </c>
      <c r="G4448" t="str">
        <f t="shared" si="209"/>
        <v>update</v>
      </c>
    </row>
    <row r="4449" spans="1:7" hidden="1" x14ac:dyDescent="0.25">
      <c r="A4449" s="1" t="s">
        <v>4447</v>
      </c>
      <c r="B4449" s="2">
        <v>121272</v>
      </c>
      <c r="C4449" s="2">
        <f>IF(ISNA(VLOOKUP(A4449,vlookup_a!A:B,2,FALSE)),0,(VLOOKUP(A4449,vlookup_a!A:B,2,FALSE)))</f>
        <v>121272</v>
      </c>
      <c r="D4449" s="2">
        <f>VLOOKUP(A4449,vlookup_a!C:D,2,FALSE)</f>
        <v>0</v>
      </c>
      <c r="E4449" s="2">
        <f t="shared" si="207"/>
        <v>0</v>
      </c>
      <c r="F4449" t="str">
        <f t="shared" si="208"/>
        <v>aman</v>
      </c>
      <c r="G4449" t="str">
        <f t="shared" si="209"/>
        <v>update</v>
      </c>
    </row>
    <row r="4450" spans="1:7" hidden="1" x14ac:dyDescent="0.25">
      <c r="A4450" s="1" t="s">
        <v>4448</v>
      </c>
      <c r="B4450" s="2">
        <v>537190</v>
      </c>
      <c r="C4450" s="2">
        <f>IF(ISNA(VLOOKUP(A4450,vlookup_a!A:B,2,FALSE)),0,(VLOOKUP(A4450,vlookup_a!A:B,2,FALSE)))</f>
        <v>537190</v>
      </c>
      <c r="D4450" s="2">
        <f>VLOOKUP(A4450,vlookup_a!C:D,2,FALSE)</f>
        <v>0</v>
      </c>
      <c r="E4450" s="2">
        <f t="shared" si="207"/>
        <v>0</v>
      </c>
      <c r="F4450" t="str">
        <f t="shared" si="208"/>
        <v>aman</v>
      </c>
      <c r="G4450" t="str">
        <f t="shared" si="209"/>
        <v>update</v>
      </c>
    </row>
    <row r="4451" spans="1:7" hidden="1" x14ac:dyDescent="0.25">
      <c r="A4451" s="1" t="s">
        <v>4449</v>
      </c>
      <c r="B4451" s="2">
        <v>181548</v>
      </c>
      <c r="C4451" s="2">
        <f>IF(ISNA(VLOOKUP(A4451,vlookup_a!A:B,2,FALSE)),0,(VLOOKUP(A4451,vlookup_a!A:B,2,FALSE)))</f>
        <v>181548</v>
      </c>
      <c r="D4451" s="2">
        <f>VLOOKUP(A4451,vlookup_a!C:D,2,FALSE)</f>
        <v>0</v>
      </c>
      <c r="E4451" s="2">
        <f t="shared" si="207"/>
        <v>0</v>
      </c>
      <c r="F4451" t="str">
        <f t="shared" si="208"/>
        <v>aman</v>
      </c>
      <c r="G4451" t="str">
        <f t="shared" si="209"/>
        <v>update</v>
      </c>
    </row>
    <row r="4452" spans="1:7" hidden="1" x14ac:dyDescent="0.25">
      <c r="A4452" s="1" t="s">
        <v>4450</v>
      </c>
      <c r="B4452" s="2">
        <v>460055</v>
      </c>
      <c r="C4452" s="2">
        <f>IF(ISNA(VLOOKUP(A4452,vlookup_a!A:B,2,FALSE)),0,(VLOOKUP(A4452,vlookup_a!A:B,2,FALSE)))</f>
        <v>460055</v>
      </c>
      <c r="D4452" s="2">
        <f>VLOOKUP(A4452,vlookup_a!C:D,2,FALSE)</f>
        <v>0</v>
      </c>
      <c r="E4452" s="2">
        <f t="shared" si="207"/>
        <v>0</v>
      </c>
      <c r="F4452" t="str">
        <f t="shared" si="208"/>
        <v>aman</v>
      </c>
      <c r="G4452" t="str">
        <f t="shared" si="209"/>
        <v>update</v>
      </c>
    </row>
    <row r="4453" spans="1:7" hidden="1" x14ac:dyDescent="0.25">
      <c r="A4453" s="1" t="s">
        <v>4451</v>
      </c>
      <c r="B4453" s="2">
        <v>257040</v>
      </c>
      <c r="C4453" s="2">
        <f>IF(ISNA(VLOOKUP(A4453,vlookup_a!A:B,2,FALSE)),0,(VLOOKUP(A4453,vlookup_a!A:B,2,FALSE)))</f>
        <v>257040</v>
      </c>
      <c r="D4453" s="2">
        <f>VLOOKUP(A4453,vlookup_a!C:D,2,FALSE)</f>
        <v>0</v>
      </c>
      <c r="E4453" s="2">
        <f t="shared" si="207"/>
        <v>0</v>
      </c>
      <c r="F4453" t="str">
        <f t="shared" si="208"/>
        <v>aman</v>
      </c>
      <c r="G4453" t="str">
        <f t="shared" si="209"/>
        <v>update</v>
      </c>
    </row>
    <row r="4454" spans="1:7" hidden="1" x14ac:dyDescent="0.25">
      <c r="A4454" s="1" t="s">
        <v>4452</v>
      </c>
      <c r="B4454" s="2">
        <v>10000</v>
      </c>
      <c r="C4454" s="2">
        <f>IF(ISNA(VLOOKUP(A4454,vlookup_a!A:B,2,FALSE)),0,(VLOOKUP(A4454,vlookup_a!A:B,2,FALSE)))</f>
        <v>10000</v>
      </c>
      <c r="D4454" s="2">
        <f>VLOOKUP(A4454,vlookup_a!C:D,2,FALSE)</f>
        <v>0</v>
      </c>
      <c r="E4454" s="2">
        <f t="shared" si="207"/>
        <v>0</v>
      </c>
      <c r="F4454" t="str">
        <f t="shared" si="208"/>
        <v>aman</v>
      </c>
      <c r="G4454" t="str">
        <f t="shared" si="209"/>
        <v>update</v>
      </c>
    </row>
    <row r="4455" spans="1:7" hidden="1" x14ac:dyDescent="0.25">
      <c r="A4455" s="1" t="s">
        <v>4453</v>
      </c>
      <c r="B4455" s="2">
        <v>282000</v>
      </c>
      <c r="C4455" s="2">
        <f>IF(ISNA(VLOOKUP(A4455,vlookup_a!A:B,2,FALSE)),0,(VLOOKUP(A4455,vlookup_a!A:B,2,FALSE)))</f>
        <v>282000</v>
      </c>
      <c r="D4455" s="2">
        <f>VLOOKUP(A4455,vlookup_a!C:D,2,FALSE)</f>
        <v>0</v>
      </c>
      <c r="E4455" s="2">
        <f t="shared" si="207"/>
        <v>0</v>
      </c>
      <c r="F4455" t="str">
        <f t="shared" si="208"/>
        <v>aman</v>
      </c>
      <c r="G4455" t="str">
        <f t="shared" si="209"/>
        <v>update</v>
      </c>
    </row>
    <row r="4456" spans="1:7" hidden="1" x14ac:dyDescent="0.25">
      <c r="A4456" s="1" t="s">
        <v>4454</v>
      </c>
      <c r="B4456" s="2">
        <v>30000</v>
      </c>
      <c r="C4456" s="2">
        <f>IF(ISNA(VLOOKUP(A4456,vlookup_a!A:B,2,FALSE)),0,(VLOOKUP(A4456,vlookup_a!A:B,2,FALSE)))</f>
        <v>30000</v>
      </c>
      <c r="D4456" s="2">
        <f>VLOOKUP(A4456,vlookup_a!C:D,2,FALSE)</f>
        <v>0</v>
      </c>
      <c r="E4456" s="2">
        <f t="shared" si="207"/>
        <v>0</v>
      </c>
      <c r="F4456" t="str">
        <f t="shared" si="208"/>
        <v>aman</v>
      </c>
      <c r="G4456" t="str">
        <f t="shared" si="209"/>
        <v>update</v>
      </c>
    </row>
    <row r="4457" spans="1:7" hidden="1" x14ac:dyDescent="0.25">
      <c r="A4457" s="1" t="s">
        <v>4455</v>
      </c>
      <c r="B4457" s="2">
        <v>3060</v>
      </c>
      <c r="C4457" s="2">
        <f>IF(ISNA(VLOOKUP(A4457,vlookup_a!A:B,2,FALSE)),0,(VLOOKUP(A4457,vlookup_a!A:B,2,FALSE)))</f>
        <v>3060</v>
      </c>
      <c r="D4457" s="2">
        <f>VLOOKUP(A4457,vlookup_a!C:D,2,FALSE)</f>
        <v>0</v>
      </c>
      <c r="E4457" s="2">
        <f t="shared" si="207"/>
        <v>0</v>
      </c>
      <c r="F4457" t="str">
        <f t="shared" si="208"/>
        <v>aman</v>
      </c>
      <c r="G4457" t="str">
        <f t="shared" si="209"/>
        <v>update</v>
      </c>
    </row>
    <row r="4458" spans="1:7" hidden="1" x14ac:dyDescent="0.25">
      <c r="A4458" s="1" t="s">
        <v>4456</v>
      </c>
      <c r="B4458" s="2">
        <v>82183</v>
      </c>
      <c r="C4458" s="2">
        <f>IF(ISNA(VLOOKUP(A4458,vlookup_a!A:B,2,FALSE)),0,(VLOOKUP(A4458,vlookup_a!A:B,2,FALSE)))</f>
        <v>82183</v>
      </c>
      <c r="D4458" s="2">
        <f>VLOOKUP(A4458,vlookup_a!C:D,2,FALSE)</f>
        <v>0</v>
      </c>
      <c r="E4458" s="2">
        <f t="shared" si="207"/>
        <v>0</v>
      </c>
      <c r="F4458" t="str">
        <f t="shared" si="208"/>
        <v>aman</v>
      </c>
      <c r="G4458" t="str">
        <f t="shared" si="209"/>
        <v>update</v>
      </c>
    </row>
    <row r="4459" spans="1:7" hidden="1" x14ac:dyDescent="0.25">
      <c r="A4459" s="1" t="s">
        <v>4457</v>
      </c>
      <c r="B4459" s="2">
        <v>199789</v>
      </c>
      <c r="C4459" s="2">
        <f>IF(ISNA(VLOOKUP(A4459,vlookup_a!A:B,2,FALSE)),0,(VLOOKUP(A4459,vlookup_a!A:B,2,FALSE)))</f>
        <v>199789</v>
      </c>
      <c r="D4459" s="2">
        <f>VLOOKUP(A4459,vlookup_a!C:D,2,FALSE)</f>
        <v>0</v>
      </c>
      <c r="E4459" s="2">
        <f t="shared" si="207"/>
        <v>0</v>
      </c>
      <c r="F4459" t="str">
        <f t="shared" si="208"/>
        <v>aman</v>
      </c>
      <c r="G4459" t="str">
        <f t="shared" si="209"/>
        <v>update</v>
      </c>
    </row>
    <row r="4460" spans="1:7" hidden="1" x14ac:dyDescent="0.25">
      <c r="A4460" s="1" t="s">
        <v>4458</v>
      </c>
      <c r="B4460" s="2">
        <v>508912</v>
      </c>
      <c r="C4460" s="2">
        <f>IF(ISNA(VLOOKUP(A4460,vlookup_a!A:B,2,FALSE)),0,(VLOOKUP(A4460,vlookup_a!A:B,2,FALSE)))</f>
        <v>508912</v>
      </c>
      <c r="D4460" s="2">
        <f>VLOOKUP(A4460,vlookup_a!C:D,2,FALSE)</f>
        <v>0</v>
      </c>
      <c r="E4460" s="2">
        <f t="shared" si="207"/>
        <v>0</v>
      </c>
      <c r="F4460" t="str">
        <f t="shared" si="208"/>
        <v>aman</v>
      </c>
      <c r="G4460" t="str">
        <f t="shared" si="209"/>
        <v>update</v>
      </c>
    </row>
    <row r="4461" spans="1:7" hidden="1" x14ac:dyDescent="0.25">
      <c r="A4461" s="1" t="s">
        <v>4459</v>
      </c>
      <c r="B4461" s="2">
        <v>500000</v>
      </c>
      <c r="C4461" s="2">
        <f>IF(ISNA(VLOOKUP(A4461,vlookup_a!A:B,2,FALSE)),0,(VLOOKUP(A4461,vlookup_a!A:B,2,FALSE)))</f>
        <v>500000</v>
      </c>
      <c r="D4461" s="2">
        <f>VLOOKUP(A4461,vlookup_a!C:D,2,FALSE)</f>
        <v>0</v>
      </c>
      <c r="E4461" s="2">
        <f t="shared" si="207"/>
        <v>0</v>
      </c>
      <c r="F4461" t="str">
        <f t="shared" si="208"/>
        <v>aman</v>
      </c>
      <c r="G4461" t="str">
        <f t="shared" si="209"/>
        <v>update</v>
      </c>
    </row>
    <row r="4462" spans="1:7" hidden="1" x14ac:dyDescent="0.25">
      <c r="A4462" s="1" t="s">
        <v>4460</v>
      </c>
      <c r="B4462" s="2">
        <v>450000</v>
      </c>
      <c r="C4462" s="2">
        <f>IF(ISNA(VLOOKUP(A4462,vlookup_a!A:B,2,FALSE)),0,(VLOOKUP(A4462,vlookup_a!A:B,2,FALSE)))</f>
        <v>450000</v>
      </c>
      <c r="D4462" s="2">
        <f>VLOOKUP(A4462,vlookup_a!C:D,2,FALSE)</f>
        <v>0</v>
      </c>
      <c r="E4462" s="2">
        <f t="shared" si="207"/>
        <v>0</v>
      </c>
      <c r="F4462" t="str">
        <f t="shared" si="208"/>
        <v>aman</v>
      </c>
      <c r="G4462" t="str">
        <f t="shared" si="209"/>
        <v>update</v>
      </c>
    </row>
    <row r="4463" spans="1:7" hidden="1" x14ac:dyDescent="0.25">
      <c r="A4463" s="1" t="s">
        <v>4461</v>
      </c>
      <c r="B4463" s="2">
        <v>162382</v>
      </c>
      <c r="C4463" s="2">
        <f>IF(ISNA(VLOOKUP(A4463,vlookup_a!A:B,2,FALSE)),0,(VLOOKUP(A4463,vlookup_a!A:B,2,FALSE)))</f>
        <v>162382</v>
      </c>
      <c r="D4463" s="2">
        <f>VLOOKUP(A4463,vlookup_a!C:D,2,FALSE)</f>
        <v>0</v>
      </c>
      <c r="E4463" s="2">
        <f t="shared" si="207"/>
        <v>0</v>
      </c>
      <c r="F4463" t="str">
        <f t="shared" si="208"/>
        <v>aman</v>
      </c>
      <c r="G4463" t="str">
        <f t="shared" si="209"/>
        <v>update</v>
      </c>
    </row>
    <row r="4464" spans="1:7" hidden="1" x14ac:dyDescent="0.25">
      <c r="A4464" s="1" t="s">
        <v>4462</v>
      </c>
      <c r="B4464" s="2">
        <v>1206157</v>
      </c>
      <c r="C4464" s="2">
        <f>IF(ISNA(VLOOKUP(A4464,vlookup_a!A:B,2,FALSE)),0,(VLOOKUP(A4464,vlookup_a!A:B,2,FALSE)))</f>
        <v>1206157</v>
      </c>
      <c r="D4464" s="2">
        <f>VLOOKUP(A4464,vlookup_a!C:D,2,FALSE)</f>
        <v>0</v>
      </c>
      <c r="E4464" s="2">
        <f t="shared" si="207"/>
        <v>0</v>
      </c>
      <c r="F4464" t="str">
        <f t="shared" si="208"/>
        <v>aman</v>
      </c>
      <c r="G4464" t="str">
        <f t="shared" si="209"/>
        <v>update</v>
      </c>
    </row>
    <row r="4465" spans="1:7" hidden="1" x14ac:dyDescent="0.25">
      <c r="A4465" s="1" t="s">
        <v>4463</v>
      </c>
      <c r="B4465" s="2">
        <v>215176</v>
      </c>
      <c r="C4465" s="2">
        <f>IF(ISNA(VLOOKUP(A4465,vlookup_a!A:B,2,FALSE)),0,(VLOOKUP(A4465,vlookup_a!A:B,2,FALSE)))</f>
        <v>215176</v>
      </c>
      <c r="D4465" s="2">
        <f>VLOOKUP(A4465,vlookup_a!C:D,2,FALSE)</f>
        <v>0</v>
      </c>
      <c r="E4465" s="2">
        <f t="shared" si="207"/>
        <v>0</v>
      </c>
      <c r="F4465" t="str">
        <f t="shared" si="208"/>
        <v>aman</v>
      </c>
      <c r="G4465" t="str">
        <f t="shared" si="209"/>
        <v>update</v>
      </c>
    </row>
    <row r="4466" spans="1:7" hidden="1" x14ac:dyDescent="0.25">
      <c r="A4466" s="1" t="s">
        <v>4464</v>
      </c>
      <c r="B4466" s="2">
        <v>992701</v>
      </c>
      <c r="C4466" s="2">
        <f>IF(ISNA(VLOOKUP(A4466,vlookup_a!A:B,2,FALSE)),0,(VLOOKUP(A4466,vlookup_a!A:B,2,FALSE)))</f>
        <v>992701</v>
      </c>
      <c r="D4466" s="2">
        <f>VLOOKUP(A4466,vlookup_a!C:D,2,FALSE)</f>
        <v>0</v>
      </c>
      <c r="E4466" s="2">
        <f t="shared" si="207"/>
        <v>0</v>
      </c>
      <c r="F4466" t="str">
        <f t="shared" si="208"/>
        <v>aman</v>
      </c>
      <c r="G4466" t="str">
        <f t="shared" si="209"/>
        <v>update</v>
      </c>
    </row>
    <row r="4467" spans="1:7" hidden="1" x14ac:dyDescent="0.25">
      <c r="A4467" s="1" t="s">
        <v>4465</v>
      </c>
      <c r="B4467" s="2">
        <v>1168200</v>
      </c>
      <c r="C4467" s="2">
        <f>IF(ISNA(VLOOKUP(A4467,vlookup_a!A:B,2,FALSE)),0,(VLOOKUP(A4467,vlookup_a!A:B,2,FALSE)))</f>
        <v>1168200</v>
      </c>
      <c r="D4467" s="2">
        <f>VLOOKUP(A4467,vlookup_a!C:D,2,FALSE)</f>
        <v>0</v>
      </c>
      <c r="E4467" s="2">
        <f t="shared" si="207"/>
        <v>0</v>
      </c>
      <c r="F4467" t="str">
        <f t="shared" si="208"/>
        <v>aman</v>
      </c>
      <c r="G4467" t="str">
        <f t="shared" si="209"/>
        <v>update</v>
      </c>
    </row>
    <row r="4468" spans="1:7" hidden="1" x14ac:dyDescent="0.25">
      <c r="A4468" s="1" t="s">
        <v>4466</v>
      </c>
      <c r="B4468" s="2">
        <v>149870</v>
      </c>
      <c r="C4468" s="2">
        <f>IF(ISNA(VLOOKUP(A4468,vlookup_a!A:B,2,FALSE)),0,(VLOOKUP(A4468,vlookup_a!A:B,2,FALSE)))</f>
        <v>149870</v>
      </c>
      <c r="D4468" s="2">
        <f>VLOOKUP(A4468,vlookup_a!C:D,2,FALSE)</f>
        <v>0</v>
      </c>
      <c r="E4468" s="2">
        <f t="shared" si="207"/>
        <v>0</v>
      </c>
      <c r="F4468" t="str">
        <f t="shared" si="208"/>
        <v>aman</v>
      </c>
      <c r="G4468" t="str">
        <f t="shared" si="209"/>
        <v>update</v>
      </c>
    </row>
    <row r="4469" spans="1:7" hidden="1" x14ac:dyDescent="0.25">
      <c r="A4469" s="1" t="s">
        <v>4467</v>
      </c>
      <c r="B4469" s="2">
        <v>330317</v>
      </c>
      <c r="C4469" s="2">
        <f>IF(ISNA(VLOOKUP(A4469,vlookup_a!A:B,2,FALSE)),0,(VLOOKUP(A4469,vlookup_a!A:B,2,FALSE)))</f>
        <v>330317</v>
      </c>
      <c r="D4469" s="2">
        <f>VLOOKUP(A4469,vlookup_a!C:D,2,FALSE)</f>
        <v>0</v>
      </c>
      <c r="E4469" s="2">
        <f t="shared" si="207"/>
        <v>0</v>
      </c>
      <c r="F4469" t="str">
        <f t="shared" si="208"/>
        <v>aman</v>
      </c>
      <c r="G4469" t="str">
        <f t="shared" si="209"/>
        <v>update</v>
      </c>
    </row>
    <row r="4470" spans="1:7" hidden="1" x14ac:dyDescent="0.25">
      <c r="A4470" s="1" t="s">
        <v>4468</v>
      </c>
      <c r="B4470" s="2">
        <v>85000</v>
      </c>
      <c r="C4470" s="2">
        <f>IF(ISNA(VLOOKUP(A4470,vlookup_a!A:B,2,FALSE)),0,(VLOOKUP(A4470,vlookup_a!A:B,2,FALSE)))</f>
        <v>85000</v>
      </c>
      <c r="D4470" s="2">
        <f>VLOOKUP(A4470,vlookup_a!C:D,2,FALSE)</f>
        <v>0</v>
      </c>
      <c r="E4470" s="2">
        <f t="shared" si="207"/>
        <v>0</v>
      </c>
      <c r="F4470" t="str">
        <f t="shared" si="208"/>
        <v>aman</v>
      </c>
      <c r="G4470" t="str">
        <f t="shared" si="209"/>
        <v>update</v>
      </c>
    </row>
    <row r="4471" spans="1:7" hidden="1" x14ac:dyDescent="0.25">
      <c r="A4471" s="1" t="s">
        <v>4469</v>
      </c>
      <c r="B4471" s="2">
        <v>275558</v>
      </c>
      <c r="C4471" s="2">
        <f>IF(ISNA(VLOOKUP(A4471,vlookup_a!A:B,2,FALSE)),0,(VLOOKUP(A4471,vlookup_a!A:B,2,FALSE)))</f>
        <v>275558</v>
      </c>
      <c r="D4471" s="2">
        <f>VLOOKUP(A4471,vlookup_a!C:D,2,FALSE)</f>
        <v>0</v>
      </c>
      <c r="E4471" s="2">
        <f t="shared" si="207"/>
        <v>0</v>
      </c>
      <c r="F4471" t="str">
        <f t="shared" si="208"/>
        <v>aman</v>
      </c>
      <c r="G4471" t="str">
        <f t="shared" si="209"/>
        <v>update</v>
      </c>
    </row>
    <row r="4472" spans="1:7" hidden="1" x14ac:dyDescent="0.25">
      <c r="A4472" s="1" t="s">
        <v>4470</v>
      </c>
      <c r="B4472" s="2">
        <v>315133</v>
      </c>
      <c r="C4472" s="2">
        <f>IF(ISNA(VLOOKUP(A4472,vlookup_a!A:B,2,FALSE)),0,(VLOOKUP(A4472,vlookup_a!A:B,2,FALSE)))</f>
        <v>315133</v>
      </c>
      <c r="D4472" s="2">
        <f>VLOOKUP(A4472,vlookup_a!C:D,2,FALSE)</f>
        <v>0</v>
      </c>
      <c r="E4472" s="2">
        <f t="shared" si="207"/>
        <v>0</v>
      </c>
      <c r="F4472" t="str">
        <f t="shared" si="208"/>
        <v>aman</v>
      </c>
      <c r="G4472" t="str">
        <f t="shared" si="209"/>
        <v>update</v>
      </c>
    </row>
    <row r="4473" spans="1:7" hidden="1" x14ac:dyDescent="0.25">
      <c r="A4473" s="1" t="s">
        <v>4471</v>
      </c>
      <c r="B4473" s="2">
        <v>377584</v>
      </c>
      <c r="C4473" s="2">
        <f>IF(ISNA(VLOOKUP(A4473,vlookup_a!A:B,2,FALSE)),0,(VLOOKUP(A4473,vlookup_a!A:B,2,FALSE)))</f>
        <v>377584</v>
      </c>
      <c r="D4473" s="2">
        <f>VLOOKUP(A4473,vlookup_a!C:D,2,FALSE)</f>
        <v>0</v>
      </c>
      <c r="E4473" s="2">
        <f t="shared" si="207"/>
        <v>0</v>
      </c>
      <c r="F4473" t="str">
        <f t="shared" si="208"/>
        <v>aman</v>
      </c>
      <c r="G4473" t="str">
        <f t="shared" si="209"/>
        <v>update</v>
      </c>
    </row>
    <row r="4474" spans="1:7" hidden="1" x14ac:dyDescent="0.25">
      <c r="A4474" s="1" t="s">
        <v>4472</v>
      </c>
      <c r="B4474" s="2">
        <v>479840</v>
      </c>
      <c r="C4474" s="2">
        <f>IF(ISNA(VLOOKUP(A4474,vlookup_a!A:B,2,FALSE)),0,(VLOOKUP(A4474,vlookup_a!A:B,2,FALSE)))</f>
        <v>479840</v>
      </c>
      <c r="D4474" s="2">
        <f>VLOOKUP(A4474,vlookup_a!C:D,2,FALSE)</f>
        <v>0</v>
      </c>
      <c r="E4474" s="2">
        <f t="shared" si="207"/>
        <v>0</v>
      </c>
      <c r="F4474" t="str">
        <f t="shared" si="208"/>
        <v>aman</v>
      </c>
      <c r="G4474" t="str">
        <f t="shared" si="209"/>
        <v>update</v>
      </c>
    </row>
    <row r="4475" spans="1:7" hidden="1" x14ac:dyDescent="0.25">
      <c r="A4475" s="1" t="s">
        <v>4473</v>
      </c>
      <c r="B4475" s="2">
        <v>565486</v>
      </c>
      <c r="C4475" s="2">
        <f>IF(ISNA(VLOOKUP(A4475,vlookup_a!A:B,2,FALSE)),0,(VLOOKUP(A4475,vlookup_a!A:B,2,FALSE)))</f>
        <v>565486</v>
      </c>
      <c r="D4475" s="2">
        <f>VLOOKUP(A4475,vlookup_a!C:D,2,FALSE)</f>
        <v>0</v>
      </c>
      <c r="E4475" s="2">
        <f t="shared" si="207"/>
        <v>0</v>
      </c>
      <c r="F4475" t="str">
        <f t="shared" si="208"/>
        <v>aman</v>
      </c>
      <c r="G4475" t="str">
        <f t="shared" si="209"/>
        <v>update</v>
      </c>
    </row>
    <row r="4476" spans="1:7" hidden="1" x14ac:dyDescent="0.25">
      <c r="A4476" s="1" t="s">
        <v>4474</v>
      </c>
      <c r="B4476" s="2">
        <v>1313063</v>
      </c>
      <c r="C4476" s="2">
        <f>IF(ISNA(VLOOKUP(A4476,vlookup_a!A:B,2,FALSE)),0,(VLOOKUP(A4476,vlookup_a!A:B,2,FALSE)))</f>
        <v>1313063</v>
      </c>
      <c r="D4476" s="2">
        <f>VLOOKUP(A4476,vlookup_a!C:D,2,FALSE)</f>
        <v>0</v>
      </c>
      <c r="E4476" s="2">
        <f t="shared" si="207"/>
        <v>0</v>
      </c>
      <c r="F4476" t="str">
        <f t="shared" si="208"/>
        <v>aman</v>
      </c>
      <c r="G4476" t="str">
        <f t="shared" si="209"/>
        <v>update</v>
      </c>
    </row>
    <row r="4477" spans="1:7" hidden="1" x14ac:dyDescent="0.25">
      <c r="A4477" s="1" t="s">
        <v>4475</v>
      </c>
      <c r="B4477" s="2">
        <v>10000</v>
      </c>
      <c r="C4477" s="2">
        <f>IF(ISNA(VLOOKUP(A4477,vlookup_a!A:B,2,FALSE)),0,(VLOOKUP(A4477,vlookup_a!A:B,2,FALSE)))</f>
        <v>10000</v>
      </c>
      <c r="D4477" s="2">
        <f>VLOOKUP(A4477,vlookup_a!C:D,2,FALSE)</f>
        <v>0</v>
      </c>
      <c r="E4477" s="2">
        <f t="shared" si="207"/>
        <v>0</v>
      </c>
      <c r="F4477" t="str">
        <f t="shared" si="208"/>
        <v>aman</v>
      </c>
      <c r="G4477" t="str">
        <f t="shared" si="209"/>
        <v>update</v>
      </c>
    </row>
    <row r="4478" spans="1:7" hidden="1" x14ac:dyDescent="0.25">
      <c r="A4478" s="1" t="s">
        <v>4476</v>
      </c>
      <c r="B4478" s="2">
        <v>915000</v>
      </c>
      <c r="C4478" s="2">
        <f>IF(ISNA(VLOOKUP(A4478,vlookup_a!A:B,2,FALSE)),0,(VLOOKUP(A4478,vlookup_a!A:B,2,FALSE)))</f>
        <v>915000</v>
      </c>
      <c r="D4478" s="2">
        <f>VLOOKUP(A4478,vlookup_a!C:D,2,FALSE)</f>
        <v>0</v>
      </c>
      <c r="E4478" s="2">
        <f t="shared" si="207"/>
        <v>0</v>
      </c>
      <c r="F4478" t="str">
        <f t="shared" si="208"/>
        <v>aman</v>
      </c>
      <c r="G4478" t="str">
        <f t="shared" si="209"/>
        <v>update</v>
      </c>
    </row>
    <row r="4479" spans="1:7" hidden="1" x14ac:dyDescent="0.25">
      <c r="A4479" s="1" t="s">
        <v>4477</v>
      </c>
      <c r="B4479" s="2">
        <v>643037</v>
      </c>
      <c r="C4479" s="2">
        <f>IF(ISNA(VLOOKUP(A4479,vlookup_a!A:B,2,FALSE)),0,(VLOOKUP(A4479,vlookup_a!A:B,2,FALSE)))</f>
        <v>643037</v>
      </c>
      <c r="D4479" s="2">
        <f>VLOOKUP(A4479,vlookup_a!C:D,2,FALSE)</f>
        <v>0</v>
      </c>
      <c r="E4479" s="2">
        <f t="shared" si="207"/>
        <v>0</v>
      </c>
      <c r="F4479" t="str">
        <f t="shared" si="208"/>
        <v>aman</v>
      </c>
      <c r="G4479" t="str">
        <f t="shared" si="209"/>
        <v>update</v>
      </c>
    </row>
    <row r="4480" spans="1:7" hidden="1" x14ac:dyDescent="0.25">
      <c r="A4480" s="1" t="s">
        <v>4478</v>
      </c>
      <c r="B4480" s="2">
        <v>970755</v>
      </c>
      <c r="C4480" s="2">
        <f>IF(ISNA(VLOOKUP(A4480,vlookup_a!A:B,2,FALSE)),0,(VLOOKUP(A4480,vlookup_a!A:B,2,FALSE)))</f>
        <v>970755</v>
      </c>
      <c r="D4480" s="2">
        <f>VLOOKUP(A4480,vlookup_a!C:D,2,FALSE)</f>
        <v>0</v>
      </c>
      <c r="E4480" s="2">
        <f t="shared" si="207"/>
        <v>0</v>
      </c>
      <c r="F4480" t="str">
        <f t="shared" si="208"/>
        <v>aman</v>
      </c>
      <c r="G4480" t="str">
        <f t="shared" si="209"/>
        <v>update</v>
      </c>
    </row>
    <row r="4481" spans="1:7" hidden="1" x14ac:dyDescent="0.25">
      <c r="A4481" s="1" t="s">
        <v>4479</v>
      </c>
      <c r="B4481" s="2">
        <v>209168</v>
      </c>
      <c r="C4481" s="2">
        <f>IF(ISNA(VLOOKUP(A4481,vlookup_a!A:B,2,FALSE)),0,(VLOOKUP(A4481,vlookup_a!A:B,2,FALSE)))</f>
        <v>209168</v>
      </c>
      <c r="D4481" s="2">
        <f>VLOOKUP(A4481,vlookup_a!C:D,2,FALSE)</f>
        <v>0</v>
      </c>
      <c r="E4481" s="2">
        <f t="shared" si="207"/>
        <v>0</v>
      </c>
      <c r="F4481" t="str">
        <f t="shared" si="208"/>
        <v>aman</v>
      </c>
      <c r="G4481" t="str">
        <f t="shared" si="209"/>
        <v>update</v>
      </c>
    </row>
    <row r="4482" spans="1:7" hidden="1" x14ac:dyDescent="0.25">
      <c r="A4482" s="1" t="s">
        <v>4480</v>
      </c>
      <c r="B4482" s="2">
        <v>32069</v>
      </c>
      <c r="C4482" s="2">
        <f>IF(ISNA(VLOOKUP(A4482,vlookup_a!A:B,2,FALSE)),0,(VLOOKUP(A4482,vlookup_a!A:B,2,FALSE)))</f>
        <v>32069</v>
      </c>
      <c r="D4482" s="2">
        <f>VLOOKUP(A4482,vlookup_a!C:D,2,FALSE)</f>
        <v>0</v>
      </c>
      <c r="E4482" s="2">
        <f t="shared" si="207"/>
        <v>0</v>
      </c>
      <c r="F4482" t="str">
        <f t="shared" si="208"/>
        <v>aman</v>
      </c>
      <c r="G4482" t="str">
        <f t="shared" si="209"/>
        <v>update</v>
      </c>
    </row>
    <row r="4483" spans="1:7" hidden="1" x14ac:dyDescent="0.25">
      <c r="A4483" s="1" t="s">
        <v>4481</v>
      </c>
      <c r="B4483" s="2">
        <v>157959</v>
      </c>
      <c r="C4483" s="2">
        <f>IF(ISNA(VLOOKUP(A4483,vlookup_a!A:B,2,FALSE)),0,(VLOOKUP(A4483,vlookup_a!A:B,2,FALSE)))</f>
        <v>157959</v>
      </c>
      <c r="D4483" s="2">
        <f>VLOOKUP(A4483,vlookup_a!C:D,2,FALSE)</f>
        <v>0</v>
      </c>
      <c r="E4483" s="2">
        <f t="shared" ref="E4483:E4546" si="210">B4483-C4483</f>
        <v>0</v>
      </c>
      <c r="F4483" t="str">
        <f t="shared" ref="F4483:F4546" si="211">IF(B4483=C4483,"aman",IF(B4483&lt;C4483,"aman","cek"))</f>
        <v>aman</v>
      </c>
      <c r="G4483" t="str">
        <f t="shared" ref="G4483:G4546" si="212">IF(D4483=B4483,"no update","update")</f>
        <v>update</v>
      </c>
    </row>
    <row r="4484" spans="1:7" hidden="1" x14ac:dyDescent="0.25">
      <c r="A4484" s="1" t="s">
        <v>4482</v>
      </c>
      <c r="B4484" s="2">
        <v>78900</v>
      </c>
      <c r="C4484" s="2">
        <f>IF(ISNA(VLOOKUP(A4484,vlookup_a!A:B,2,FALSE)),0,(VLOOKUP(A4484,vlookup_a!A:B,2,FALSE)))</f>
        <v>78900</v>
      </c>
      <c r="D4484" s="2">
        <f>VLOOKUP(A4484,vlookup_a!C:D,2,FALSE)</f>
        <v>0</v>
      </c>
      <c r="E4484" s="2">
        <f t="shared" si="210"/>
        <v>0</v>
      </c>
      <c r="F4484" t="str">
        <f t="shared" si="211"/>
        <v>aman</v>
      </c>
      <c r="G4484" t="str">
        <f t="shared" si="212"/>
        <v>update</v>
      </c>
    </row>
    <row r="4485" spans="1:7" hidden="1" x14ac:dyDescent="0.25">
      <c r="A4485" s="1" t="s">
        <v>4483</v>
      </c>
      <c r="B4485" s="2">
        <v>1047296</v>
      </c>
      <c r="C4485" s="2">
        <f>IF(ISNA(VLOOKUP(A4485,vlookup_a!A:B,2,FALSE)),0,(VLOOKUP(A4485,vlookup_a!A:B,2,FALSE)))</f>
        <v>1047296</v>
      </c>
      <c r="D4485" s="2">
        <f>VLOOKUP(A4485,vlookup_a!C:D,2,FALSE)</f>
        <v>0</v>
      </c>
      <c r="E4485" s="2">
        <f t="shared" si="210"/>
        <v>0</v>
      </c>
      <c r="F4485" t="str">
        <f t="shared" si="211"/>
        <v>aman</v>
      </c>
      <c r="G4485" t="str">
        <f t="shared" si="212"/>
        <v>update</v>
      </c>
    </row>
    <row r="4486" spans="1:7" hidden="1" x14ac:dyDescent="0.25">
      <c r="A4486" s="1" t="s">
        <v>4484</v>
      </c>
      <c r="B4486" s="2">
        <v>1168200</v>
      </c>
      <c r="C4486" s="2">
        <f>IF(ISNA(VLOOKUP(A4486,vlookup_a!A:B,2,FALSE)),0,(VLOOKUP(A4486,vlookup_a!A:B,2,FALSE)))</f>
        <v>1168200</v>
      </c>
      <c r="D4486" s="2">
        <f>VLOOKUP(A4486,vlookup_a!C:D,2,FALSE)</f>
        <v>0</v>
      </c>
      <c r="E4486" s="2">
        <f t="shared" si="210"/>
        <v>0</v>
      </c>
      <c r="F4486" t="str">
        <f t="shared" si="211"/>
        <v>aman</v>
      </c>
      <c r="G4486" t="str">
        <f t="shared" si="212"/>
        <v>update</v>
      </c>
    </row>
    <row r="4487" spans="1:7" hidden="1" x14ac:dyDescent="0.25">
      <c r="A4487" s="1" t="s">
        <v>4485</v>
      </c>
      <c r="B4487" s="2">
        <v>16490</v>
      </c>
      <c r="C4487" s="2">
        <f>IF(ISNA(VLOOKUP(A4487,vlookup_a!A:B,2,FALSE)),0,(VLOOKUP(A4487,vlookup_a!A:B,2,FALSE)))</f>
        <v>16490</v>
      </c>
      <c r="D4487" s="2">
        <f>VLOOKUP(A4487,vlookup_a!C:D,2,FALSE)</f>
        <v>0</v>
      </c>
      <c r="E4487" s="2">
        <f t="shared" si="210"/>
        <v>0</v>
      </c>
      <c r="F4487" t="str">
        <f t="shared" si="211"/>
        <v>aman</v>
      </c>
      <c r="G4487" t="str">
        <f t="shared" si="212"/>
        <v>update</v>
      </c>
    </row>
    <row r="4488" spans="1:7" hidden="1" x14ac:dyDescent="0.25">
      <c r="A4488" s="1" t="s">
        <v>4486</v>
      </c>
      <c r="B4488" s="2">
        <v>598693</v>
      </c>
      <c r="C4488" s="2">
        <f>IF(ISNA(VLOOKUP(A4488,vlookup_a!A:B,2,FALSE)),0,(VLOOKUP(A4488,vlookup_a!A:B,2,FALSE)))</f>
        <v>598693</v>
      </c>
      <c r="D4488" s="2">
        <f>VLOOKUP(A4488,vlookup_a!C:D,2,FALSE)</f>
        <v>0</v>
      </c>
      <c r="E4488" s="2">
        <f t="shared" si="210"/>
        <v>0</v>
      </c>
      <c r="F4488" t="str">
        <f t="shared" si="211"/>
        <v>aman</v>
      </c>
      <c r="G4488" t="str">
        <f t="shared" si="212"/>
        <v>update</v>
      </c>
    </row>
    <row r="4489" spans="1:7" hidden="1" x14ac:dyDescent="0.25">
      <c r="A4489" s="1" t="s">
        <v>4487</v>
      </c>
      <c r="B4489" s="2">
        <v>125000</v>
      </c>
      <c r="C4489" s="2">
        <f>IF(ISNA(VLOOKUP(A4489,vlookup_a!A:B,2,FALSE)),0,(VLOOKUP(A4489,vlookup_a!A:B,2,FALSE)))</f>
        <v>125000</v>
      </c>
      <c r="D4489" s="2">
        <f>VLOOKUP(A4489,vlookup_a!C:D,2,FALSE)</f>
        <v>0</v>
      </c>
      <c r="E4489" s="2">
        <f t="shared" si="210"/>
        <v>0</v>
      </c>
      <c r="F4489" t="str">
        <f t="shared" si="211"/>
        <v>aman</v>
      </c>
      <c r="G4489" t="str">
        <f t="shared" si="212"/>
        <v>update</v>
      </c>
    </row>
    <row r="4490" spans="1:7" hidden="1" x14ac:dyDescent="0.25">
      <c r="A4490" s="1" t="s">
        <v>4488</v>
      </c>
      <c r="B4490" s="2">
        <v>281154</v>
      </c>
      <c r="C4490" s="2">
        <f>IF(ISNA(VLOOKUP(A4490,vlookup_a!A:B,2,FALSE)),0,(VLOOKUP(A4490,vlookup_a!A:B,2,FALSE)))</f>
        <v>281154</v>
      </c>
      <c r="D4490" s="2">
        <f>VLOOKUP(A4490,vlookup_a!C:D,2,FALSE)</f>
        <v>0</v>
      </c>
      <c r="E4490" s="2">
        <f t="shared" si="210"/>
        <v>0</v>
      </c>
      <c r="F4490" t="str">
        <f t="shared" si="211"/>
        <v>aman</v>
      </c>
      <c r="G4490" t="str">
        <f t="shared" si="212"/>
        <v>update</v>
      </c>
    </row>
    <row r="4491" spans="1:7" hidden="1" x14ac:dyDescent="0.25">
      <c r="A4491" s="1" t="s">
        <v>4489</v>
      </c>
      <c r="B4491" s="2">
        <v>106025</v>
      </c>
      <c r="C4491" s="2">
        <f>IF(ISNA(VLOOKUP(A4491,vlookup_a!A:B,2,FALSE)),0,(VLOOKUP(A4491,vlookup_a!A:B,2,FALSE)))</f>
        <v>106025</v>
      </c>
      <c r="D4491" s="2">
        <f>VLOOKUP(A4491,vlookup_a!C:D,2,FALSE)</f>
        <v>0</v>
      </c>
      <c r="E4491" s="2">
        <f t="shared" si="210"/>
        <v>0</v>
      </c>
      <c r="F4491" t="str">
        <f t="shared" si="211"/>
        <v>aman</v>
      </c>
      <c r="G4491" t="str">
        <f t="shared" si="212"/>
        <v>update</v>
      </c>
    </row>
    <row r="4492" spans="1:7" hidden="1" x14ac:dyDescent="0.25">
      <c r="A4492" s="1" t="s">
        <v>4490</v>
      </c>
      <c r="B4492" s="2">
        <v>271114</v>
      </c>
      <c r="C4492" s="2">
        <f>IF(ISNA(VLOOKUP(A4492,vlookup_a!A:B,2,FALSE)),0,(VLOOKUP(A4492,vlookup_a!A:B,2,FALSE)))</f>
        <v>271114</v>
      </c>
      <c r="D4492" s="2">
        <f>VLOOKUP(A4492,vlookup_a!C:D,2,FALSE)</f>
        <v>0</v>
      </c>
      <c r="E4492" s="2">
        <f t="shared" si="210"/>
        <v>0</v>
      </c>
      <c r="F4492" t="str">
        <f t="shared" si="211"/>
        <v>aman</v>
      </c>
      <c r="G4492" t="str">
        <f t="shared" si="212"/>
        <v>update</v>
      </c>
    </row>
    <row r="4493" spans="1:7" hidden="1" x14ac:dyDescent="0.25">
      <c r="A4493" s="1" t="s">
        <v>4491</v>
      </c>
      <c r="B4493" s="2">
        <v>160645</v>
      </c>
      <c r="C4493" s="2">
        <f>IF(ISNA(VLOOKUP(A4493,vlookup_a!A:B,2,FALSE)),0,(VLOOKUP(A4493,vlookup_a!A:B,2,FALSE)))</f>
        <v>160645</v>
      </c>
      <c r="D4493" s="2">
        <f>VLOOKUP(A4493,vlookup_a!C:D,2,FALSE)</f>
        <v>0</v>
      </c>
      <c r="E4493" s="2">
        <f t="shared" si="210"/>
        <v>0</v>
      </c>
      <c r="F4493" t="str">
        <f t="shared" si="211"/>
        <v>aman</v>
      </c>
      <c r="G4493" t="str">
        <f t="shared" si="212"/>
        <v>update</v>
      </c>
    </row>
    <row r="4494" spans="1:7" hidden="1" x14ac:dyDescent="0.25">
      <c r="A4494" s="1" t="s">
        <v>4492</v>
      </c>
      <c r="B4494" s="2">
        <v>25000</v>
      </c>
      <c r="C4494" s="2">
        <f>IF(ISNA(VLOOKUP(A4494,vlookup_a!A:B,2,FALSE)),0,(VLOOKUP(A4494,vlookup_a!A:B,2,FALSE)))</f>
        <v>25000</v>
      </c>
      <c r="D4494" s="2">
        <f>VLOOKUP(A4494,vlookup_a!C:D,2,FALSE)</f>
        <v>0</v>
      </c>
      <c r="E4494" s="2">
        <f t="shared" si="210"/>
        <v>0</v>
      </c>
      <c r="F4494" t="str">
        <f t="shared" si="211"/>
        <v>aman</v>
      </c>
      <c r="G4494" t="str">
        <f t="shared" si="212"/>
        <v>update</v>
      </c>
    </row>
    <row r="4495" spans="1:7" hidden="1" x14ac:dyDescent="0.25">
      <c r="A4495" s="1" t="s">
        <v>4493</v>
      </c>
      <c r="B4495" s="2">
        <v>106449</v>
      </c>
      <c r="C4495" s="2">
        <f>IF(ISNA(VLOOKUP(A4495,vlookup_a!A:B,2,FALSE)),0,(VLOOKUP(A4495,vlookup_a!A:B,2,FALSE)))</f>
        <v>106449</v>
      </c>
      <c r="D4495" s="2">
        <f>VLOOKUP(A4495,vlookup_a!C:D,2,FALSE)</f>
        <v>0</v>
      </c>
      <c r="E4495" s="2">
        <f t="shared" si="210"/>
        <v>0</v>
      </c>
      <c r="F4495" t="str">
        <f t="shared" si="211"/>
        <v>aman</v>
      </c>
      <c r="G4495" t="str">
        <f t="shared" si="212"/>
        <v>update</v>
      </c>
    </row>
    <row r="4496" spans="1:7" hidden="1" x14ac:dyDescent="0.25">
      <c r="A4496" s="1" t="s">
        <v>4494</v>
      </c>
      <c r="B4496" s="2">
        <v>10000</v>
      </c>
      <c r="C4496" s="2">
        <f>IF(ISNA(VLOOKUP(A4496,vlookup_a!A:B,2,FALSE)),0,(VLOOKUP(A4496,vlookup_a!A:B,2,FALSE)))</f>
        <v>10000</v>
      </c>
      <c r="D4496" s="2">
        <f>VLOOKUP(A4496,vlookup_a!C:D,2,FALSE)</f>
        <v>0</v>
      </c>
      <c r="E4496" s="2">
        <f t="shared" si="210"/>
        <v>0</v>
      </c>
      <c r="F4496" t="str">
        <f t="shared" si="211"/>
        <v>aman</v>
      </c>
      <c r="G4496" t="str">
        <f t="shared" si="212"/>
        <v>update</v>
      </c>
    </row>
    <row r="4497" spans="1:7" hidden="1" x14ac:dyDescent="0.25">
      <c r="A4497" s="1" t="s">
        <v>4495</v>
      </c>
      <c r="B4497" s="2">
        <v>97534</v>
      </c>
      <c r="C4497" s="2">
        <f>IF(ISNA(VLOOKUP(A4497,vlookup_a!A:B,2,FALSE)),0,(VLOOKUP(A4497,vlookup_a!A:B,2,FALSE)))</f>
        <v>97534</v>
      </c>
      <c r="D4497" s="2">
        <f>VLOOKUP(A4497,vlookup_a!C:D,2,FALSE)</f>
        <v>0</v>
      </c>
      <c r="E4497" s="2">
        <f t="shared" si="210"/>
        <v>0</v>
      </c>
      <c r="F4497" t="str">
        <f t="shared" si="211"/>
        <v>aman</v>
      </c>
      <c r="G4497" t="str">
        <f t="shared" si="212"/>
        <v>update</v>
      </c>
    </row>
    <row r="4498" spans="1:7" hidden="1" x14ac:dyDescent="0.25">
      <c r="A4498" s="1" t="s">
        <v>4496</v>
      </c>
      <c r="B4498" s="2">
        <v>1787</v>
      </c>
      <c r="C4498" s="2">
        <f>IF(ISNA(VLOOKUP(A4498,vlookup_a!A:B,2,FALSE)),0,(VLOOKUP(A4498,vlookup_a!A:B,2,FALSE)))</f>
        <v>1787</v>
      </c>
      <c r="D4498" s="2">
        <f>VLOOKUP(A4498,vlookup_a!C:D,2,FALSE)</f>
        <v>0</v>
      </c>
      <c r="E4498" s="2">
        <f t="shared" si="210"/>
        <v>0</v>
      </c>
      <c r="F4498" t="str">
        <f t="shared" si="211"/>
        <v>aman</v>
      </c>
      <c r="G4498" t="str">
        <f t="shared" si="212"/>
        <v>update</v>
      </c>
    </row>
    <row r="4499" spans="1:7" hidden="1" x14ac:dyDescent="0.25">
      <c r="A4499" s="1" t="s">
        <v>4497</v>
      </c>
      <c r="B4499" s="2">
        <v>40000</v>
      </c>
      <c r="C4499" s="2">
        <f>IF(ISNA(VLOOKUP(A4499,vlookup_a!A:B,2,FALSE)),0,(VLOOKUP(A4499,vlookup_a!A:B,2,FALSE)))</f>
        <v>40000</v>
      </c>
      <c r="D4499" s="2">
        <f>VLOOKUP(A4499,vlookup_a!C:D,2,FALSE)</f>
        <v>0</v>
      </c>
      <c r="E4499" s="2">
        <f t="shared" si="210"/>
        <v>0</v>
      </c>
      <c r="F4499" t="str">
        <f t="shared" si="211"/>
        <v>aman</v>
      </c>
      <c r="G4499" t="str">
        <f t="shared" si="212"/>
        <v>update</v>
      </c>
    </row>
    <row r="4500" spans="1:7" hidden="1" x14ac:dyDescent="0.25">
      <c r="A4500" s="1" t="s">
        <v>4498</v>
      </c>
      <c r="B4500" s="2">
        <v>391470</v>
      </c>
      <c r="C4500" s="2">
        <f>IF(ISNA(VLOOKUP(A4500,vlookup_a!A:B,2,FALSE)),0,(VLOOKUP(A4500,vlookup_a!A:B,2,FALSE)))</f>
        <v>391470</v>
      </c>
      <c r="D4500" s="2">
        <f>VLOOKUP(A4500,vlookup_a!C:D,2,FALSE)</f>
        <v>0</v>
      </c>
      <c r="E4500" s="2">
        <f t="shared" si="210"/>
        <v>0</v>
      </c>
      <c r="F4500" t="str">
        <f t="shared" si="211"/>
        <v>aman</v>
      </c>
      <c r="G4500" t="str">
        <f t="shared" si="212"/>
        <v>update</v>
      </c>
    </row>
    <row r="4501" spans="1:7" hidden="1" x14ac:dyDescent="0.25">
      <c r="A4501" s="1" t="s">
        <v>4499</v>
      </c>
      <c r="B4501" s="2">
        <v>150000</v>
      </c>
      <c r="C4501" s="2">
        <f>IF(ISNA(VLOOKUP(A4501,vlookup_a!A:B,2,FALSE)),0,(VLOOKUP(A4501,vlookup_a!A:B,2,FALSE)))</f>
        <v>150000</v>
      </c>
      <c r="D4501" s="2">
        <f>VLOOKUP(A4501,vlookup_a!C:D,2,FALSE)</f>
        <v>0</v>
      </c>
      <c r="E4501" s="2">
        <f t="shared" si="210"/>
        <v>0</v>
      </c>
      <c r="F4501" t="str">
        <f t="shared" si="211"/>
        <v>aman</v>
      </c>
      <c r="G4501" t="str">
        <f t="shared" si="212"/>
        <v>update</v>
      </c>
    </row>
    <row r="4502" spans="1:7" hidden="1" x14ac:dyDescent="0.25">
      <c r="A4502" s="1" t="s">
        <v>4500</v>
      </c>
      <c r="B4502" s="2">
        <v>2773461</v>
      </c>
      <c r="C4502" s="2">
        <f>IF(ISNA(VLOOKUP(A4502,vlookup_a!A:B,2,FALSE)),0,(VLOOKUP(A4502,vlookup_a!A:B,2,FALSE)))</f>
        <v>2773461</v>
      </c>
      <c r="D4502" s="2">
        <f>VLOOKUP(A4502,vlookup_a!C:D,2,FALSE)</f>
        <v>0</v>
      </c>
      <c r="E4502" s="2">
        <f t="shared" si="210"/>
        <v>0</v>
      </c>
      <c r="F4502" t="str">
        <f t="shared" si="211"/>
        <v>aman</v>
      </c>
      <c r="G4502" t="str">
        <f t="shared" si="212"/>
        <v>update</v>
      </c>
    </row>
    <row r="4503" spans="1:7" hidden="1" x14ac:dyDescent="0.25">
      <c r="A4503" s="1" t="s">
        <v>4501</v>
      </c>
      <c r="B4503" s="2">
        <v>14656</v>
      </c>
      <c r="C4503" s="2">
        <f>IF(ISNA(VLOOKUP(A4503,vlookup_a!A:B,2,FALSE)),0,(VLOOKUP(A4503,vlookup_a!A:B,2,FALSE)))</f>
        <v>14656</v>
      </c>
      <c r="D4503" s="2">
        <f>VLOOKUP(A4503,vlookup_a!C:D,2,FALSE)</f>
        <v>0</v>
      </c>
      <c r="E4503" s="2">
        <f t="shared" si="210"/>
        <v>0</v>
      </c>
      <c r="F4503" t="str">
        <f t="shared" si="211"/>
        <v>aman</v>
      </c>
      <c r="G4503" t="str">
        <f t="shared" si="212"/>
        <v>update</v>
      </c>
    </row>
    <row r="4504" spans="1:7" hidden="1" x14ac:dyDescent="0.25">
      <c r="A4504" s="1" t="s">
        <v>4502</v>
      </c>
      <c r="B4504" s="2">
        <v>10000</v>
      </c>
      <c r="C4504" s="2">
        <f>IF(ISNA(VLOOKUP(A4504,vlookup_a!A:B,2,FALSE)),0,(VLOOKUP(A4504,vlookup_a!A:B,2,FALSE)))</f>
        <v>10000</v>
      </c>
      <c r="D4504" s="2">
        <f>VLOOKUP(A4504,vlookup_a!C:D,2,FALSE)</f>
        <v>0</v>
      </c>
      <c r="E4504" s="2">
        <f t="shared" si="210"/>
        <v>0</v>
      </c>
      <c r="F4504" t="str">
        <f t="shared" si="211"/>
        <v>aman</v>
      </c>
      <c r="G4504" t="str">
        <f t="shared" si="212"/>
        <v>update</v>
      </c>
    </row>
    <row r="4505" spans="1:7" hidden="1" x14ac:dyDescent="0.25">
      <c r="A4505" s="1" t="s">
        <v>4503</v>
      </c>
      <c r="B4505" s="2">
        <v>103000</v>
      </c>
      <c r="C4505" s="2">
        <f>IF(ISNA(VLOOKUP(A4505,vlookup_a!A:B,2,FALSE)),0,(VLOOKUP(A4505,vlookup_a!A:B,2,FALSE)))</f>
        <v>103000</v>
      </c>
      <c r="D4505" s="2">
        <f>VLOOKUP(A4505,vlookup_a!C:D,2,FALSE)</f>
        <v>0</v>
      </c>
      <c r="E4505" s="2">
        <f t="shared" si="210"/>
        <v>0</v>
      </c>
      <c r="F4505" t="str">
        <f t="shared" si="211"/>
        <v>aman</v>
      </c>
      <c r="G4505" t="str">
        <f t="shared" si="212"/>
        <v>update</v>
      </c>
    </row>
    <row r="4506" spans="1:7" hidden="1" x14ac:dyDescent="0.25">
      <c r="A4506" s="1" t="s">
        <v>4504</v>
      </c>
      <c r="B4506" s="2">
        <v>8457</v>
      </c>
      <c r="C4506" s="2">
        <f>IF(ISNA(VLOOKUP(A4506,vlookup_a!A:B,2,FALSE)),0,(VLOOKUP(A4506,vlookup_a!A:B,2,FALSE)))</f>
        <v>8457</v>
      </c>
      <c r="D4506" s="2">
        <f>VLOOKUP(A4506,vlookup_a!C:D,2,FALSE)</f>
        <v>0</v>
      </c>
      <c r="E4506" s="2">
        <f t="shared" si="210"/>
        <v>0</v>
      </c>
      <c r="F4506" t="str">
        <f t="shared" si="211"/>
        <v>aman</v>
      </c>
      <c r="G4506" t="str">
        <f t="shared" si="212"/>
        <v>update</v>
      </c>
    </row>
    <row r="4507" spans="1:7" hidden="1" x14ac:dyDescent="0.25">
      <c r="A4507" s="1" t="s">
        <v>4505</v>
      </c>
      <c r="B4507" s="2">
        <v>500000</v>
      </c>
      <c r="C4507" s="2">
        <f>IF(ISNA(VLOOKUP(A4507,vlookup_a!A:B,2,FALSE)),0,(VLOOKUP(A4507,vlookup_a!A:B,2,FALSE)))</f>
        <v>500000</v>
      </c>
      <c r="D4507" s="2">
        <f>VLOOKUP(A4507,vlookup_a!C:D,2,FALSE)</f>
        <v>0</v>
      </c>
      <c r="E4507" s="2">
        <f t="shared" si="210"/>
        <v>0</v>
      </c>
      <c r="F4507" t="str">
        <f t="shared" si="211"/>
        <v>aman</v>
      </c>
      <c r="G4507" t="str">
        <f t="shared" si="212"/>
        <v>update</v>
      </c>
    </row>
    <row r="4508" spans="1:7" hidden="1" x14ac:dyDescent="0.25">
      <c r="A4508" s="1" t="s">
        <v>4506</v>
      </c>
      <c r="B4508" s="2">
        <v>150000</v>
      </c>
      <c r="C4508" s="2">
        <f>IF(ISNA(VLOOKUP(A4508,vlookup_a!A:B,2,FALSE)),0,(VLOOKUP(A4508,vlookup_a!A:B,2,FALSE)))</f>
        <v>150000</v>
      </c>
      <c r="D4508" s="2">
        <f>VLOOKUP(A4508,vlookup_a!C:D,2,FALSE)</f>
        <v>0</v>
      </c>
      <c r="E4508" s="2">
        <f t="shared" si="210"/>
        <v>0</v>
      </c>
      <c r="F4508" t="str">
        <f t="shared" si="211"/>
        <v>aman</v>
      </c>
      <c r="G4508" t="str">
        <f t="shared" si="212"/>
        <v>update</v>
      </c>
    </row>
    <row r="4509" spans="1:7" hidden="1" x14ac:dyDescent="0.25">
      <c r="A4509" s="1" t="s">
        <v>4507</v>
      </c>
      <c r="B4509" s="2">
        <v>10000</v>
      </c>
      <c r="C4509" s="2">
        <f>IF(ISNA(VLOOKUP(A4509,vlookup_a!A:B,2,FALSE)),0,(VLOOKUP(A4509,vlookup_a!A:B,2,FALSE)))</f>
        <v>10000</v>
      </c>
      <c r="D4509" s="2">
        <f>VLOOKUP(A4509,vlookup_a!C:D,2,FALSE)</f>
        <v>0</v>
      </c>
      <c r="E4509" s="2">
        <f t="shared" si="210"/>
        <v>0</v>
      </c>
      <c r="F4509" t="str">
        <f t="shared" si="211"/>
        <v>aman</v>
      </c>
      <c r="G4509" t="str">
        <f t="shared" si="212"/>
        <v>update</v>
      </c>
    </row>
    <row r="4510" spans="1:7" hidden="1" x14ac:dyDescent="0.25">
      <c r="A4510" s="1" t="s">
        <v>4508</v>
      </c>
      <c r="B4510" s="2">
        <v>50000</v>
      </c>
      <c r="C4510" s="2">
        <f>IF(ISNA(VLOOKUP(A4510,vlookup_a!A:B,2,FALSE)),0,(VLOOKUP(A4510,vlookup_a!A:B,2,FALSE)))</f>
        <v>50000</v>
      </c>
      <c r="D4510" s="2">
        <f>VLOOKUP(A4510,vlookup_a!C:D,2,FALSE)</f>
        <v>0</v>
      </c>
      <c r="E4510" s="2">
        <f t="shared" si="210"/>
        <v>0</v>
      </c>
      <c r="F4510" t="str">
        <f t="shared" si="211"/>
        <v>aman</v>
      </c>
      <c r="G4510" t="str">
        <f t="shared" si="212"/>
        <v>update</v>
      </c>
    </row>
    <row r="4511" spans="1:7" hidden="1" x14ac:dyDescent="0.25">
      <c r="A4511" s="1" t="s">
        <v>4509</v>
      </c>
      <c r="B4511" s="2">
        <v>16211</v>
      </c>
      <c r="C4511" s="2">
        <f>IF(ISNA(VLOOKUP(A4511,vlookup_a!A:B,2,FALSE)),0,(VLOOKUP(A4511,vlookup_a!A:B,2,FALSE)))</f>
        <v>16211</v>
      </c>
      <c r="D4511" s="2">
        <f>VLOOKUP(A4511,vlookup_a!C:D,2,FALSE)</f>
        <v>0</v>
      </c>
      <c r="E4511" s="2">
        <f t="shared" si="210"/>
        <v>0</v>
      </c>
      <c r="F4511" t="str">
        <f t="shared" si="211"/>
        <v>aman</v>
      </c>
      <c r="G4511" t="str">
        <f t="shared" si="212"/>
        <v>update</v>
      </c>
    </row>
    <row r="4512" spans="1:7" hidden="1" x14ac:dyDescent="0.25">
      <c r="A4512" s="1" t="s">
        <v>4510</v>
      </c>
      <c r="B4512" s="2">
        <v>10000</v>
      </c>
      <c r="C4512" s="2">
        <f>IF(ISNA(VLOOKUP(A4512,vlookup_a!A:B,2,FALSE)),0,(VLOOKUP(A4512,vlookup_a!A:B,2,FALSE)))</f>
        <v>10000</v>
      </c>
      <c r="D4512" s="2">
        <f>VLOOKUP(A4512,vlookup_a!C:D,2,FALSE)</f>
        <v>0</v>
      </c>
      <c r="E4512" s="2">
        <f t="shared" si="210"/>
        <v>0</v>
      </c>
      <c r="F4512" t="str">
        <f t="shared" si="211"/>
        <v>aman</v>
      </c>
      <c r="G4512" t="str">
        <f t="shared" si="212"/>
        <v>update</v>
      </c>
    </row>
    <row r="4513" spans="1:7" hidden="1" x14ac:dyDescent="0.25">
      <c r="A4513" s="1" t="s">
        <v>4511</v>
      </c>
      <c r="B4513" s="2">
        <v>89771</v>
      </c>
      <c r="C4513" s="2">
        <f>IF(ISNA(VLOOKUP(A4513,vlookup_a!A:B,2,FALSE)),0,(VLOOKUP(A4513,vlookup_a!A:B,2,FALSE)))</f>
        <v>89771</v>
      </c>
      <c r="D4513" s="2">
        <f>VLOOKUP(A4513,vlookup_a!C:D,2,FALSE)</f>
        <v>0</v>
      </c>
      <c r="E4513" s="2">
        <f t="shared" si="210"/>
        <v>0</v>
      </c>
      <c r="F4513" t="str">
        <f t="shared" si="211"/>
        <v>aman</v>
      </c>
      <c r="G4513" t="str">
        <f t="shared" si="212"/>
        <v>update</v>
      </c>
    </row>
    <row r="4514" spans="1:7" hidden="1" x14ac:dyDescent="0.25">
      <c r="A4514" s="1" t="s">
        <v>4512</v>
      </c>
      <c r="B4514" s="2">
        <v>382449</v>
      </c>
      <c r="C4514" s="2">
        <f>IF(ISNA(VLOOKUP(A4514,vlookup_a!A:B,2,FALSE)),0,(VLOOKUP(A4514,vlookup_a!A:B,2,FALSE)))</f>
        <v>382449</v>
      </c>
      <c r="D4514" s="2">
        <f>VLOOKUP(A4514,vlookup_a!C:D,2,FALSE)</f>
        <v>0</v>
      </c>
      <c r="E4514" s="2">
        <f t="shared" si="210"/>
        <v>0</v>
      </c>
      <c r="F4514" t="str">
        <f t="shared" si="211"/>
        <v>aman</v>
      </c>
      <c r="G4514" t="str">
        <f t="shared" si="212"/>
        <v>update</v>
      </c>
    </row>
    <row r="4515" spans="1:7" hidden="1" x14ac:dyDescent="0.25">
      <c r="A4515" s="1" t="s">
        <v>4513</v>
      </c>
      <c r="B4515" s="2">
        <v>350000</v>
      </c>
      <c r="C4515" s="2">
        <f>IF(ISNA(VLOOKUP(A4515,vlookup_a!A:B,2,FALSE)),0,(VLOOKUP(A4515,vlookup_a!A:B,2,FALSE)))</f>
        <v>350000</v>
      </c>
      <c r="D4515" s="2">
        <f>VLOOKUP(A4515,vlookup_a!C:D,2,FALSE)</f>
        <v>0</v>
      </c>
      <c r="E4515" s="2">
        <f t="shared" si="210"/>
        <v>0</v>
      </c>
      <c r="F4515" t="str">
        <f t="shared" si="211"/>
        <v>aman</v>
      </c>
      <c r="G4515" t="str">
        <f t="shared" si="212"/>
        <v>update</v>
      </c>
    </row>
    <row r="4516" spans="1:7" hidden="1" x14ac:dyDescent="0.25">
      <c r="A4516" s="1" t="s">
        <v>4514</v>
      </c>
      <c r="B4516" s="2">
        <v>77840</v>
      </c>
      <c r="C4516" s="2">
        <f>IF(ISNA(VLOOKUP(A4516,vlookup_a!A:B,2,FALSE)),0,(VLOOKUP(A4516,vlookup_a!A:B,2,FALSE)))</f>
        <v>77840</v>
      </c>
      <c r="D4516" s="2">
        <f>VLOOKUP(A4516,vlookup_a!C:D,2,FALSE)</f>
        <v>0</v>
      </c>
      <c r="E4516" s="2">
        <f t="shared" si="210"/>
        <v>0</v>
      </c>
      <c r="F4516" t="str">
        <f t="shared" si="211"/>
        <v>aman</v>
      </c>
      <c r="G4516" t="str">
        <f t="shared" si="212"/>
        <v>update</v>
      </c>
    </row>
    <row r="4517" spans="1:7" hidden="1" x14ac:dyDescent="0.25">
      <c r="A4517" s="1" t="s">
        <v>4515</v>
      </c>
      <c r="B4517" s="2">
        <v>132221</v>
      </c>
      <c r="C4517" s="2">
        <f>IF(ISNA(VLOOKUP(A4517,vlookup_a!A:B,2,FALSE)),0,(VLOOKUP(A4517,vlookup_a!A:B,2,FALSE)))</f>
        <v>132221</v>
      </c>
      <c r="D4517" s="2">
        <f>VLOOKUP(A4517,vlookup_a!C:D,2,FALSE)</f>
        <v>0</v>
      </c>
      <c r="E4517" s="2">
        <f t="shared" si="210"/>
        <v>0</v>
      </c>
      <c r="F4517" t="str">
        <f t="shared" si="211"/>
        <v>aman</v>
      </c>
      <c r="G4517" t="str">
        <f t="shared" si="212"/>
        <v>update</v>
      </c>
    </row>
    <row r="4518" spans="1:7" hidden="1" x14ac:dyDescent="0.25">
      <c r="A4518" s="1" t="s">
        <v>4516</v>
      </c>
      <c r="B4518" s="2">
        <v>232681</v>
      </c>
      <c r="C4518" s="2">
        <f>IF(ISNA(VLOOKUP(A4518,vlookup_a!A:B,2,FALSE)),0,(VLOOKUP(A4518,vlookup_a!A:B,2,FALSE)))</f>
        <v>232681</v>
      </c>
      <c r="D4518" s="2">
        <f>VLOOKUP(A4518,vlookup_a!C:D,2,FALSE)</f>
        <v>0</v>
      </c>
      <c r="E4518" s="2">
        <f t="shared" si="210"/>
        <v>0</v>
      </c>
      <c r="F4518" t="str">
        <f t="shared" si="211"/>
        <v>aman</v>
      </c>
      <c r="G4518" t="str">
        <f t="shared" si="212"/>
        <v>update</v>
      </c>
    </row>
    <row r="4519" spans="1:7" hidden="1" x14ac:dyDescent="0.25">
      <c r="A4519" s="1" t="s">
        <v>4517</v>
      </c>
      <c r="B4519" s="2">
        <v>266591</v>
      </c>
      <c r="C4519" s="2">
        <f>IF(ISNA(VLOOKUP(A4519,vlookup_a!A:B,2,FALSE)),0,(VLOOKUP(A4519,vlookup_a!A:B,2,FALSE)))</f>
        <v>266591</v>
      </c>
      <c r="D4519" s="2">
        <f>VLOOKUP(A4519,vlookup_a!C:D,2,FALSE)</f>
        <v>0</v>
      </c>
      <c r="E4519" s="2">
        <f t="shared" si="210"/>
        <v>0</v>
      </c>
      <c r="F4519" t="str">
        <f t="shared" si="211"/>
        <v>aman</v>
      </c>
      <c r="G4519" t="str">
        <f t="shared" si="212"/>
        <v>update</v>
      </c>
    </row>
    <row r="4520" spans="1:7" hidden="1" x14ac:dyDescent="0.25">
      <c r="A4520" s="1" t="s">
        <v>4518</v>
      </c>
      <c r="B4520" s="2">
        <v>62000</v>
      </c>
      <c r="C4520" s="2">
        <f>IF(ISNA(VLOOKUP(A4520,vlookup_a!A:B,2,FALSE)),0,(VLOOKUP(A4520,vlookup_a!A:B,2,FALSE)))</f>
        <v>62000</v>
      </c>
      <c r="D4520" s="2">
        <f>VLOOKUP(A4520,vlookup_a!C:D,2,FALSE)</f>
        <v>0</v>
      </c>
      <c r="E4520" s="2">
        <f t="shared" si="210"/>
        <v>0</v>
      </c>
      <c r="F4520" t="str">
        <f t="shared" si="211"/>
        <v>aman</v>
      </c>
      <c r="G4520" t="str">
        <f t="shared" si="212"/>
        <v>update</v>
      </c>
    </row>
    <row r="4521" spans="1:7" hidden="1" x14ac:dyDescent="0.25">
      <c r="A4521" s="1" t="s">
        <v>4519</v>
      </c>
      <c r="B4521" s="2">
        <v>416432</v>
      </c>
      <c r="C4521" s="2">
        <f>IF(ISNA(VLOOKUP(A4521,vlookup_a!A:B,2,FALSE)),0,(VLOOKUP(A4521,vlookup_a!A:B,2,FALSE)))</f>
        <v>416432</v>
      </c>
      <c r="D4521" s="2">
        <f>VLOOKUP(A4521,vlookup_a!C:D,2,FALSE)</f>
        <v>0</v>
      </c>
      <c r="E4521" s="2">
        <f t="shared" si="210"/>
        <v>0</v>
      </c>
      <c r="F4521" t="str">
        <f t="shared" si="211"/>
        <v>aman</v>
      </c>
      <c r="G4521" t="str">
        <f t="shared" si="212"/>
        <v>update</v>
      </c>
    </row>
    <row r="4522" spans="1:7" hidden="1" x14ac:dyDescent="0.25">
      <c r="A4522" s="1" t="s">
        <v>4520</v>
      </c>
      <c r="B4522" s="2">
        <v>404787</v>
      </c>
      <c r="C4522" s="2">
        <f>IF(ISNA(VLOOKUP(A4522,vlookup_a!A:B,2,FALSE)),0,(VLOOKUP(A4522,vlookup_a!A:B,2,FALSE)))</f>
        <v>404787</v>
      </c>
      <c r="D4522" s="2">
        <f>VLOOKUP(A4522,vlookup_a!C:D,2,FALSE)</f>
        <v>0</v>
      </c>
      <c r="E4522" s="2">
        <f t="shared" si="210"/>
        <v>0</v>
      </c>
      <c r="F4522" t="str">
        <f t="shared" si="211"/>
        <v>aman</v>
      </c>
      <c r="G4522" t="str">
        <f t="shared" si="212"/>
        <v>update</v>
      </c>
    </row>
    <row r="4523" spans="1:7" hidden="1" x14ac:dyDescent="0.25">
      <c r="A4523" s="1" t="s">
        <v>4521</v>
      </c>
      <c r="B4523" s="2">
        <v>15000</v>
      </c>
      <c r="C4523" s="2">
        <f>IF(ISNA(VLOOKUP(A4523,vlookup_a!A:B,2,FALSE)),0,(VLOOKUP(A4523,vlookup_a!A:B,2,FALSE)))</f>
        <v>15000</v>
      </c>
      <c r="D4523" s="2">
        <f>VLOOKUP(A4523,vlookup_a!C:D,2,FALSE)</f>
        <v>0</v>
      </c>
      <c r="E4523" s="2">
        <f t="shared" si="210"/>
        <v>0</v>
      </c>
      <c r="F4523" t="str">
        <f t="shared" si="211"/>
        <v>aman</v>
      </c>
      <c r="G4523" t="str">
        <f t="shared" si="212"/>
        <v>update</v>
      </c>
    </row>
    <row r="4524" spans="1:7" hidden="1" x14ac:dyDescent="0.25">
      <c r="A4524" s="1" t="s">
        <v>4522</v>
      </c>
      <c r="B4524" s="2">
        <v>48000</v>
      </c>
      <c r="C4524" s="2">
        <f>IF(ISNA(VLOOKUP(A4524,vlookup_a!A:B,2,FALSE)),0,(VLOOKUP(A4524,vlookup_a!A:B,2,FALSE)))</f>
        <v>48000</v>
      </c>
      <c r="D4524" s="2">
        <f>VLOOKUP(A4524,vlookup_a!C:D,2,FALSE)</f>
        <v>0</v>
      </c>
      <c r="E4524" s="2">
        <f t="shared" si="210"/>
        <v>0</v>
      </c>
      <c r="F4524" t="str">
        <f t="shared" si="211"/>
        <v>aman</v>
      </c>
      <c r="G4524" t="str">
        <f t="shared" si="212"/>
        <v>update</v>
      </c>
    </row>
    <row r="4525" spans="1:7" hidden="1" x14ac:dyDescent="0.25">
      <c r="A4525" s="1" t="s">
        <v>4523</v>
      </c>
      <c r="B4525" s="2">
        <v>133150</v>
      </c>
      <c r="C4525" s="2">
        <f>IF(ISNA(VLOOKUP(A4525,vlookup_a!A:B,2,FALSE)),0,(VLOOKUP(A4525,vlookup_a!A:B,2,FALSE)))</f>
        <v>133150</v>
      </c>
      <c r="D4525" s="2">
        <f>VLOOKUP(A4525,vlookup_a!C:D,2,FALSE)</f>
        <v>0</v>
      </c>
      <c r="E4525" s="2">
        <f t="shared" si="210"/>
        <v>0</v>
      </c>
      <c r="F4525" t="str">
        <f t="shared" si="211"/>
        <v>aman</v>
      </c>
      <c r="G4525" t="str">
        <f t="shared" si="212"/>
        <v>update</v>
      </c>
    </row>
    <row r="4526" spans="1:7" hidden="1" x14ac:dyDescent="0.25">
      <c r="A4526" s="1" t="s">
        <v>4524</v>
      </c>
      <c r="B4526" s="2">
        <v>102221</v>
      </c>
      <c r="C4526" s="2">
        <f>IF(ISNA(VLOOKUP(A4526,vlookup_a!A:B,2,FALSE)),0,(VLOOKUP(A4526,vlookup_a!A:B,2,FALSE)))</f>
        <v>102221</v>
      </c>
      <c r="D4526" s="2">
        <f>VLOOKUP(A4526,vlookup_a!C:D,2,FALSE)</f>
        <v>0</v>
      </c>
      <c r="E4526" s="2">
        <f t="shared" si="210"/>
        <v>0</v>
      </c>
      <c r="F4526" t="str">
        <f t="shared" si="211"/>
        <v>aman</v>
      </c>
      <c r="G4526" t="str">
        <f t="shared" si="212"/>
        <v>update</v>
      </c>
    </row>
    <row r="4527" spans="1:7" hidden="1" x14ac:dyDescent="0.25">
      <c r="A4527" s="1" t="s">
        <v>4525</v>
      </c>
      <c r="B4527" s="2">
        <v>268000</v>
      </c>
      <c r="C4527" s="2">
        <f>IF(ISNA(VLOOKUP(A4527,vlookup_a!A:B,2,FALSE)),0,(VLOOKUP(A4527,vlookup_a!A:B,2,FALSE)))</f>
        <v>268000</v>
      </c>
      <c r="D4527" s="2">
        <f>VLOOKUP(A4527,vlookup_a!C:D,2,FALSE)</f>
        <v>0</v>
      </c>
      <c r="E4527" s="2">
        <f t="shared" si="210"/>
        <v>0</v>
      </c>
      <c r="F4527" t="str">
        <f t="shared" si="211"/>
        <v>aman</v>
      </c>
      <c r="G4527" t="str">
        <f t="shared" si="212"/>
        <v>update</v>
      </c>
    </row>
    <row r="4528" spans="1:7" hidden="1" x14ac:dyDescent="0.25">
      <c r="A4528" s="1" t="s">
        <v>4526</v>
      </c>
      <c r="B4528" s="2">
        <v>1486800</v>
      </c>
      <c r="C4528" s="2">
        <f>IF(ISNA(VLOOKUP(A4528,vlookup_a!A:B,2,FALSE)),0,(VLOOKUP(A4528,vlookup_a!A:B,2,FALSE)))</f>
        <v>1486800</v>
      </c>
      <c r="D4528" s="2">
        <f>VLOOKUP(A4528,vlookup_a!C:D,2,FALSE)</f>
        <v>0</v>
      </c>
      <c r="E4528" s="2">
        <f t="shared" si="210"/>
        <v>0</v>
      </c>
      <c r="F4528" t="str">
        <f t="shared" si="211"/>
        <v>aman</v>
      </c>
      <c r="G4528" t="str">
        <f t="shared" si="212"/>
        <v>update</v>
      </c>
    </row>
    <row r="4529" spans="1:7" hidden="1" x14ac:dyDescent="0.25">
      <c r="A4529" s="1" t="s">
        <v>4527</v>
      </c>
      <c r="B4529" s="2">
        <v>66624</v>
      </c>
      <c r="C4529" s="2">
        <f>IF(ISNA(VLOOKUP(A4529,vlookup_a!A:B,2,FALSE)),0,(VLOOKUP(A4529,vlookup_a!A:B,2,FALSE)))</f>
        <v>66624</v>
      </c>
      <c r="D4529" s="2">
        <f>VLOOKUP(A4529,vlookup_a!C:D,2,FALSE)</f>
        <v>0</v>
      </c>
      <c r="E4529" s="2">
        <f t="shared" si="210"/>
        <v>0</v>
      </c>
      <c r="F4529" t="str">
        <f t="shared" si="211"/>
        <v>aman</v>
      </c>
      <c r="G4529" t="str">
        <f t="shared" si="212"/>
        <v>update</v>
      </c>
    </row>
    <row r="4530" spans="1:7" hidden="1" x14ac:dyDescent="0.25">
      <c r="A4530" s="1" t="s">
        <v>4528</v>
      </c>
      <c r="B4530" s="2">
        <v>169720</v>
      </c>
      <c r="C4530" s="2">
        <f>IF(ISNA(VLOOKUP(A4530,vlookup_a!A:B,2,FALSE)),0,(VLOOKUP(A4530,vlookup_a!A:B,2,FALSE)))</f>
        <v>169720</v>
      </c>
      <c r="D4530" s="2">
        <f>VLOOKUP(A4530,vlookup_a!C:D,2,FALSE)</f>
        <v>0</v>
      </c>
      <c r="E4530" s="2">
        <f t="shared" si="210"/>
        <v>0</v>
      </c>
      <c r="F4530" t="str">
        <f t="shared" si="211"/>
        <v>aman</v>
      </c>
      <c r="G4530" t="str">
        <f t="shared" si="212"/>
        <v>update</v>
      </c>
    </row>
    <row r="4531" spans="1:7" hidden="1" x14ac:dyDescent="0.25">
      <c r="A4531" s="1" t="s">
        <v>4529</v>
      </c>
      <c r="B4531" s="2">
        <v>292732</v>
      </c>
      <c r="C4531" s="2">
        <f>IF(ISNA(VLOOKUP(A4531,vlookup_a!A:B,2,FALSE)),0,(VLOOKUP(A4531,vlookup_a!A:B,2,FALSE)))</f>
        <v>292732</v>
      </c>
      <c r="D4531" s="2">
        <f>VLOOKUP(A4531,vlookup_a!C:D,2,FALSE)</f>
        <v>0</v>
      </c>
      <c r="E4531" s="2">
        <f t="shared" si="210"/>
        <v>0</v>
      </c>
      <c r="F4531" t="str">
        <f t="shared" si="211"/>
        <v>aman</v>
      </c>
      <c r="G4531" t="str">
        <f t="shared" si="212"/>
        <v>update</v>
      </c>
    </row>
    <row r="4532" spans="1:7" hidden="1" x14ac:dyDescent="0.25">
      <c r="A4532" s="1" t="s">
        <v>4530</v>
      </c>
      <c r="B4532" s="2">
        <v>520512</v>
      </c>
      <c r="C4532" s="2">
        <f>IF(ISNA(VLOOKUP(A4532,vlookup_a!A:B,2,FALSE)),0,(VLOOKUP(A4532,vlookup_a!A:B,2,FALSE)))</f>
        <v>520512</v>
      </c>
      <c r="D4532" s="2">
        <f>VLOOKUP(A4532,vlookup_a!C:D,2,FALSE)</f>
        <v>0</v>
      </c>
      <c r="E4532" s="2">
        <f t="shared" si="210"/>
        <v>0</v>
      </c>
      <c r="F4532" t="str">
        <f t="shared" si="211"/>
        <v>aman</v>
      </c>
      <c r="G4532" t="str">
        <f t="shared" si="212"/>
        <v>update</v>
      </c>
    </row>
    <row r="4533" spans="1:7" hidden="1" x14ac:dyDescent="0.25">
      <c r="A4533" s="1" t="s">
        <v>4531</v>
      </c>
      <c r="B4533" s="2">
        <v>247236</v>
      </c>
      <c r="C4533" s="2">
        <f>IF(ISNA(VLOOKUP(A4533,vlookup_a!A:B,2,FALSE)),0,(VLOOKUP(A4533,vlookup_a!A:B,2,FALSE)))</f>
        <v>247236</v>
      </c>
      <c r="D4533" s="2">
        <f>VLOOKUP(A4533,vlookup_a!C:D,2,FALSE)</f>
        <v>0</v>
      </c>
      <c r="E4533" s="2">
        <f t="shared" si="210"/>
        <v>0</v>
      </c>
      <c r="F4533" t="str">
        <f t="shared" si="211"/>
        <v>aman</v>
      </c>
      <c r="G4533" t="str">
        <f t="shared" si="212"/>
        <v>update</v>
      </c>
    </row>
    <row r="4534" spans="1:7" hidden="1" x14ac:dyDescent="0.25">
      <c r="A4534" s="1" t="s">
        <v>4532</v>
      </c>
      <c r="B4534" s="2">
        <v>1522</v>
      </c>
      <c r="C4534" s="2">
        <f>IF(ISNA(VLOOKUP(A4534,vlookup_a!A:B,2,FALSE)),0,(VLOOKUP(A4534,vlookup_a!A:B,2,FALSE)))</f>
        <v>1522</v>
      </c>
      <c r="D4534" s="2">
        <f>VLOOKUP(A4534,vlookup_a!C:D,2,FALSE)</f>
        <v>0</v>
      </c>
      <c r="E4534" s="2">
        <f t="shared" si="210"/>
        <v>0</v>
      </c>
      <c r="F4534" t="str">
        <f t="shared" si="211"/>
        <v>aman</v>
      </c>
      <c r="G4534" t="str">
        <f t="shared" si="212"/>
        <v>update</v>
      </c>
    </row>
    <row r="4535" spans="1:7" hidden="1" x14ac:dyDescent="0.25">
      <c r="A4535" s="1" t="s">
        <v>4533</v>
      </c>
      <c r="B4535" s="2">
        <v>94352</v>
      </c>
      <c r="C4535" s="2">
        <f>IF(ISNA(VLOOKUP(A4535,vlookup_a!A:B,2,FALSE)),0,(VLOOKUP(A4535,vlookup_a!A:B,2,FALSE)))</f>
        <v>94352</v>
      </c>
      <c r="D4535" s="2">
        <f>VLOOKUP(A4535,vlookup_a!C:D,2,FALSE)</f>
        <v>0</v>
      </c>
      <c r="E4535" s="2">
        <f t="shared" si="210"/>
        <v>0</v>
      </c>
      <c r="F4535" t="str">
        <f t="shared" si="211"/>
        <v>aman</v>
      </c>
      <c r="G4535" t="str">
        <f t="shared" si="212"/>
        <v>update</v>
      </c>
    </row>
    <row r="4536" spans="1:7" hidden="1" x14ac:dyDescent="0.25">
      <c r="A4536" s="1" t="s">
        <v>4534</v>
      </c>
      <c r="B4536" s="2">
        <v>300000</v>
      </c>
      <c r="C4536" s="2">
        <f>IF(ISNA(VLOOKUP(A4536,vlookup_a!A:B,2,FALSE)),0,(VLOOKUP(A4536,vlookup_a!A:B,2,FALSE)))</f>
        <v>300000</v>
      </c>
      <c r="D4536" s="2">
        <f>VLOOKUP(A4536,vlookup_a!C:D,2,FALSE)</f>
        <v>0</v>
      </c>
      <c r="E4536" s="2">
        <f t="shared" si="210"/>
        <v>0</v>
      </c>
      <c r="F4536" t="str">
        <f t="shared" si="211"/>
        <v>aman</v>
      </c>
      <c r="G4536" t="str">
        <f t="shared" si="212"/>
        <v>update</v>
      </c>
    </row>
    <row r="4537" spans="1:7" hidden="1" x14ac:dyDescent="0.25">
      <c r="A4537" s="1" t="s">
        <v>4535</v>
      </c>
      <c r="B4537" s="2">
        <v>1102001</v>
      </c>
      <c r="C4537" s="2">
        <f>IF(ISNA(VLOOKUP(A4537,vlookup_a!A:B,2,FALSE)),0,(VLOOKUP(A4537,vlookup_a!A:B,2,FALSE)))</f>
        <v>1102001</v>
      </c>
      <c r="D4537" s="2">
        <f>VLOOKUP(A4537,vlookup_a!C:D,2,FALSE)</f>
        <v>0</v>
      </c>
      <c r="E4537" s="2">
        <f t="shared" si="210"/>
        <v>0</v>
      </c>
      <c r="F4537" t="str">
        <f t="shared" si="211"/>
        <v>aman</v>
      </c>
      <c r="G4537" t="str">
        <f t="shared" si="212"/>
        <v>update</v>
      </c>
    </row>
    <row r="4538" spans="1:7" hidden="1" x14ac:dyDescent="0.25">
      <c r="A4538" s="1" t="s">
        <v>4536</v>
      </c>
      <c r="B4538" s="2">
        <v>290434</v>
      </c>
      <c r="C4538" s="2">
        <f>IF(ISNA(VLOOKUP(A4538,vlookup_a!A:B,2,FALSE)),0,(VLOOKUP(A4538,vlookup_a!A:B,2,FALSE)))</f>
        <v>290434</v>
      </c>
      <c r="D4538" s="2">
        <f>VLOOKUP(A4538,vlookup_a!C:D,2,FALSE)</f>
        <v>0</v>
      </c>
      <c r="E4538" s="2">
        <f t="shared" si="210"/>
        <v>0</v>
      </c>
      <c r="F4538" t="str">
        <f t="shared" si="211"/>
        <v>aman</v>
      </c>
      <c r="G4538" t="str">
        <f t="shared" si="212"/>
        <v>update</v>
      </c>
    </row>
    <row r="4539" spans="1:7" hidden="1" x14ac:dyDescent="0.25">
      <c r="A4539" s="1" t="s">
        <v>4537</v>
      </c>
      <c r="B4539" s="2">
        <v>207827</v>
      </c>
      <c r="C4539" s="2">
        <f>IF(ISNA(VLOOKUP(A4539,vlookup_a!A:B,2,FALSE)),0,(VLOOKUP(A4539,vlookup_a!A:B,2,FALSE)))</f>
        <v>207827</v>
      </c>
      <c r="D4539" s="2">
        <f>VLOOKUP(A4539,vlookup_a!C:D,2,FALSE)</f>
        <v>0</v>
      </c>
      <c r="E4539" s="2">
        <f t="shared" si="210"/>
        <v>0</v>
      </c>
      <c r="F4539" t="str">
        <f t="shared" si="211"/>
        <v>aman</v>
      </c>
      <c r="G4539" t="str">
        <f t="shared" si="212"/>
        <v>update</v>
      </c>
    </row>
    <row r="4540" spans="1:7" hidden="1" x14ac:dyDescent="0.25">
      <c r="A4540" s="1" t="s">
        <v>4538</v>
      </c>
      <c r="B4540" s="2">
        <v>86364</v>
      </c>
      <c r="C4540" s="2">
        <f>IF(ISNA(VLOOKUP(A4540,vlookup_a!A:B,2,FALSE)),0,(VLOOKUP(A4540,vlookup_a!A:B,2,FALSE)))</f>
        <v>86364</v>
      </c>
      <c r="D4540" s="2">
        <f>VLOOKUP(A4540,vlookup_a!C:D,2,FALSE)</f>
        <v>0</v>
      </c>
      <c r="E4540" s="2">
        <f t="shared" si="210"/>
        <v>0</v>
      </c>
      <c r="F4540" t="str">
        <f t="shared" si="211"/>
        <v>aman</v>
      </c>
      <c r="G4540" t="str">
        <f t="shared" si="212"/>
        <v>update</v>
      </c>
    </row>
    <row r="4541" spans="1:7" hidden="1" x14ac:dyDescent="0.25">
      <c r="A4541" s="1" t="s">
        <v>4539</v>
      </c>
      <c r="B4541" s="2">
        <v>224474</v>
      </c>
      <c r="C4541" s="2">
        <f>IF(ISNA(VLOOKUP(A4541,vlookup_a!A:B,2,FALSE)),0,(VLOOKUP(A4541,vlookup_a!A:B,2,FALSE)))</f>
        <v>224474</v>
      </c>
      <c r="D4541" s="2">
        <f>VLOOKUP(A4541,vlookup_a!C:D,2,FALSE)</f>
        <v>0</v>
      </c>
      <c r="E4541" s="2">
        <f t="shared" si="210"/>
        <v>0</v>
      </c>
      <c r="F4541" t="str">
        <f t="shared" si="211"/>
        <v>aman</v>
      </c>
      <c r="G4541" t="str">
        <f t="shared" si="212"/>
        <v>update</v>
      </c>
    </row>
    <row r="4542" spans="1:7" hidden="1" x14ac:dyDescent="0.25">
      <c r="A4542" s="1" t="s">
        <v>4540</v>
      </c>
      <c r="B4542" s="2">
        <v>100053</v>
      </c>
      <c r="C4542" s="2">
        <f>IF(ISNA(VLOOKUP(A4542,vlookup_a!A:B,2,FALSE)),0,(VLOOKUP(A4542,vlookup_a!A:B,2,FALSE)))</f>
        <v>100053</v>
      </c>
      <c r="D4542" s="2">
        <f>VLOOKUP(A4542,vlookup_a!C:D,2,FALSE)</f>
        <v>0</v>
      </c>
      <c r="E4542" s="2">
        <f t="shared" si="210"/>
        <v>0</v>
      </c>
      <c r="F4542" t="str">
        <f t="shared" si="211"/>
        <v>aman</v>
      </c>
      <c r="G4542" t="str">
        <f t="shared" si="212"/>
        <v>update</v>
      </c>
    </row>
    <row r="4543" spans="1:7" hidden="1" x14ac:dyDescent="0.25">
      <c r="A4543" s="1" t="s">
        <v>4541</v>
      </c>
      <c r="B4543" s="2">
        <v>428941</v>
      </c>
      <c r="C4543" s="2">
        <f>IF(ISNA(VLOOKUP(A4543,vlookup_a!A:B,2,FALSE)),0,(VLOOKUP(A4543,vlookup_a!A:B,2,FALSE)))</f>
        <v>428941</v>
      </c>
      <c r="D4543" s="2">
        <f>VLOOKUP(A4543,vlookup_a!C:D,2,FALSE)</f>
        <v>0</v>
      </c>
      <c r="E4543" s="2">
        <f t="shared" si="210"/>
        <v>0</v>
      </c>
      <c r="F4543" t="str">
        <f t="shared" si="211"/>
        <v>aman</v>
      </c>
      <c r="G4543" t="str">
        <f t="shared" si="212"/>
        <v>update</v>
      </c>
    </row>
    <row r="4544" spans="1:7" hidden="1" x14ac:dyDescent="0.25">
      <c r="A4544" s="1" t="s">
        <v>4542</v>
      </c>
      <c r="B4544" s="2">
        <v>10000</v>
      </c>
      <c r="C4544" s="2">
        <f>IF(ISNA(VLOOKUP(A4544,vlookup_a!A:B,2,FALSE)),0,(VLOOKUP(A4544,vlookup_a!A:B,2,FALSE)))</f>
        <v>10000</v>
      </c>
      <c r="D4544" s="2">
        <f>VLOOKUP(A4544,vlookup_a!C:D,2,FALSE)</f>
        <v>0</v>
      </c>
      <c r="E4544" s="2">
        <f t="shared" si="210"/>
        <v>0</v>
      </c>
      <c r="F4544" t="str">
        <f t="shared" si="211"/>
        <v>aman</v>
      </c>
      <c r="G4544" t="str">
        <f t="shared" si="212"/>
        <v>update</v>
      </c>
    </row>
    <row r="4545" spans="1:7" hidden="1" x14ac:dyDescent="0.25">
      <c r="A4545" s="1" t="s">
        <v>4543</v>
      </c>
      <c r="B4545" s="2">
        <v>215724</v>
      </c>
      <c r="C4545" s="2">
        <f>IF(ISNA(VLOOKUP(A4545,vlookup_a!A:B,2,FALSE)),0,(VLOOKUP(A4545,vlookup_a!A:B,2,FALSE)))</f>
        <v>215724</v>
      </c>
      <c r="D4545" s="2">
        <f>VLOOKUP(A4545,vlookup_a!C:D,2,FALSE)</f>
        <v>0</v>
      </c>
      <c r="E4545" s="2">
        <f t="shared" si="210"/>
        <v>0</v>
      </c>
      <c r="F4545" t="str">
        <f t="shared" si="211"/>
        <v>aman</v>
      </c>
      <c r="G4545" t="str">
        <f t="shared" si="212"/>
        <v>update</v>
      </c>
    </row>
    <row r="4546" spans="1:7" hidden="1" x14ac:dyDescent="0.25">
      <c r="A4546" s="1" t="s">
        <v>4544</v>
      </c>
      <c r="B4546" s="2">
        <v>637196</v>
      </c>
      <c r="C4546" s="2">
        <f>IF(ISNA(VLOOKUP(A4546,vlookup_a!A:B,2,FALSE)),0,(VLOOKUP(A4546,vlookup_a!A:B,2,FALSE)))</f>
        <v>637196</v>
      </c>
      <c r="D4546" s="2">
        <f>VLOOKUP(A4546,vlookup_a!C:D,2,FALSE)</f>
        <v>0</v>
      </c>
      <c r="E4546" s="2">
        <f t="shared" si="210"/>
        <v>0</v>
      </c>
      <c r="F4546" t="str">
        <f t="shared" si="211"/>
        <v>aman</v>
      </c>
      <c r="G4546" t="str">
        <f t="shared" si="212"/>
        <v>update</v>
      </c>
    </row>
    <row r="4547" spans="1:7" hidden="1" x14ac:dyDescent="0.25">
      <c r="A4547" s="1" t="s">
        <v>4545</v>
      </c>
      <c r="B4547" s="2">
        <v>86238</v>
      </c>
      <c r="C4547" s="2">
        <f>IF(ISNA(VLOOKUP(A4547,vlookup_a!A:B,2,FALSE)),0,(VLOOKUP(A4547,vlookup_a!A:B,2,FALSE)))</f>
        <v>86238</v>
      </c>
      <c r="D4547" s="2">
        <f>VLOOKUP(A4547,vlookup_a!C:D,2,FALSE)</f>
        <v>0</v>
      </c>
      <c r="E4547" s="2">
        <f t="shared" ref="E4547:E4610" si="213">B4547-C4547</f>
        <v>0</v>
      </c>
      <c r="F4547" t="str">
        <f t="shared" ref="F4547:F4610" si="214">IF(B4547=C4547,"aman",IF(B4547&lt;C4547,"aman","cek"))</f>
        <v>aman</v>
      </c>
      <c r="G4547" t="str">
        <f t="shared" ref="G4547:G4610" si="215">IF(D4547=B4547,"no update","update")</f>
        <v>update</v>
      </c>
    </row>
    <row r="4548" spans="1:7" hidden="1" x14ac:dyDescent="0.25">
      <c r="A4548" s="1" t="s">
        <v>4546</v>
      </c>
      <c r="B4548" s="2">
        <v>15000</v>
      </c>
      <c r="C4548" s="2">
        <f>IF(ISNA(VLOOKUP(A4548,vlookup_a!A:B,2,FALSE)),0,(VLOOKUP(A4548,vlookup_a!A:B,2,FALSE)))</f>
        <v>15000</v>
      </c>
      <c r="D4548" s="2">
        <f>VLOOKUP(A4548,vlookup_a!C:D,2,FALSE)</f>
        <v>0</v>
      </c>
      <c r="E4548" s="2">
        <f t="shared" si="213"/>
        <v>0</v>
      </c>
      <c r="F4548" t="str">
        <f t="shared" si="214"/>
        <v>aman</v>
      </c>
      <c r="G4548" t="str">
        <f t="shared" si="215"/>
        <v>update</v>
      </c>
    </row>
    <row r="4549" spans="1:7" hidden="1" x14ac:dyDescent="0.25">
      <c r="A4549" s="1" t="s">
        <v>4547</v>
      </c>
      <c r="B4549" s="2">
        <v>1343620</v>
      </c>
      <c r="C4549" s="2">
        <f>IF(ISNA(VLOOKUP(A4549,vlookup_a!A:B,2,FALSE)),0,(VLOOKUP(A4549,vlookup_a!A:B,2,FALSE)))</f>
        <v>1343620</v>
      </c>
      <c r="D4549" s="2">
        <f>VLOOKUP(A4549,vlookup_a!C:D,2,FALSE)</f>
        <v>0</v>
      </c>
      <c r="E4549" s="2">
        <f t="shared" si="213"/>
        <v>0</v>
      </c>
      <c r="F4549" t="str">
        <f t="shared" si="214"/>
        <v>aman</v>
      </c>
      <c r="G4549" t="str">
        <f t="shared" si="215"/>
        <v>update</v>
      </c>
    </row>
    <row r="4550" spans="1:7" hidden="1" x14ac:dyDescent="0.25">
      <c r="A4550" s="1" t="s">
        <v>4548</v>
      </c>
      <c r="B4550" s="2">
        <v>1115268</v>
      </c>
      <c r="C4550" s="2">
        <f>IF(ISNA(VLOOKUP(A4550,vlookup_a!A:B,2,FALSE)),0,(VLOOKUP(A4550,vlookup_a!A:B,2,FALSE)))</f>
        <v>1115268</v>
      </c>
      <c r="D4550" s="2">
        <f>VLOOKUP(A4550,vlookup_a!C:D,2,FALSE)</f>
        <v>0</v>
      </c>
      <c r="E4550" s="2">
        <f t="shared" si="213"/>
        <v>0</v>
      </c>
      <c r="F4550" t="str">
        <f t="shared" si="214"/>
        <v>aman</v>
      </c>
      <c r="G4550" t="str">
        <f t="shared" si="215"/>
        <v>update</v>
      </c>
    </row>
    <row r="4551" spans="1:7" hidden="1" x14ac:dyDescent="0.25">
      <c r="A4551" s="1" t="s">
        <v>4549</v>
      </c>
      <c r="B4551" s="2">
        <v>407650</v>
      </c>
      <c r="C4551" s="2">
        <f>IF(ISNA(VLOOKUP(A4551,vlookup_a!A:B,2,FALSE)),0,(VLOOKUP(A4551,vlookup_a!A:B,2,FALSE)))</f>
        <v>407650</v>
      </c>
      <c r="D4551" s="2">
        <f>VLOOKUP(A4551,vlookup_a!C:D,2,FALSE)</f>
        <v>1</v>
      </c>
      <c r="E4551" s="2">
        <f t="shared" si="213"/>
        <v>0</v>
      </c>
      <c r="F4551" t="str">
        <f t="shared" si="214"/>
        <v>aman</v>
      </c>
      <c r="G4551" t="str">
        <f t="shared" si="215"/>
        <v>update</v>
      </c>
    </row>
    <row r="4552" spans="1:7" hidden="1" x14ac:dyDescent="0.25">
      <c r="A4552" s="1" t="s">
        <v>4550</v>
      </c>
      <c r="B4552" s="2">
        <v>856581</v>
      </c>
      <c r="C4552" s="2">
        <f>IF(ISNA(VLOOKUP(A4552,vlookup_a!A:B,2,FALSE)),0,(VLOOKUP(A4552,vlookup_a!A:B,2,FALSE)))</f>
        <v>856581</v>
      </c>
      <c r="D4552" s="2">
        <f>VLOOKUP(A4552,vlookup_a!C:D,2,FALSE)</f>
        <v>0</v>
      </c>
      <c r="E4552" s="2">
        <f t="shared" si="213"/>
        <v>0</v>
      </c>
      <c r="F4552" t="str">
        <f t="shared" si="214"/>
        <v>aman</v>
      </c>
      <c r="G4552" t="str">
        <f t="shared" si="215"/>
        <v>update</v>
      </c>
    </row>
    <row r="4553" spans="1:7" hidden="1" x14ac:dyDescent="0.25">
      <c r="A4553" s="1" t="s">
        <v>4551</v>
      </c>
      <c r="B4553" s="2">
        <v>542633</v>
      </c>
      <c r="C4553" s="2">
        <f>IF(ISNA(VLOOKUP(A4553,vlookup_a!A:B,2,FALSE)),0,(VLOOKUP(A4553,vlookup_a!A:B,2,FALSE)))</f>
        <v>542633</v>
      </c>
      <c r="D4553" s="2">
        <f>VLOOKUP(A4553,vlookup_a!C:D,2,FALSE)</f>
        <v>0</v>
      </c>
      <c r="E4553" s="2">
        <f t="shared" si="213"/>
        <v>0</v>
      </c>
      <c r="F4553" t="str">
        <f t="shared" si="214"/>
        <v>aman</v>
      </c>
      <c r="G4553" t="str">
        <f t="shared" si="215"/>
        <v>update</v>
      </c>
    </row>
    <row r="4554" spans="1:7" hidden="1" x14ac:dyDescent="0.25">
      <c r="A4554" s="1" t="s">
        <v>4552</v>
      </c>
      <c r="B4554" s="2">
        <v>24500</v>
      </c>
      <c r="C4554" s="2">
        <f>IF(ISNA(VLOOKUP(A4554,vlookup_a!A:B,2,FALSE)),0,(VLOOKUP(A4554,vlookup_a!A:B,2,FALSE)))</f>
        <v>24500</v>
      </c>
      <c r="D4554" s="2">
        <f>VLOOKUP(A4554,vlookup_a!C:D,2,FALSE)</f>
        <v>0</v>
      </c>
      <c r="E4554" s="2">
        <f t="shared" si="213"/>
        <v>0</v>
      </c>
      <c r="F4554" t="str">
        <f t="shared" si="214"/>
        <v>aman</v>
      </c>
      <c r="G4554" t="str">
        <f t="shared" si="215"/>
        <v>update</v>
      </c>
    </row>
    <row r="4555" spans="1:7" hidden="1" x14ac:dyDescent="0.25">
      <c r="A4555" s="1" t="s">
        <v>4553</v>
      </c>
      <c r="B4555" s="2">
        <v>25000</v>
      </c>
      <c r="C4555" s="2">
        <f>IF(ISNA(VLOOKUP(A4555,vlookup_a!A:B,2,FALSE)),0,(VLOOKUP(A4555,vlookup_a!A:B,2,FALSE)))</f>
        <v>25000</v>
      </c>
      <c r="D4555" s="2">
        <f>VLOOKUP(A4555,vlookup_a!C:D,2,FALSE)</f>
        <v>0</v>
      </c>
      <c r="E4555" s="2">
        <f t="shared" si="213"/>
        <v>0</v>
      </c>
      <c r="F4555" t="str">
        <f t="shared" si="214"/>
        <v>aman</v>
      </c>
      <c r="G4555" t="str">
        <f t="shared" si="215"/>
        <v>update</v>
      </c>
    </row>
    <row r="4556" spans="1:7" hidden="1" x14ac:dyDescent="0.25">
      <c r="A4556" s="1" t="s">
        <v>4554</v>
      </c>
      <c r="B4556" s="2">
        <v>683854</v>
      </c>
      <c r="C4556" s="2">
        <f>IF(ISNA(VLOOKUP(A4556,vlookup_a!A:B,2,FALSE)),0,(VLOOKUP(A4556,vlookup_a!A:B,2,FALSE)))</f>
        <v>683854</v>
      </c>
      <c r="D4556" s="2">
        <f>VLOOKUP(A4556,vlookup_a!C:D,2,FALSE)</f>
        <v>0</v>
      </c>
      <c r="E4556" s="2">
        <f t="shared" si="213"/>
        <v>0</v>
      </c>
      <c r="F4556" t="str">
        <f t="shared" si="214"/>
        <v>aman</v>
      </c>
      <c r="G4556" t="str">
        <f t="shared" si="215"/>
        <v>update</v>
      </c>
    </row>
    <row r="4557" spans="1:7" hidden="1" x14ac:dyDescent="0.25">
      <c r="A4557" s="1" t="s">
        <v>4555</v>
      </c>
      <c r="B4557" s="2">
        <v>348240</v>
      </c>
      <c r="C4557" s="2">
        <f>IF(ISNA(VLOOKUP(A4557,vlookup_a!A:B,2,FALSE)),0,(VLOOKUP(A4557,vlookup_a!A:B,2,FALSE)))</f>
        <v>348240</v>
      </c>
      <c r="D4557" s="2">
        <f>VLOOKUP(A4557,vlookup_a!C:D,2,FALSE)</f>
        <v>0</v>
      </c>
      <c r="E4557" s="2">
        <f t="shared" si="213"/>
        <v>0</v>
      </c>
      <c r="F4557" t="str">
        <f t="shared" si="214"/>
        <v>aman</v>
      </c>
      <c r="G4557" t="str">
        <f t="shared" si="215"/>
        <v>update</v>
      </c>
    </row>
    <row r="4558" spans="1:7" hidden="1" x14ac:dyDescent="0.25">
      <c r="A4558" s="1" t="s">
        <v>4556</v>
      </c>
      <c r="B4558" s="2">
        <v>630547</v>
      </c>
      <c r="C4558" s="2">
        <f>IF(ISNA(VLOOKUP(A4558,vlookup_a!A:B,2,FALSE)),0,(VLOOKUP(A4558,vlookup_a!A:B,2,FALSE)))</f>
        <v>630547</v>
      </c>
      <c r="D4558" s="2">
        <f>VLOOKUP(A4558,vlookup_a!C:D,2,FALSE)</f>
        <v>0</v>
      </c>
      <c r="E4558" s="2">
        <f t="shared" si="213"/>
        <v>0</v>
      </c>
      <c r="F4558" t="str">
        <f t="shared" si="214"/>
        <v>aman</v>
      </c>
      <c r="G4558" t="str">
        <f t="shared" si="215"/>
        <v>update</v>
      </c>
    </row>
    <row r="4559" spans="1:7" hidden="1" x14ac:dyDescent="0.25">
      <c r="A4559" s="1" t="s">
        <v>4557</v>
      </c>
      <c r="B4559" s="2">
        <v>100000</v>
      </c>
      <c r="C4559" s="2">
        <f>IF(ISNA(VLOOKUP(A4559,vlookup_a!A:B,2,FALSE)),0,(VLOOKUP(A4559,vlookup_a!A:B,2,FALSE)))</f>
        <v>100000</v>
      </c>
      <c r="D4559" s="2">
        <f>VLOOKUP(A4559,vlookup_a!C:D,2,FALSE)</f>
        <v>0</v>
      </c>
      <c r="E4559" s="2">
        <f t="shared" si="213"/>
        <v>0</v>
      </c>
      <c r="F4559" t="str">
        <f t="shared" si="214"/>
        <v>aman</v>
      </c>
      <c r="G4559" t="str">
        <f t="shared" si="215"/>
        <v>update</v>
      </c>
    </row>
    <row r="4560" spans="1:7" hidden="1" x14ac:dyDescent="0.25">
      <c r="A4560" s="1" t="s">
        <v>4558</v>
      </c>
      <c r="B4560" s="2">
        <v>327185</v>
      </c>
      <c r="C4560" s="2">
        <f>IF(ISNA(VLOOKUP(A4560,vlookup_a!A:B,2,FALSE)),0,(VLOOKUP(A4560,vlookup_a!A:B,2,FALSE)))</f>
        <v>327185</v>
      </c>
      <c r="D4560" s="2">
        <f>VLOOKUP(A4560,vlookup_a!C:D,2,FALSE)</f>
        <v>0</v>
      </c>
      <c r="E4560" s="2">
        <f t="shared" si="213"/>
        <v>0</v>
      </c>
      <c r="F4560" t="str">
        <f t="shared" si="214"/>
        <v>aman</v>
      </c>
      <c r="G4560" t="str">
        <f t="shared" si="215"/>
        <v>update</v>
      </c>
    </row>
    <row r="4561" spans="1:7" hidden="1" x14ac:dyDescent="0.25">
      <c r="A4561" s="1" t="s">
        <v>4559</v>
      </c>
      <c r="B4561" s="2">
        <v>200609</v>
      </c>
      <c r="C4561" s="2">
        <f>IF(ISNA(VLOOKUP(A4561,vlookup_a!A:B,2,FALSE)),0,(VLOOKUP(A4561,vlookup_a!A:B,2,FALSE)))</f>
        <v>200609</v>
      </c>
      <c r="D4561" s="2">
        <f>VLOOKUP(A4561,vlookup_a!C:D,2,FALSE)</f>
        <v>0</v>
      </c>
      <c r="E4561" s="2">
        <f t="shared" si="213"/>
        <v>0</v>
      </c>
      <c r="F4561" t="str">
        <f t="shared" si="214"/>
        <v>aman</v>
      </c>
      <c r="G4561" t="str">
        <f t="shared" si="215"/>
        <v>update</v>
      </c>
    </row>
    <row r="4562" spans="1:7" hidden="1" x14ac:dyDescent="0.25">
      <c r="A4562" s="1" t="s">
        <v>4560</v>
      </c>
      <c r="B4562" s="2">
        <v>180867</v>
      </c>
      <c r="C4562" s="2">
        <f>IF(ISNA(VLOOKUP(A4562,vlookup_a!A:B,2,FALSE)),0,(VLOOKUP(A4562,vlookup_a!A:B,2,FALSE)))</f>
        <v>180867</v>
      </c>
      <c r="D4562" s="2">
        <f>VLOOKUP(A4562,vlookup_a!C:D,2,FALSE)</f>
        <v>0</v>
      </c>
      <c r="E4562" s="2">
        <f t="shared" si="213"/>
        <v>0</v>
      </c>
      <c r="F4562" t="str">
        <f t="shared" si="214"/>
        <v>aman</v>
      </c>
      <c r="G4562" t="str">
        <f t="shared" si="215"/>
        <v>update</v>
      </c>
    </row>
    <row r="4563" spans="1:7" hidden="1" x14ac:dyDescent="0.25">
      <c r="A4563" s="1" t="s">
        <v>4561</v>
      </c>
      <c r="B4563" s="2">
        <v>501490</v>
      </c>
      <c r="C4563" s="2">
        <f>IF(ISNA(VLOOKUP(A4563,vlookup_a!A:B,2,FALSE)),0,(VLOOKUP(A4563,vlookup_a!A:B,2,FALSE)))</f>
        <v>501490</v>
      </c>
      <c r="D4563" s="2">
        <f>VLOOKUP(A4563,vlookup_a!C:D,2,FALSE)</f>
        <v>0</v>
      </c>
      <c r="E4563" s="2">
        <f t="shared" si="213"/>
        <v>0</v>
      </c>
      <c r="F4563" t="str">
        <f t="shared" si="214"/>
        <v>aman</v>
      </c>
      <c r="G4563" t="str">
        <f t="shared" si="215"/>
        <v>update</v>
      </c>
    </row>
    <row r="4564" spans="1:7" hidden="1" x14ac:dyDescent="0.25">
      <c r="A4564" s="1" t="s">
        <v>4562</v>
      </c>
      <c r="B4564" s="2">
        <v>1086333</v>
      </c>
      <c r="C4564" s="2">
        <f>IF(ISNA(VLOOKUP(A4564,vlookup_a!A:B,2,FALSE)),0,(VLOOKUP(A4564,vlookup_a!A:B,2,FALSE)))</f>
        <v>1086333</v>
      </c>
      <c r="D4564" s="2">
        <f>VLOOKUP(A4564,vlookup_a!C:D,2,FALSE)</f>
        <v>0</v>
      </c>
      <c r="E4564" s="2">
        <f t="shared" si="213"/>
        <v>0</v>
      </c>
      <c r="F4564" t="str">
        <f t="shared" si="214"/>
        <v>aman</v>
      </c>
      <c r="G4564" t="str">
        <f t="shared" si="215"/>
        <v>update</v>
      </c>
    </row>
    <row r="4565" spans="1:7" hidden="1" x14ac:dyDescent="0.25">
      <c r="A4565" s="1" t="s">
        <v>4563</v>
      </c>
      <c r="B4565" s="2">
        <v>1001948</v>
      </c>
      <c r="C4565" s="2">
        <f>IF(ISNA(VLOOKUP(A4565,vlookup_a!A:B,2,FALSE)),0,(VLOOKUP(A4565,vlookup_a!A:B,2,FALSE)))</f>
        <v>1001948</v>
      </c>
      <c r="D4565" s="2">
        <f>VLOOKUP(A4565,vlookup_a!C:D,2,FALSE)</f>
        <v>0</v>
      </c>
      <c r="E4565" s="2">
        <f t="shared" si="213"/>
        <v>0</v>
      </c>
      <c r="F4565" t="str">
        <f t="shared" si="214"/>
        <v>aman</v>
      </c>
      <c r="G4565" t="str">
        <f t="shared" si="215"/>
        <v>update</v>
      </c>
    </row>
    <row r="4566" spans="1:7" hidden="1" x14ac:dyDescent="0.25">
      <c r="A4566" s="1" t="s">
        <v>4564</v>
      </c>
      <c r="B4566" s="2">
        <v>100000</v>
      </c>
      <c r="C4566" s="2">
        <f>IF(ISNA(VLOOKUP(A4566,vlookup_a!A:B,2,FALSE)),0,(VLOOKUP(A4566,vlookup_a!A:B,2,FALSE)))</f>
        <v>100000</v>
      </c>
      <c r="D4566" s="2">
        <f>VLOOKUP(A4566,vlookup_a!C:D,2,FALSE)</f>
        <v>0</v>
      </c>
      <c r="E4566" s="2">
        <f t="shared" si="213"/>
        <v>0</v>
      </c>
      <c r="F4566" t="str">
        <f t="shared" si="214"/>
        <v>aman</v>
      </c>
      <c r="G4566" t="str">
        <f t="shared" si="215"/>
        <v>update</v>
      </c>
    </row>
    <row r="4567" spans="1:7" hidden="1" x14ac:dyDescent="0.25">
      <c r="A4567" s="1" t="s">
        <v>4565</v>
      </c>
      <c r="B4567" s="2">
        <v>180867</v>
      </c>
      <c r="C4567" s="2">
        <f>IF(ISNA(VLOOKUP(A4567,vlookup_a!A:B,2,FALSE)),0,(VLOOKUP(A4567,vlookup_a!A:B,2,FALSE)))</f>
        <v>180867</v>
      </c>
      <c r="D4567" s="2">
        <f>VLOOKUP(A4567,vlookup_a!C:D,2,FALSE)</f>
        <v>0</v>
      </c>
      <c r="E4567" s="2">
        <f t="shared" si="213"/>
        <v>0</v>
      </c>
      <c r="F4567" t="str">
        <f t="shared" si="214"/>
        <v>aman</v>
      </c>
      <c r="G4567" t="str">
        <f t="shared" si="215"/>
        <v>update</v>
      </c>
    </row>
    <row r="4568" spans="1:7" hidden="1" x14ac:dyDescent="0.25">
      <c r="A4568" s="1" t="s">
        <v>4566</v>
      </c>
      <c r="B4568" s="2">
        <v>40428</v>
      </c>
      <c r="C4568" s="2">
        <f>IF(ISNA(VLOOKUP(A4568,vlookup_a!A:B,2,FALSE)),0,(VLOOKUP(A4568,vlookup_a!A:B,2,FALSE)))</f>
        <v>40428</v>
      </c>
      <c r="D4568" s="2">
        <f>VLOOKUP(A4568,vlookup_a!C:D,2,FALSE)</f>
        <v>0</v>
      </c>
      <c r="E4568" s="2">
        <f t="shared" si="213"/>
        <v>0</v>
      </c>
      <c r="F4568" t="str">
        <f t="shared" si="214"/>
        <v>aman</v>
      </c>
      <c r="G4568" t="str">
        <f t="shared" si="215"/>
        <v>update</v>
      </c>
    </row>
    <row r="4569" spans="1:7" hidden="1" x14ac:dyDescent="0.25">
      <c r="A4569" s="1" t="s">
        <v>4567</v>
      </c>
      <c r="B4569" s="2">
        <v>207780</v>
      </c>
      <c r="C4569" s="2">
        <f>IF(ISNA(VLOOKUP(A4569,vlookup_a!A:B,2,FALSE)),0,(VLOOKUP(A4569,vlookup_a!A:B,2,FALSE)))</f>
        <v>207780</v>
      </c>
      <c r="D4569" s="2">
        <f>VLOOKUP(A4569,vlookup_a!C:D,2,FALSE)</f>
        <v>0</v>
      </c>
      <c r="E4569" s="2">
        <f t="shared" si="213"/>
        <v>0</v>
      </c>
      <c r="F4569" t="str">
        <f t="shared" si="214"/>
        <v>aman</v>
      </c>
      <c r="G4569" t="str">
        <f t="shared" si="215"/>
        <v>update</v>
      </c>
    </row>
    <row r="4570" spans="1:7" hidden="1" x14ac:dyDescent="0.25">
      <c r="A4570" s="1" t="s">
        <v>4568</v>
      </c>
      <c r="B4570" s="2">
        <v>2003034</v>
      </c>
      <c r="C4570" s="2">
        <f>IF(ISNA(VLOOKUP(A4570,vlookup_a!A:B,2,FALSE)),0,(VLOOKUP(A4570,vlookup_a!A:B,2,FALSE)))</f>
        <v>2003034</v>
      </c>
      <c r="D4570" s="2">
        <f>VLOOKUP(A4570,vlookup_a!C:D,2,FALSE)</f>
        <v>0</v>
      </c>
      <c r="E4570" s="2">
        <f t="shared" si="213"/>
        <v>0</v>
      </c>
      <c r="F4570" t="str">
        <f t="shared" si="214"/>
        <v>aman</v>
      </c>
      <c r="G4570" t="str">
        <f t="shared" si="215"/>
        <v>update</v>
      </c>
    </row>
    <row r="4571" spans="1:7" hidden="1" x14ac:dyDescent="0.25">
      <c r="A4571" s="1" t="s">
        <v>4569</v>
      </c>
      <c r="B4571" s="2">
        <v>25000</v>
      </c>
      <c r="C4571" s="2">
        <f>IF(ISNA(VLOOKUP(A4571,vlookup_a!A:B,2,FALSE)),0,(VLOOKUP(A4571,vlookup_a!A:B,2,FALSE)))</f>
        <v>25000</v>
      </c>
      <c r="D4571" s="2">
        <f>VLOOKUP(A4571,vlookup_a!C:D,2,FALSE)</f>
        <v>0</v>
      </c>
      <c r="E4571" s="2">
        <f t="shared" si="213"/>
        <v>0</v>
      </c>
      <c r="F4571" t="str">
        <f t="shared" si="214"/>
        <v>aman</v>
      </c>
      <c r="G4571" t="str">
        <f t="shared" si="215"/>
        <v>update</v>
      </c>
    </row>
    <row r="4572" spans="1:7" hidden="1" x14ac:dyDescent="0.25">
      <c r="A4572" s="1" t="s">
        <v>4570</v>
      </c>
      <c r="B4572" s="2">
        <v>333262</v>
      </c>
      <c r="C4572" s="2">
        <f>IF(ISNA(VLOOKUP(A4572,vlookup_a!A:B,2,FALSE)),0,(VLOOKUP(A4572,vlookup_a!A:B,2,FALSE)))</f>
        <v>333262</v>
      </c>
      <c r="D4572" s="2">
        <f>VLOOKUP(A4572,vlookup_a!C:D,2,FALSE)</f>
        <v>0</v>
      </c>
      <c r="E4572" s="2">
        <f t="shared" si="213"/>
        <v>0</v>
      </c>
      <c r="F4572" t="str">
        <f t="shared" si="214"/>
        <v>aman</v>
      </c>
      <c r="G4572" t="str">
        <f t="shared" si="215"/>
        <v>update</v>
      </c>
    </row>
    <row r="4573" spans="1:7" hidden="1" x14ac:dyDescent="0.25">
      <c r="A4573" s="1" t="s">
        <v>4571</v>
      </c>
      <c r="B4573" s="2">
        <v>10000</v>
      </c>
      <c r="C4573" s="2">
        <f>IF(ISNA(VLOOKUP(A4573,vlookup_a!A:B,2,FALSE)),0,(VLOOKUP(A4573,vlookup_a!A:B,2,FALSE)))</f>
        <v>10000</v>
      </c>
      <c r="D4573" s="2">
        <f>VLOOKUP(A4573,vlookup_a!C:D,2,FALSE)</f>
        <v>0</v>
      </c>
      <c r="E4573" s="2">
        <f t="shared" si="213"/>
        <v>0</v>
      </c>
      <c r="F4573" t="str">
        <f t="shared" si="214"/>
        <v>aman</v>
      </c>
      <c r="G4573" t="str">
        <f t="shared" si="215"/>
        <v>update</v>
      </c>
    </row>
    <row r="4574" spans="1:7" hidden="1" x14ac:dyDescent="0.25">
      <c r="A4574" s="1" t="s">
        <v>4572</v>
      </c>
      <c r="B4574" s="2">
        <v>186342</v>
      </c>
      <c r="C4574" s="2">
        <f>IF(ISNA(VLOOKUP(A4574,vlookup_a!A:B,2,FALSE)),0,(VLOOKUP(A4574,vlookup_a!A:B,2,FALSE)))</f>
        <v>186342</v>
      </c>
      <c r="D4574" s="2">
        <f>VLOOKUP(A4574,vlookup_a!C:D,2,FALSE)</f>
        <v>0</v>
      </c>
      <c r="E4574" s="2">
        <f t="shared" si="213"/>
        <v>0</v>
      </c>
      <c r="F4574" t="str">
        <f t="shared" si="214"/>
        <v>aman</v>
      </c>
      <c r="G4574" t="str">
        <f t="shared" si="215"/>
        <v>update</v>
      </c>
    </row>
    <row r="4575" spans="1:7" hidden="1" x14ac:dyDescent="0.25">
      <c r="A4575" s="1" t="s">
        <v>4573</v>
      </c>
      <c r="B4575" s="2">
        <v>3038100</v>
      </c>
      <c r="C4575" s="2">
        <f>IF(ISNA(VLOOKUP(A4575,vlookup_a!A:B,2,FALSE)),0,(VLOOKUP(A4575,vlookup_a!A:B,2,FALSE)))</f>
        <v>3038100</v>
      </c>
      <c r="D4575" s="2">
        <f>VLOOKUP(A4575,vlookup_a!C:D,2,FALSE)</f>
        <v>0</v>
      </c>
      <c r="E4575" s="2">
        <f t="shared" si="213"/>
        <v>0</v>
      </c>
      <c r="F4575" t="str">
        <f t="shared" si="214"/>
        <v>aman</v>
      </c>
      <c r="G4575" t="str">
        <f t="shared" si="215"/>
        <v>update</v>
      </c>
    </row>
    <row r="4576" spans="1:7" hidden="1" x14ac:dyDescent="0.25">
      <c r="A4576" s="1" t="s">
        <v>4574</v>
      </c>
      <c r="B4576" s="2">
        <v>162344</v>
      </c>
      <c r="C4576" s="2">
        <f>IF(ISNA(VLOOKUP(A4576,vlookup_a!A:B,2,FALSE)),0,(VLOOKUP(A4576,vlookup_a!A:B,2,FALSE)))</f>
        <v>162344</v>
      </c>
      <c r="D4576" s="2">
        <f>VLOOKUP(A4576,vlookup_a!C:D,2,FALSE)</f>
        <v>0</v>
      </c>
      <c r="E4576" s="2">
        <f t="shared" si="213"/>
        <v>0</v>
      </c>
      <c r="F4576" t="str">
        <f t="shared" si="214"/>
        <v>aman</v>
      </c>
      <c r="G4576" t="str">
        <f t="shared" si="215"/>
        <v>update</v>
      </c>
    </row>
    <row r="4577" spans="1:7" hidden="1" x14ac:dyDescent="0.25">
      <c r="A4577" s="1" t="s">
        <v>4575</v>
      </c>
      <c r="B4577" s="2">
        <v>643714</v>
      </c>
      <c r="C4577" s="2">
        <f>IF(ISNA(VLOOKUP(A4577,vlookup_a!A:B,2,FALSE)),0,(VLOOKUP(A4577,vlookup_a!A:B,2,FALSE)))</f>
        <v>643714</v>
      </c>
      <c r="D4577" s="2">
        <f>VLOOKUP(A4577,vlookup_a!C:D,2,FALSE)</f>
        <v>0</v>
      </c>
      <c r="E4577" s="2">
        <f t="shared" si="213"/>
        <v>0</v>
      </c>
      <c r="F4577" t="str">
        <f t="shared" si="214"/>
        <v>aman</v>
      </c>
      <c r="G4577" t="str">
        <f t="shared" si="215"/>
        <v>update</v>
      </c>
    </row>
    <row r="4578" spans="1:7" hidden="1" x14ac:dyDescent="0.25">
      <c r="A4578" s="1" t="s">
        <v>4576</v>
      </c>
      <c r="B4578" s="2">
        <v>2649293</v>
      </c>
      <c r="C4578" s="2">
        <f>IF(ISNA(VLOOKUP(A4578,vlookup_a!A:B,2,FALSE)),0,(VLOOKUP(A4578,vlookup_a!A:B,2,FALSE)))</f>
        <v>2649293</v>
      </c>
      <c r="D4578" s="2">
        <f>VLOOKUP(A4578,vlookup_a!C:D,2,FALSE)</f>
        <v>0</v>
      </c>
      <c r="E4578" s="2">
        <f t="shared" si="213"/>
        <v>0</v>
      </c>
      <c r="F4578" t="str">
        <f t="shared" si="214"/>
        <v>aman</v>
      </c>
      <c r="G4578" t="str">
        <f t="shared" si="215"/>
        <v>update</v>
      </c>
    </row>
    <row r="4579" spans="1:7" hidden="1" x14ac:dyDescent="0.25">
      <c r="A4579" s="1" t="s">
        <v>4577</v>
      </c>
      <c r="B4579" s="2">
        <v>15000</v>
      </c>
      <c r="C4579" s="2">
        <f>IF(ISNA(VLOOKUP(A4579,vlookup_a!A:B,2,FALSE)),0,(VLOOKUP(A4579,vlookup_a!A:B,2,FALSE)))</f>
        <v>15000</v>
      </c>
      <c r="D4579" s="2">
        <f>VLOOKUP(A4579,vlookup_a!C:D,2,FALSE)</f>
        <v>0</v>
      </c>
      <c r="E4579" s="2">
        <f t="shared" si="213"/>
        <v>0</v>
      </c>
      <c r="F4579" t="str">
        <f t="shared" si="214"/>
        <v>aman</v>
      </c>
      <c r="G4579" t="str">
        <f t="shared" si="215"/>
        <v>update</v>
      </c>
    </row>
    <row r="4580" spans="1:7" hidden="1" x14ac:dyDescent="0.25">
      <c r="A4580" s="1" t="s">
        <v>4578</v>
      </c>
      <c r="B4580" s="2">
        <v>25850</v>
      </c>
      <c r="C4580" s="2">
        <f>IF(ISNA(VLOOKUP(A4580,vlookup_a!A:B,2,FALSE)),0,(VLOOKUP(A4580,vlookup_a!A:B,2,FALSE)))</f>
        <v>25850</v>
      </c>
      <c r="D4580" s="2">
        <f>VLOOKUP(A4580,vlookup_a!C:D,2,FALSE)</f>
        <v>0</v>
      </c>
      <c r="E4580" s="2">
        <f t="shared" si="213"/>
        <v>0</v>
      </c>
      <c r="F4580" t="str">
        <f t="shared" si="214"/>
        <v>aman</v>
      </c>
      <c r="G4580" t="str">
        <f t="shared" si="215"/>
        <v>update</v>
      </c>
    </row>
    <row r="4581" spans="1:7" hidden="1" x14ac:dyDescent="0.25">
      <c r="A4581" s="1" t="s">
        <v>4579</v>
      </c>
      <c r="B4581" s="2">
        <v>225076</v>
      </c>
      <c r="C4581" s="2">
        <f>IF(ISNA(VLOOKUP(A4581,vlookup_a!A:B,2,FALSE)),0,(VLOOKUP(A4581,vlookup_a!A:B,2,FALSE)))</f>
        <v>225076</v>
      </c>
      <c r="D4581" s="2">
        <f>VLOOKUP(A4581,vlookup_a!C:D,2,FALSE)</f>
        <v>0</v>
      </c>
      <c r="E4581" s="2">
        <f t="shared" si="213"/>
        <v>0</v>
      </c>
      <c r="F4581" t="str">
        <f t="shared" si="214"/>
        <v>aman</v>
      </c>
      <c r="G4581" t="str">
        <f t="shared" si="215"/>
        <v>update</v>
      </c>
    </row>
    <row r="4582" spans="1:7" hidden="1" x14ac:dyDescent="0.25">
      <c r="A4582" s="1" t="s">
        <v>4580</v>
      </c>
      <c r="B4582" s="2">
        <v>1088131</v>
      </c>
      <c r="C4582" s="2">
        <f>IF(ISNA(VLOOKUP(A4582,vlookup_a!A:B,2,FALSE)),0,(VLOOKUP(A4582,vlookup_a!A:B,2,FALSE)))</f>
        <v>1088131</v>
      </c>
      <c r="D4582" s="2">
        <f>VLOOKUP(A4582,vlookup_a!C:D,2,FALSE)</f>
        <v>0</v>
      </c>
      <c r="E4582" s="2">
        <f t="shared" si="213"/>
        <v>0</v>
      </c>
      <c r="F4582" t="str">
        <f t="shared" si="214"/>
        <v>aman</v>
      </c>
      <c r="G4582" t="str">
        <f t="shared" si="215"/>
        <v>update</v>
      </c>
    </row>
    <row r="4583" spans="1:7" hidden="1" x14ac:dyDescent="0.25">
      <c r="A4583" s="1" t="s">
        <v>4581</v>
      </c>
      <c r="B4583" s="2">
        <v>787173</v>
      </c>
      <c r="C4583" s="2">
        <f>IF(ISNA(VLOOKUP(A4583,vlookup_a!A:B,2,FALSE)),0,(VLOOKUP(A4583,vlookup_a!A:B,2,FALSE)))</f>
        <v>787173</v>
      </c>
      <c r="D4583" s="2">
        <f>VLOOKUP(A4583,vlookup_a!C:D,2,FALSE)</f>
        <v>0</v>
      </c>
      <c r="E4583" s="2">
        <f t="shared" si="213"/>
        <v>0</v>
      </c>
      <c r="F4583" t="str">
        <f t="shared" si="214"/>
        <v>aman</v>
      </c>
      <c r="G4583" t="str">
        <f t="shared" si="215"/>
        <v>update</v>
      </c>
    </row>
    <row r="4584" spans="1:7" hidden="1" x14ac:dyDescent="0.25">
      <c r="A4584" s="1" t="s">
        <v>4582</v>
      </c>
      <c r="B4584" s="2">
        <v>10000</v>
      </c>
      <c r="C4584" s="2">
        <f>IF(ISNA(VLOOKUP(A4584,vlookup_a!A:B,2,FALSE)),0,(VLOOKUP(A4584,vlookup_a!A:B,2,FALSE)))</f>
        <v>10000</v>
      </c>
      <c r="D4584" s="2">
        <f>VLOOKUP(A4584,vlookup_a!C:D,2,FALSE)</f>
        <v>0</v>
      </c>
      <c r="E4584" s="2">
        <f t="shared" si="213"/>
        <v>0</v>
      </c>
      <c r="F4584" t="str">
        <f t="shared" si="214"/>
        <v>aman</v>
      </c>
      <c r="G4584" t="str">
        <f t="shared" si="215"/>
        <v>update</v>
      </c>
    </row>
    <row r="4585" spans="1:7" hidden="1" x14ac:dyDescent="0.25">
      <c r="A4585" s="1" t="s">
        <v>4583</v>
      </c>
      <c r="B4585" s="2">
        <v>1602</v>
      </c>
      <c r="C4585" s="2">
        <f>IF(ISNA(VLOOKUP(A4585,vlookup_a!A:B,2,FALSE)),0,(VLOOKUP(A4585,vlookup_a!A:B,2,FALSE)))</f>
        <v>1602</v>
      </c>
      <c r="D4585" s="2">
        <f>VLOOKUP(A4585,vlookup_a!C:D,2,FALSE)</f>
        <v>0</v>
      </c>
      <c r="E4585" s="2">
        <f t="shared" si="213"/>
        <v>0</v>
      </c>
      <c r="F4585" t="str">
        <f t="shared" si="214"/>
        <v>aman</v>
      </c>
      <c r="G4585" t="str">
        <f t="shared" si="215"/>
        <v>update</v>
      </c>
    </row>
    <row r="4586" spans="1:7" hidden="1" x14ac:dyDescent="0.25">
      <c r="A4586" s="1" t="s">
        <v>4584</v>
      </c>
      <c r="B4586" s="2">
        <v>1832151</v>
      </c>
      <c r="C4586" s="2">
        <f>IF(ISNA(VLOOKUP(A4586,vlookup_a!A:B,2,FALSE)),0,(VLOOKUP(A4586,vlookup_a!A:B,2,FALSE)))</f>
        <v>1832151</v>
      </c>
      <c r="D4586" s="2">
        <f>VLOOKUP(A4586,vlookup_a!C:D,2,FALSE)</f>
        <v>0</v>
      </c>
      <c r="E4586" s="2">
        <f t="shared" si="213"/>
        <v>0</v>
      </c>
      <c r="F4586" t="str">
        <f t="shared" si="214"/>
        <v>aman</v>
      </c>
      <c r="G4586" t="str">
        <f t="shared" si="215"/>
        <v>update</v>
      </c>
    </row>
    <row r="4587" spans="1:7" hidden="1" x14ac:dyDescent="0.25">
      <c r="A4587" s="1" t="s">
        <v>4585</v>
      </c>
      <c r="B4587" s="2">
        <v>348085</v>
      </c>
      <c r="C4587" s="2">
        <f>IF(ISNA(VLOOKUP(A4587,vlookup_a!A:B,2,FALSE)),0,(VLOOKUP(A4587,vlookup_a!A:B,2,FALSE)))</f>
        <v>348085</v>
      </c>
      <c r="D4587" s="2">
        <f>VLOOKUP(A4587,vlookup_a!C:D,2,FALSE)</f>
        <v>0</v>
      </c>
      <c r="E4587" s="2">
        <f t="shared" si="213"/>
        <v>0</v>
      </c>
      <c r="F4587" t="str">
        <f t="shared" si="214"/>
        <v>aman</v>
      </c>
      <c r="G4587" t="str">
        <f t="shared" si="215"/>
        <v>update</v>
      </c>
    </row>
    <row r="4588" spans="1:7" hidden="1" x14ac:dyDescent="0.25">
      <c r="A4588" s="1" t="s">
        <v>4586</v>
      </c>
      <c r="B4588" s="2">
        <v>22600</v>
      </c>
      <c r="C4588" s="2">
        <f>IF(ISNA(VLOOKUP(A4588,vlookup_a!A:B,2,FALSE)),0,(VLOOKUP(A4588,vlookup_a!A:B,2,FALSE)))</f>
        <v>22600</v>
      </c>
      <c r="D4588" s="2">
        <f>VLOOKUP(A4588,vlookup_a!C:D,2,FALSE)</f>
        <v>0</v>
      </c>
      <c r="E4588" s="2">
        <f t="shared" si="213"/>
        <v>0</v>
      </c>
      <c r="F4588" t="str">
        <f t="shared" si="214"/>
        <v>aman</v>
      </c>
      <c r="G4588" t="str">
        <f t="shared" si="215"/>
        <v>update</v>
      </c>
    </row>
    <row r="4589" spans="1:7" hidden="1" x14ac:dyDescent="0.25">
      <c r="A4589" s="1" t="s">
        <v>4587</v>
      </c>
      <c r="B4589" s="2">
        <v>552401</v>
      </c>
      <c r="C4589" s="2">
        <f>IF(ISNA(VLOOKUP(A4589,vlookup_a!A:B,2,FALSE)),0,(VLOOKUP(A4589,vlookup_a!A:B,2,FALSE)))</f>
        <v>552401</v>
      </c>
      <c r="D4589" s="2">
        <f>VLOOKUP(A4589,vlookup_a!C:D,2,FALSE)</f>
        <v>0</v>
      </c>
      <c r="E4589" s="2">
        <f t="shared" si="213"/>
        <v>0</v>
      </c>
      <c r="F4589" t="str">
        <f t="shared" si="214"/>
        <v>aman</v>
      </c>
      <c r="G4589" t="str">
        <f t="shared" si="215"/>
        <v>update</v>
      </c>
    </row>
    <row r="4590" spans="1:7" hidden="1" x14ac:dyDescent="0.25">
      <c r="A4590" s="1" t="s">
        <v>4588</v>
      </c>
      <c r="B4590" s="2">
        <v>200000</v>
      </c>
      <c r="C4590" s="2">
        <f>IF(ISNA(VLOOKUP(A4590,vlookup_a!A:B,2,FALSE)),0,(VLOOKUP(A4590,vlookup_a!A:B,2,FALSE)))</f>
        <v>200000</v>
      </c>
      <c r="D4590" s="2">
        <f>VLOOKUP(A4590,vlookup_a!C:D,2,FALSE)</f>
        <v>0</v>
      </c>
      <c r="E4590" s="2">
        <f t="shared" si="213"/>
        <v>0</v>
      </c>
      <c r="F4590" t="str">
        <f t="shared" si="214"/>
        <v>aman</v>
      </c>
      <c r="G4590" t="str">
        <f t="shared" si="215"/>
        <v>update</v>
      </c>
    </row>
    <row r="4591" spans="1:7" hidden="1" x14ac:dyDescent="0.25">
      <c r="A4591" s="1" t="s">
        <v>4589</v>
      </c>
      <c r="B4591" s="2">
        <v>144462</v>
      </c>
      <c r="C4591" s="2">
        <f>IF(ISNA(VLOOKUP(A4591,vlookup_a!A:B,2,FALSE)),0,(VLOOKUP(A4591,vlookup_a!A:B,2,FALSE)))</f>
        <v>144462</v>
      </c>
      <c r="D4591" s="2">
        <f>VLOOKUP(A4591,vlookup_a!C:D,2,FALSE)</f>
        <v>0</v>
      </c>
      <c r="E4591" s="2">
        <f t="shared" si="213"/>
        <v>0</v>
      </c>
      <c r="F4591" t="str">
        <f t="shared" si="214"/>
        <v>aman</v>
      </c>
      <c r="G4591" t="str">
        <f t="shared" si="215"/>
        <v>update</v>
      </c>
    </row>
    <row r="4592" spans="1:7" hidden="1" x14ac:dyDescent="0.25">
      <c r="A4592" s="1" t="s">
        <v>4590</v>
      </c>
      <c r="B4592" s="2">
        <v>637200</v>
      </c>
      <c r="C4592" s="2">
        <f>IF(ISNA(VLOOKUP(A4592,vlookup_a!A:B,2,FALSE)),0,(VLOOKUP(A4592,vlookup_a!A:B,2,FALSE)))</f>
        <v>637200</v>
      </c>
      <c r="D4592" s="2">
        <f>VLOOKUP(A4592,vlookup_a!C:D,2,FALSE)</f>
        <v>0</v>
      </c>
      <c r="E4592" s="2">
        <f t="shared" si="213"/>
        <v>0</v>
      </c>
      <c r="F4592" t="str">
        <f t="shared" si="214"/>
        <v>aman</v>
      </c>
      <c r="G4592" t="str">
        <f t="shared" si="215"/>
        <v>update</v>
      </c>
    </row>
    <row r="4593" spans="1:7" hidden="1" x14ac:dyDescent="0.25">
      <c r="A4593" s="1" t="s">
        <v>4591</v>
      </c>
      <c r="B4593" s="2">
        <v>100000</v>
      </c>
      <c r="C4593" s="2">
        <f>IF(ISNA(VLOOKUP(A4593,vlookup_a!A:B,2,FALSE)),0,(VLOOKUP(A4593,vlookup_a!A:B,2,FALSE)))</f>
        <v>100000</v>
      </c>
      <c r="D4593" s="2">
        <f>VLOOKUP(A4593,vlookup_a!C:D,2,FALSE)</f>
        <v>0</v>
      </c>
      <c r="E4593" s="2">
        <f t="shared" si="213"/>
        <v>0</v>
      </c>
      <c r="F4593" t="str">
        <f t="shared" si="214"/>
        <v>aman</v>
      </c>
      <c r="G4593" t="str">
        <f t="shared" si="215"/>
        <v>update</v>
      </c>
    </row>
    <row r="4594" spans="1:7" hidden="1" x14ac:dyDescent="0.25">
      <c r="A4594" s="1" t="s">
        <v>4592</v>
      </c>
      <c r="B4594" s="2">
        <v>917861</v>
      </c>
      <c r="C4594" s="2">
        <f>IF(ISNA(VLOOKUP(A4594,vlookup_a!A:B,2,FALSE)),0,(VLOOKUP(A4594,vlookup_a!A:B,2,FALSE)))</f>
        <v>917861</v>
      </c>
      <c r="D4594" s="2">
        <f>VLOOKUP(A4594,vlookup_a!C:D,2,FALSE)</f>
        <v>0</v>
      </c>
      <c r="E4594" s="2">
        <f t="shared" si="213"/>
        <v>0</v>
      </c>
      <c r="F4594" t="str">
        <f t="shared" si="214"/>
        <v>aman</v>
      </c>
      <c r="G4594" t="str">
        <f t="shared" si="215"/>
        <v>update</v>
      </c>
    </row>
    <row r="4595" spans="1:7" hidden="1" x14ac:dyDescent="0.25">
      <c r="A4595" s="1" t="s">
        <v>4593</v>
      </c>
      <c r="B4595" s="2">
        <v>94920</v>
      </c>
      <c r="C4595" s="2">
        <f>IF(ISNA(VLOOKUP(A4595,vlookup_a!A:B,2,FALSE)),0,(VLOOKUP(A4595,vlookup_a!A:B,2,FALSE)))</f>
        <v>94920</v>
      </c>
      <c r="D4595" s="2">
        <f>VLOOKUP(A4595,vlookup_a!C:D,2,FALSE)</f>
        <v>0</v>
      </c>
      <c r="E4595" s="2">
        <f t="shared" si="213"/>
        <v>0</v>
      </c>
      <c r="F4595" t="str">
        <f t="shared" si="214"/>
        <v>aman</v>
      </c>
      <c r="G4595" t="str">
        <f t="shared" si="215"/>
        <v>update</v>
      </c>
    </row>
    <row r="4596" spans="1:7" hidden="1" x14ac:dyDescent="0.25">
      <c r="A4596" s="1" t="s">
        <v>4594</v>
      </c>
      <c r="B4596" s="2">
        <v>50000</v>
      </c>
      <c r="C4596" s="2">
        <f>IF(ISNA(VLOOKUP(A4596,vlookup_a!A:B,2,FALSE)),0,(VLOOKUP(A4596,vlookup_a!A:B,2,FALSE)))</f>
        <v>50000</v>
      </c>
      <c r="D4596" s="2">
        <f>VLOOKUP(A4596,vlookup_a!C:D,2,FALSE)</f>
        <v>0</v>
      </c>
      <c r="E4596" s="2">
        <f t="shared" si="213"/>
        <v>0</v>
      </c>
      <c r="F4596" t="str">
        <f t="shared" si="214"/>
        <v>aman</v>
      </c>
      <c r="G4596" t="str">
        <f t="shared" si="215"/>
        <v>update</v>
      </c>
    </row>
    <row r="4597" spans="1:7" hidden="1" x14ac:dyDescent="0.25">
      <c r="A4597" s="1" t="s">
        <v>4595</v>
      </c>
      <c r="B4597" s="2">
        <v>112188</v>
      </c>
      <c r="C4597" s="2">
        <f>IF(ISNA(VLOOKUP(A4597,vlookup_a!A:B,2,FALSE)),0,(VLOOKUP(A4597,vlookup_a!A:B,2,FALSE)))</f>
        <v>112188</v>
      </c>
      <c r="D4597" s="2">
        <f>VLOOKUP(A4597,vlookup_a!C:D,2,FALSE)</f>
        <v>0</v>
      </c>
      <c r="E4597" s="2">
        <f t="shared" si="213"/>
        <v>0</v>
      </c>
      <c r="F4597" t="str">
        <f t="shared" si="214"/>
        <v>aman</v>
      </c>
      <c r="G4597" t="str">
        <f t="shared" si="215"/>
        <v>update</v>
      </c>
    </row>
    <row r="4598" spans="1:7" hidden="1" x14ac:dyDescent="0.25">
      <c r="A4598" s="1" t="s">
        <v>4596</v>
      </c>
      <c r="B4598" s="2">
        <v>727441</v>
      </c>
      <c r="C4598" s="2">
        <f>IF(ISNA(VLOOKUP(A4598,vlookup_a!A:B,2,FALSE)),0,(VLOOKUP(A4598,vlookup_a!A:B,2,FALSE)))</f>
        <v>727441</v>
      </c>
      <c r="D4598" s="2">
        <f>VLOOKUP(A4598,vlookup_a!C:D,2,FALSE)</f>
        <v>0</v>
      </c>
      <c r="E4598" s="2">
        <f t="shared" si="213"/>
        <v>0</v>
      </c>
      <c r="F4598" t="str">
        <f t="shared" si="214"/>
        <v>aman</v>
      </c>
      <c r="G4598" t="str">
        <f t="shared" si="215"/>
        <v>update</v>
      </c>
    </row>
    <row r="4599" spans="1:7" hidden="1" x14ac:dyDescent="0.25">
      <c r="A4599" s="1" t="s">
        <v>4597</v>
      </c>
      <c r="B4599" s="2">
        <v>170000</v>
      </c>
      <c r="C4599" s="2">
        <f>IF(ISNA(VLOOKUP(A4599,vlookup_a!A:B,2,FALSE)),0,(VLOOKUP(A4599,vlookup_a!A:B,2,FALSE)))</f>
        <v>170000</v>
      </c>
      <c r="D4599" s="2">
        <f>VLOOKUP(A4599,vlookup_a!C:D,2,FALSE)</f>
        <v>0</v>
      </c>
      <c r="E4599" s="2">
        <f t="shared" si="213"/>
        <v>0</v>
      </c>
      <c r="F4599" t="str">
        <f t="shared" si="214"/>
        <v>aman</v>
      </c>
      <c r="G4599" t="str">
        <f t="shared" si="215"/>
        <v>update</v>
      </c>
    </row>
    <row r="4600" spans="1:7" hidden="1" x14ac:dyDescent="0.25">
      <c r="A4600" s="1" t="s">
        <v>4598</v>
      </c>
      <c r="B4600" s="2">
        <v>25000</v>
      </c>
      <c r="C4600" s="2">
        <f>IF(ISNA(VLOOKUP(A4600,vlookup_a!A:B,2,FALSE)),0,(VLOOKUP(A4600,vlookup_a!A:B,2,FALSE)))</f>
        <v>25000</v>
      </c>
      <c r="D4600" s="2">
        <f>VLOOKUP(A4600,vlookup_a!C:D,2,FALSE)</f>
        <v>0</v>
      </c>
      <c r="E4600" s="2">
        <f t="shared" si="213"/>
        <v>0</v>
      </c>
      <c r="F4600" t="str">
        <f t="shared" si="214"/>
        <v>aman</v>
      </c>
      <c r="G4600" t="str">
        <f t="shared" si="215"/>
        <v>update</v>
      </c>
    </row>
    <row r="4601" spans="1:7" hidden="1" x14ac:dyDescent="0.25">
      <c r="A4601" s="1" t="s">
        <v>4599</v>
      </c>
      <c r="B4601" s="2">
        <v>383140</v>
      </c>
      <c r="C4601" s="2">
        <f>IF(ISNA(VLOOKUP(A4601,vlookup_a!A:B,2,FALSE)),0,(VLOOKUP(A4601,vlookup_a!A:B,2,FALSE)))</f>
        <v>383140</v>
      </c>
      <c r="D4601" s="2">
        <f>VLOOKUP(A4601,vlookup_a!C:D,2,FALSE)</f>
        <v>0</v>
      </c>
      <c r="E4601" s="2">
        <f t="shared" si="213"/>
        <v>0</v>
      </c>
      <c r="F4601" t="str">
        <f t="shared" si="214"/>
        <v>aman</v>
      </c>
      <c r="G4601" t="str">
        <f t="shared" si="215"/>
        <v>update</v>
      </c>
    </row>
    <row r="4602" spans="1:7" hidden="1" x14ac:dyDescent="0.25">
      <c r="A4602" s="1" t="s">
        <v>4600</v>
      </c>
      <c r="B4602" s="2">
        <v>388000</v>
      </c>
      <c r="C4602" s="2">
        <f>IF(ISNA(VLOOKUP(A4602,vlookup_a!A:B,2,FALSE)),0,(VLOOKUP(A4602,vlookup_a!A:B,2,FALSE)))</f>
        <v>388000</v>
      </c>
      <c r="D4602" s="2">
        <f>VLOOKUP(A4602,vlookup_a!C:D,2,FALSE)</f>
        <v>0</v>
      </c>
      <c r="E4602" s="2">
        <f t="shared" si="213"/>
        <v>0</v>
      </c>
      <c r="F4602" t="str">
        <f t="shared" si="214"/>
        <v>aman</v>
      </c>
      <c r="G4602" t="str">
        <f t="shared" si="215"/>
        <v>update</v>
      </c>
    </row>
    <row r="4603" spans="1:7" hidden="1" x14ac:dyDescent="0.25">
      <c r="A4603" s="1" t="s">
        <v>4601</v>
      </c>
      <c r="B4603" s="2">
        <v>271318</v>
      </c>
      <c r="C4603" s="2">
        <f>IF(ISNA(VLOOKUP(A4603,vlookup_a!A:B,2,FALSE)),0,(VLOOKUP(A4603,vlookup_a!A:B,2,FALSE)))</f>
        <v>271318</v>
      </c>
      <c r="D4603" s="2">
        <f>VLOOKUP(A4603,vlookup_a!C:D,2,FALSE)</f>
        <v>0</v>
      </c>
      <c r="E4603" s="2">
        <f t="shared" si="213"/>
        <v>0</v>
      </c>
      <c r="F4603" t="str">
        <f t="shared" si="214"/>
        <v>aman</v>
      </c>
      <c r="G4603" t="str">
        <f t="shared" si="215"/>
        <v>update</v>
      </c>
    </row>
    <row r="4604" spans="1:7" hidden="1" x14ac:dyDescent="0.25">
      <c r="A4604" s="1" t="s">
        <v>4602</v>
      </c>
      <c r="B4604" s="2">
        <v>850000</v>
      </c>
      <c r="C4604" s="2">
        <f>IF(ISNA(VLOOKUP(A4604,vlookup_a!A:B,2,FALSE)),0,(VLOOKUP(A4604,vlookup_a!A:B,2,FALSE)))</f>
        <v>850000</v>
      </c>
      <c r="D4604" s="2">
        <f>VLOOKUP(A4604,vlookup_a!C:D,2,FALSE)</f>
        <v>0</v>
      </c>
      <c r="E4604" s="2">
        <f t="shared" si="213"/>
        <v>0</v>
      </c>
      <c r="F4604" t="str">
        <f t="shared" si="214"/>
        <v>aman</v>
      </c>
      <c r="G4604" t="str">
        <f t="shared" si="215"/>
        <v>update</v>
      </c>
    </row>
    <row r="4605" spans="1:7" hidden="1" x14ac:dyDescent="0.25">
      <c r="A4605" s="1" t="s">
        <v>4603</v>
      </c>
      <c r="B4605" s="2">
        <v>1000000</v>
      </c>
      <c r="C4605" s="2">
        <f>IF(ISNA(VLOOKUP(A4605,vlookup_a!A:B,2,FALSE)),0,(VLOOKUP(A4605,vlookup_a!A:B,2,FALSE)))</f>
        <v>1000000</v>
      </c>
      <c r="D4605" s="2">
        <f>VLOOKUP(A4605,vlookup_a!C:D,2,FALSE)</f>
        <v>0</v>
      </c>
      <c r="E4605" s="2">
        <f t="shared" si="213"/>
        <v>0</v>
      </c>
      <c r="F4605" t="str">
        <f t="shared" si="214"/>
        <v>aman</v>
      </c>
      <c r="G4605" t="str">
        <f t="shared" si="215"/>
        <v>update</v>
      </c>
    </row>
    <row r="4606" spans="1:7" hidden="1" x14ac:dyDescent="0.25">
      <c r="A4606" s="1" t="s">
        <v>4604</v>
      </c>
      <c r="B4606" s="2">
        <v>25754</v>
      </c>
      <c r="C4606" s="2">
        <f>IF(ISNA(VLOOKUP(A4606,vlookup_a!A:B,2,FALSE)),0,(VLOOKUP(A4606,vlookup_a!A:B,2,FALSE)))</f>
        <v>25754</v>
      </c>
      <c r="D4606" s="2">
        <f>VLOOKUP(A4606,vlookup_a!C:D,2,FALSE)</f>
        <v>0</v>
      </c>
      <c r="E4606" s="2">
        <f t="shared" si="213"/>
        <v>0</v>
      </c>
      <c r="F4606" t="str">
        <f t="shared" si="214"/>
        <v>aman</v>
      </c>
      <c r="G4606" t="str">
        <f t="shared" si="215"/>
        <v>update</v>
      </c>
    </row>
    <row r="4607" spans="1:7" hidden="1" x14ac:dyDescent="0.25">
      <c r="A4607" s="1" t="s">
        <v>4605</v>
      </c>
      <c r="B4607" s="2">
        <v>222852</v>
      </c>
      <c r="C4607" s="2">
        <f>IF(ISNA(VLOOKUP(A4607,vlookup_a!A:B,2,FALSE)),0,(VLOOKUP(A4607,vlookup_a!A:B,2,FALSE)))</f>
        <v>222852</v>
      </c>
      <c r="D4607" s="2">
        <f>VLOOKUP(A4607,vlookup_a!C:D,2,FALSE)</f>
        <v>0</v>
      </c>
      <c r="E4607" s="2">
        <f t="shared" si="213"/>
        <v>0</v>
      </c>
      <c r="F4607" t="str">
        <f t="shared" si="214"/>
        <v>aman</v>
      </c>
      <c r="G4607" t="str">
        <f t="shared" si="215"/>
        <v>update</v>
      </c>
    </row>
    <row r="4608" spans="1:7" hidden="1" x14ac:dyDescent="0.25">
      <c r="A4608" s="1" t="s">
        <v>4606</v>
      </c>
      <c r="B4608" s="2">
        <v>1028953</v>
      </c>
      <c r="C4608" s="2">
        <f>IF(ISNA(VLOOKUP(A4608,vlookup_a!A:B,2,FALSE)),0,(VLOOKUP(A4608,vlookup_a!A:B,2,FALSE)))</f>
        <v>1028953</v>
      </c>
      <c r="D4608" s="2">
        <f>VLOOKUP(A4608,vlookup_a!C:D,2,FALSE)</f>
        <v>0</v>
      </c>
      <c r="E4608" s="2">
        <f t="shared" si="213"/>
        <v>0</v>
      </c>
      <c r="F4608" t="str">
        <f t="shared" si="214"/>
        <v>aman</v>
      </c>
      <c r="G4608" t="str">
        <f t="shared" si="215"/>
        <v>update</v>
      </c>
    </row>
    <row r="4609" spans="1:7" hidden="1" x14ac:dyDescent="0.25">
      <c r="A4609" s="1" t="s">
        <v>4607</v>
      </c>
      <c r="B4609" s="2">
        <v>74037</v>
      </c>
      <c r="C4609" s="2">
        <f>IF(ISNA(VLOOKUP(A4609,vlookup_a!A:B,2,FALSE)),0,(VLOOKUP(A4609,vlookup_a!A:B,2,FALSE)))</f>
        <v>74037</v>
      </c>
      <c r="D4609" s="2">
        <f>VLOOKUP(A4609,vlookup_a!C:D,2,FALSE)</f>
        <v>0</v>
      </c>
      <c r="E4609" s="2">
        <f t="shared" si="213"/>
        <v>0</v>
      </c>
      <c r="F4609" t="str">
        <f t="shared" si="214"/>
        <v>aman</v>
      </c>
      <c r="G4609" t="str">
        <f t="shared" si="215"/>
        <v>update</v>
      </c>
    </row>
    <row r="4610" spans="1:7" hidden="1" x14ac:dyDescent="0.25">
      <c r="A4610" s="1" t="s">
        <v>4608</v>
      </c>
      <c r="B4610" s="2">
        <v>342288</v>
      </c>
      <c r="C4610" s="2">
        <f>IF(ISNA(VLOOKUP(A4610,vlookup_a!A:B,2,FALSE)),0,(VLOOKUP(A4610,vlookup_a!A:B,2,FALSE)))</f>
        <v>342288</v>
      </c>
      <c r="D4610" s="2">
        <f>VLOOKUP(A4610,vlookup_a!C:D,2,FALSE)</f>
        <v>0</v>
      </c>
      <c r="E4610" s="2">
        <f t="shared" si="213"/>
        <v>0</v>
      </c>
      <c r="F4610" t="str">
        <f t="shared" si="214"/>
        <v>aman</v>
      </c>
      <c r="G4610" t="str">
        <f t="shared" si="215"/>
        <v>update</v>
      </c>
    </row>
    <row r="4611" spans="1:7" hidden="1" x14ac:dyDescent="0.25">
      <c r="A4611" s="1" t="s">
        <v>4609</v>
      </c>
      <c r="B4611" s="2">
        <v>1954000</v>
      </c>
      <c r="C4611" s="2">
        <f>IF(ISNA(VLOOKUP(A4611,vlookup_a!A:B,2,FALSE)),0,(VLOOKUP(A4611,vlookup_a!A:B,2,FALSE)))</f>
        <v>1954000</v>
      </c>
      <c r="D4611" s="2">
        <f>VLOOKUP(A4611,vlookup_a!C:D,2,FALSE)</f>
        <v>0</v>
      </c>
      <c r="E4611" s="2">
        <f t="shared" ref="E4611:E4674" si="216">B4611-C4611</f>
        <v>0</v>
      </c>
      <c r="F4611" t="str">
        <f t="shared" ref="F4611:F4674" si="217">IF(B4611=C4611,"aman",IF(B4611&lt;C4611,"aman","cek"))</f>
        <v>aman</v>
      </c>
      <c r="G4611" t="str">
        <f t="shared" ref="G4611:G4674" si="218">IF(D4611=B4611,"no update","update")</f>
        <v>update</v>
      </c>
    </row>
    <row r="4612" spans="1:7" hidden="1" x14ac:dyDescent="0.25">
      <c r="A4612" s="1" t="s">
        <v>4610</v>
      </c>
      <c r="B4612" s="2">
        <v>852300</v>
      </c>
      <c r="C4612" s="2">
        <f>IF(ISNA(VLOOKUP(A4612,vlookup_a!A:B,2,FALSE)),0,(VLOOKUP(A4612,vlookup_a!A:B,2,FALSE)))</f>
        <v>852300</v>
      </c>
      <c r="D4612" s="2">
        <f>VLOOKUP(A4612,vlookup_a!C:D,2,FALSE)</f>
        <v>0</v>
      </c>
      <c r="E4612" s="2">
        <f t="shared" si="216"/>
        <v>0</v>
      </c>
      <c r="F4612" t="str">
        <f t="shared" si="217"/>
        <v>aman</v>
      </c>
      <c r="G4612" t="str">
        <f t="shared" si="218"/>
        <v>update</v>
      </c>
    </row>
    <row r="4613" spans="1:7" hidden="1" x14ac:dyDescent="0.25">
      <c r="A4613" s="1" t="s">
        <v>4611</v>
      </c>
      <c r="B4613" s="2">
        <v>316015</v>
      </c>
      <c r="C4613" s="2">
        <f>IF(ISNA(VLOOKUP(A4613,vlookup_a!A:B,2,FALSE)),0,(VLOOKUP(A4613,vlookup_a!A:B,2,FALSE)))</f>
        <v>316015</v>
      </c>
      <c r="D4613" s="2">
        <f>VLOOKUP(A4613,vlookup_a!C:D,2,FALSE)</f>
        <v>0</v>
      </c>
      <c r="E4613" s="2">
        <f t="shared" si="216"/>
        <v>0</v>
      </c>
      <c r="F4613" t="str">
        <f t="shared" si="217"/>
        <v>aman</v>
      </c>
      <c r="G4613" t="str">
        <f t="shared" si="218"/>
        <v>update</v>
      </c>
    </row>
    <row r="4614" spans="1:7" hidden="1" x14ac:dyDescent="0.25">
      <c r="A4614" s="1" t="s">
        <v>4612</v>
      </c>
      <c r="B4614" s="2">
        <v>1424915</v>
      </c>
      <c r="C4614" s="2">
        <f>IF(ISNA(VLOOKUP(A4614,vlookup_a!A:B,2,FALSE)),0,(VLOOKUP(A4614,vlookup_a!A:B,2,FALSE)))</f>
        <v>1424915</v>
      </c>
      <c r="D4614" s="2">
        <f>VLOOKUP(A4614,vlookup_a!C:D,2,FALSE)</f>
        <v>0</v>
      </c>
      <c r="E4614" s="2">
        <f t="shared" si="216"/>
        <v>0</v>
      </c>
      <c r="F4614" t="str">
        <f t="shared" si="217"/>
        <v>aman</v>
      </c>
      <c r="G4614" t="str">
        <f t="shared" si="218"/>
        <v>update</v>
      </c>
    </row>
    <row r="4615" spans="1:7" hidden="1" x14ac:dyDescent="0.25">
      <c r="A4615" s="1" t="s">
        <v>4613</v>
      </c>
      <c r="B4615" s="2">
        <v>28568</v>
      </c>
      <c r="C4615" s="2">
        <f>IF(ISNA(VLOOKUP(A4615,vlookup_a!A:B,2,FALSE)),0,(VLOOKUP(A4615,vlookup_a!A:B,2,FALSE)))</f>
        <v>28568</v>
      </c>
      <c r="D4615" s="2">
        <f>VLOOKUP(A4615,vlookup_a!C:D,2,FALSE)</f>
        <v>0</v>
      </c>
      <c r="E4615" s="2">
        <f t="shared" si="216"/>
        <v>0</v>
      </c>
      <c r="F4615" t="str">
        <f t="shared" si="217"/>
        <v>aman</v>
      </c>
      <c r="G4615" t="str">
        <f t="shared" si="218"/>
        <v>update</v>
      </c>
    </row>
    <row r="4616" spans="1:7" hidden="1" x14ac:dyDescent="0.25">
      <c r="A4616" s="1" t="s">
        <v>4614</v>
      </c>
      <c r="B4616" s="2">
        <v>92569</v>
      </c>
      <c r="C4616" s="2">
        <f>IF(ISNA(VLOOKUP(A4616,vlookup_a!A:B,2,FALSE)),0,(VLOOKUP(A4616,vlookup_a!A:B,2,FALSE)))</f>
        <v>92569</v>
      </c>
      <c r="D4616" s="2">
        <f>VLOOKUP(A4616,vlookup_a!C:D,2,FALSE)</f>
        <v>0</v>
      </c>
      <c r="E4616" s="2">
        <f t="shared" si="216"/>
        <v>0</v>
      </c>
      <c r="F4616" t="str">
        <f t="shared" si="217"/>
        <v>aman</v>
      </c>
      <c r="G4616" t="str">
        <f t="shared" si="218"/>
        <v>update</v>
      </c>
    </row>
    <row r="4617" spans="1:7" hidden="1" x14ac:dyDescent="0.25">
      <c r="A4617" s="1" t="s">
        <v>4615</v>
      </c>
      <c r="B4617" s="2">
        <v>645135</v>
      </c>
      <c r="C4617" s="2">
        <f>IF(ISNA(VLOOKUP(A4617,vlookup_a!A:B,2,FALSE)),0,(VLOOKUP(A4617,vlookup_a!A:B,2,FALSE)))</f>
        <v>645135</v>
      </c>
      <c r="D4617" s="2">
        <f>VLOOKUP(A4617,vlookup_a!C:D,2,FALSE)</f>
        <v>0</v>
      </c>
      <c r="E4617" s="2">
        <f t="shared" si="216"/>
        <v>0</v>
      </c>
      <c r="F4617" t="str">
        <f t="shared" si="217"/>
        <v>aman</v>
      </c>
      <c r="G4617" t="str">
        <f t="shared" si="218"/>
        <v>update</v>
      </c>
    </row>
    <row r="4618" spans="1:7" hidden="1" x14ac:dyDescent="0.25">
      <c r="A4618" s="1" t="s">
        <v>4616</v>
      </c>
      <c r="B4618" s="2">
        <v>871337</v>
      </c>
      <c r="C4618" s="2">
        <f>IF(ISNA(VLOOKUP(A4618,vlookup_a!A:B,2,FALSE)),0,(VLOOKUP(A4618,vlookup_a!A:B,2,FALSE)))</f>
        <v>871337</v>
      </c>
      <c r="D4618" s="2">
        <f>VLOOKUP(A4618,vlookup_a!C:D,2,FALSE)</f>
        <v>0</v>
      </c>
      <c r="E4618" s="2">
        <f t="shared" si="216"/>
        <v>0</v>
      </c>
      <c r="F4618" t="str">
        <f t="shared" si="217"/>
        <v>aman</v>
      </c>
      <c r="G4618" t="str">
        <f t="shared" si="218"/>
        <v>update</v>
      </c>
    </row>
    <row r="4619" spans="1:7" hidden="1" x14ac:dyDescent="0.25">
      <c r="A4619" s="1" t="s">
        <v>4617</v>
      </c>
      <c r="B4619" s="2">
        <v>348237</v>
      </c>
      <c r="C4619" s="2">
        <f>IF(ISNA(VLOOKUP(A4619,vlookup_a!A:B,2,FALSE)),0,(VLOOKUP(A4619,vlookup_a!A:B,2,FALSE)))</f>
        <v>348237</v>
      </c>
      <c r="D4619" s="2">
        <f>VLOOKUP(A4619,vlookup_a!C:D,2,FALSE)</f>
        <v>0</v>
      </c>
      <c r="E4619" s="2">
        <f t="shared" si="216"/>
        <v>0</v>
      </c>
      <c r="F4619" t="str">
        <f t="shared" si="217"/>
        <v>aman</v>
      </c>
      <c r="G4619" t="str">
        <f t="shared" si="218"/>
        <v>update</v>
      </c>
    </row>
    <row r="4620" spans="1:7" hidden="1" x14ac:dyDescent="0.25">
      <c r="A4620" s="1" t="s">
        <v>4618</v>
      </c>
      <c r="B4620" s="2">
        <v>896350</v>
      </c>
      <c r="C4620" s="2">
        <f>IF(ISNA(VLOOKUP(A4620,vlookup_a!A:B,2,FALSE)),0,(VLOOKUP(A4620,vlookup_a!A:B,2,FALSE)))</f>
        <v>896350</v>
      </c>
      <c r="D4620" s="2">
        <f>VLOOKUP(A4620,vlookup_a!C:D,2,FALSE)</f>
        <v>0</v>
      </c>
      <c r="E4620" s="2">
        <f t="shared" si="216"/>
        <v>0</v>
      </c>
      <c r="F4620" t="str">
        <f t="shared" si="217"/>
        <v>aman</v>
      </c>
      <c r="G4620" t="str">
        <f t="shared" si="218"/>
        <v>update</v>
      </c>
    </row>
    <row r="4621" spans="1:7" hidden="1" x14ac:dyDescent="0.25">
      <c r="A4621" s="1" t="s">
        <v>4619</v>
      </c>
      <c r="B4621" s="2">
        <v>188292</v>
      </c>
      <c r="C4621" s="2">
        <f>IF(ISNA(VLOOKUP(A4621,vlookup_a!A:B,2,FALSE)),0,(VLOOKUP(A4621,vlookup_a!A:B,2,FALSE)))</f>
        <v>188292</v>
      </c>
      <c r="D4621" s="2">
        <f>VLOOKUP(A4621,vlookup_a!C:D,2,FALSE)</f>
        <v>0</v>
      </c>
      <c r="E4621" s="2">
        <f t="shared" si="216"/>
        <v>0</v>
      </c>
      <c r="F4621" t="str">
        <f t="shared" si="217"/>
        <v>aman</v>
      </c>
      <c r="G4621" t="str">
        <f t="shared" si="218"/>
        <v>update</v>
      </c>
    </row>
    <row r="4622" spans="1:7" hidden="1" x14ac:dyDescent="0.25">
      <c r="A4622" s="1" t="s">
        <v>4620</v>
      </c>
      <c r="B4622" s="2">
        <v>116355</v>
      </c>
      <c r="C4622" s="2">
        <f>IF(ISNA(VLOOKUP(A4622,vlookup_a!A:B,2,FALSE)),0,(VLOOKUP(A4622,vlookup_a!A:B,2,FALSE)))</f>
        <v>116355</v>
      </c>
      <c r="D4622" s="2">
        <f>VLOOKUP(A4622,vlookup_a!C:D,2,FALSE)</f>
        <v>0</v>
      </c>
      <c r="E4622" s="2">
        <f t="shared" si="216"/>
        <v>0</v>
      </c>
      <c r="F4622" t="str">
        <f t="shared" si="217"/>
        <v>aman</v>
      </c>
      <c r="G4622" t="str">
        <f t="shared" si="218"/>
        <v>update</v>
      </c>
    </row>
    <row r="4623" spans="1:7" hidden="1" x14ac:dyDescent="0.25">
      <c r="A4623" s="1" t="s">
        <v>4621</v>
      </c>
      <c r="B4623" s="2">
        <v>188011</v>
      </c>
      <c r="C4623" s="2">
        <f>IF(ISNA(VLOOKUP(A4623,vlookup_a!A:B,2,FALSE)),0,(VLOOKUP(A4623,vlookup_a!A:B,2,FALSE)))</f>
        <v>188011</v>
      </c>
      <c r="D4623" s="2">
        <f>VLOOKUP(A4623,vlookup_a!C:D,2,FALSE)</f>
        <v>0</v>
      </c>
      <c r="E4623" s="2">
        <f t="shared" si="216"/>
        <v>0</v>
      </c>
      <c r="F4623" t="str">
        <f t="shared" si="217"/>
        <v>aman</v>
      </c>
      <c r="G4623" t="str">
        <f t="shared" si="218"/>
        <v>update</v>
      </c>
    </row>
    <row r="4624" spans="1:7" hidden="1" x14ac:dyDescent="0.25">
      <c r="A4624" s="1" t="s">
        <v>4622</v>
      </c>
      <c r="B4624" s="2">
        <v>13836</v>
      </c>
      <c r="C4624" s="2">
        <f>IF(ISNA(VLOOKUP(A4624,vlookup_a!A:B,2,FALSE)),0,(VLOOKUP(A4624,vlookup_a!A:B,2,FALSE)))</f>
        <v>13836</v>
      </c>
      <c r="D4624" s="2">
        <f>VLOOKUP(A4624,vlookup_a!C:D,2,FALSE)</f>
        <v>0</v>
      </c>
      <c r="E4624" s="2">
        <f t="shared" si="216"/>
        <v>0</v>
      </c>
      <c r="F4624" t="str">
        <f t="shared" si="217"/>
        <v>aman</v>
      </c>
      <c r="G4624" t="str">
        <f t="shared" si="218"/>
        <v>update</v>
      </c>
    </row>
    <row r="4625" spans="1:7" hidden="1" x14ac:dyDescent="0.25">
      <c r="A4625" s="1" t="s">
        <v>4623</v>
      </c>
      <c r="B4625" s="2">
        <v>200000</v>
      </c>
      <c r="C4625" s="2">
        <f>IF(ISNA(VLOOKUP(A4625,vlookup_a!A:B,2,FALSE)),0,(VLOOKUP(A4625,vlookup_a!A:B,2,FALSE)))</f>
        <v>200000</v>
      </c>
      <c r="D4625" s="2">
        <f>VLOOKUP(A4625,vlookup_a!C:D,2,FALSE)</f>
        <v>0</v>
      </c>
      <c r="E4625" s="2">
        <f t="shared" si="216"/>
        <v>0</v>
      </c>
      <c r="F4625" t="str">
        <f t="shared" si="217"/>
        <v>aman</v>
      </c>
      <c r="G4625" t="str">
        <f t="shared" si="218"/>
        <v>update</v>
      </c>
    </row>
    <row r="4626" spans="1:7" hidden="1" x14ac:dyDescent="0.25">
      <c r="A4626" s="1" t="s">
        <v>4624</v>
      </c>
      <c r="B4626" s="2">
        <v>10000</v>
      </c>
      <c r="C4626" s="2">
        <f>IF(ISNA(VLOOKUP(A4626,vlookup_a!A:B,2,FALSE)),0,(VLOOKUP(A4626,vlookup_a!A:B,2,FALSE)))</f>
        <v>10000</v>
      </c>
      <c r="D4626" s="2">
        <f>VLOOKUP(A4626,vlookup_a!C:D,2,FALSE)</f>
        <v>0</v>
      </c>
      <c r="E4626" s="2">
        <f t="shared" si="216"/>
        <v>0</v>
      </c>
      <c r="F4626" t="str">
        <f t="shared" si="217"/>
        <v>aman</v>
      </c>
      <c r="G4626" t="str">
        <f t="shared" si="218"/>
        <v>update</v>
      </c>
    </row>
    <row r="4627" spans="1:7" hidden="1" x14ac:dyDescent="0.25">
      <c r="A4627" s="1" t="s">
        <v>4625</v>
      </c>
      <c r="B4627" s="2">
        <v>2293720</v>
      </c>
      <c r="C4627" s="2">
        <f>IF(ISNA(VLOOKUP(A4627,vlookup_a!A:B,2,FALSE)),0,(VLOOKUP(A4627,vlookup_a!A:B,2,FALSE)))</f>
        <v>2293720</v>
      </c>
      <c r="D4627" s="2">
        <f>VLOOKUP(A4627,vlookup_a!C:D,2,FALSE)</f>
        <v>0</v>
      </c>
      <c r="E4627" s="2">
        <f t="shared" si="216"/>
        <v>0</v>
      </c>
      <c r="F4627" t="str">
        <f t="shared" si="217"/>
        <v>aman</v>
      </c>
      <c r="G4627" t="str">
        <f t="shared" si="218"/>
        <v>update</v>
      </c>
    </row>
    <row r="4628" spans="1:7" hidden="1" x14ac:dyDescent="0.25">
      <c r="A4628" s="1" t="s">
        <v>4626</v>
      </c>
      <c r="B4628" s="2">
        <v>150000</v>
      </c>
      <c r="C4628" s="2">
        <f>IF(ISNA(VLOOKUP(A4628,vlookup_a!A:B,2,FALSE)),0,(VLOOKUP(A4628,vlookup_a!A:B,2,FALSE)))</f>
        <v>150000</v>
      </c>
      <c r="D4628" s="2">
        <f>VLOOKUP(A4628,vlookup_a!C:D,2,FALSE)</f>
        <v>0</v>
      </c>
      <c r="E4628" s="2">
        <f t="shared" si="216"/>
        <v>0</v>
      </c>
      <c r="F4628" t="str">
        <f t="shared" si="217"/>
        <v>aman</v>
      </c>
      <c r="G4628" t="str">
        <f t="shared" si="218"/>
        <v>update</v>
      </c>
    </row>
    <row r="4629" spans="1:7" hidden="1" x14ac:dyDescent="0.25">
      <c r="A4629" s="1" t="s">
        <v>4627</v>
      </c>
      <c r="B4629" s="2">
        <v>330279</v>
      </c>
      <c r="C4629" s="2">
        <f>IF(ISNA(VLOOKUP(A4629,vlookup_a!A:B,2,FALSE)),0,(VLOOKUP(A4629,vlookup_a!A:B,2,FALSE)))</f>
        <v>330279</v>
      </c>
      <c r="D4629" s="2">
        <f>VLOOKUP(A4629,vlookup_a!C:D,2,FALSE)</f>
        <v>0</v>
      </c>
      <c r="E4629" s="2">
        <f t="shared" si="216"/>
        <v>0</v>
      </c>
      <c r="F4629" t="str">
        <f t="shared" si="217"/>
        <v>aman</v>
      </c>
      <c r="G4629" t="str">
        <f t="shared" si="218"/>
        <v>update</v>
      </c>
    </row>
    <row r="4630" spans="1:7" hidden="1" x14ac:dyDescent="0.25">
      <c r="A4630" s="1" t="s">
        <v>4628</v>
      </c>
      <c r="B4630" s="2">
        <v>47530</v>
      </c>
      <c r="C4630" s="2">
        <f>IF(ISNA(VLOOKUP(A4630,vlookup_a!A:B,2,FALSE)),0,(VLOOKUP(A4630,vlookup_a!A:B,2,FALSE)))</f>
        <v>47530</v>
      </c>
      <c r="D4630" s="2">
        <f>VLOOKUP(A4630,vlookup_a!C:D,2,FALSE)</f>
        <v>0</v>
      </c>
      <c r="E4630" s="2">
        <f t="shared" si="216"/>
        <v>0</v>
      </c>
      <c r="F4630" t="str">
        <f t="shared" si="217"/>
        <v>aman</v>
      </c>
      <c r="G4630" t="str">
        <f t="shared" si="218"/>
        <v>update</v>
      </c>
    </row>
    <row r="4631" spans="1:7" hidden="1" x14ac:dyDescent="0.25">
      <c r="A4631" s="1" t="s">
        <v>4629</v>
      </c>
      <c r="B4631" s="2">
        <v>637200</v>
      </c>
      <c r="C4631" s="2">
        <f>IF(ISNA(VLOOKUP(A4631,vlookup_a!A:B,2,FALSE)),0,(VLOOKUP(A4631,vlookup_a!A:B,2,FALSE)))</f>
        <v>637200</v>
      </c>
      <c r="D4631" s="2">
        <f>VLOOKUP(A4631,vlookup_a!C:D,2,FALSE)</f>
        <v>0</v>
      </c>
      <c r="E4631" s="2">
        <f t="shared" si="216"/>
        <v>0</v>
      </c>
      <c r="F4631" t="str">
        <f t="shared" si="217"/>
        <v>aman</v>
      </c>
      <c r="G4631" t="str">
        <f t="shared" si="218"/>
        <v>update</v>
      </c>
    </row>
    <row r="4632" spans="1:7" hidden="1" x14ac:dyDescent="0.25">
      <c r="A4632" s="1" t="s">
        <v>4630</v>
      </c>
      <c r="B4632" s="2">
        <v>588000</v>
      </c>
      <c r="C4632" s="2">
        <f>IF(ISNA(VLOOKUP(A4632,vlookup_a!A:B,2,FALSE)),0,(VLOOKUP(A4632,vlookup_a!A:B,2,FALSE)))</f>
        <v>588000</v>
      </c>
      <c r="D4632" s="2">
        <f>VLOOKUP(A4632,vlookup_a!C:D,2,FALSE)</f>
        <v>0</v>
      </c>
      <c r="E4632" s="2">
        <f t="shared" si="216"/>
        <v>0</v>
      </c>
      <c r="F4632" t="str">
        <f t="shared" si="217"/>
        <v>aman</v>
      </c>
      <c r="G4632" t="str">
        <f t="shared" si="218"/>
        <v>update</v>
      </c>
    </row>
    <row r="4633" spans="1:7" hidden="1" x14ac:dyDescent="0.25">
      <c r="A4633" s="1" t="s">
        <v>4631</v>
      </c>
      <c r="B4633" s="2">
        <v>6235327</v>
      </c>
      <c r="C4633" s="2">
        <f>IF(ISNA(VLOOKUP(A4633,vlookup_a!A:B,2,FALSE)),0,(VLOOKUP(A4633,vlookup_a!A:B,2,FALSE)))</f>
        <v>6235327</v>
      </c>
      <c r="D4633" s="2">
        <f>VLOOKUP(A4633,vlookup_a!C:D,2,FALSE)</f>
        <v>0</v>
      </c>
      <c r="E4633" s="2">
        <f t="shared" si="216"/>
        <v>0</v>
      </c>
      <c r="F4633" t="str">
        <f t="shared" si="217"/>
        <v>aman</v>
      </c>
      <c r="G4633" t="str">
        <f t="shared" si="218"/>
        <v>update</v>
      </c>
    </row>
    <row r="4634" spans="1:7" hidden="1" x14ac:dyDescent="0.25">
      <c r="A4634" s="1" t="s">
        <v>4632</v>
      </c>
      <c r="B4634" s="2">
        <v>188203</v>
      </c>
      <c r="C4634" s="2">
        <f>IF(ISNA(VLOOKUP(A4634,vlookup_a!A:B,2,FALSE)),0,(VLOOKUP(A4634,vlookup_a!A:B,2,FALSE)))</f>
        <v>188203</v>
      </c>
      <c r="D4634" s="2">
        <f>VLOOKUP(A4634,vlookup_a!C:D,2,FALSE)</f>
        <v>0</v>
      </c>
      <c r="E4634" s="2">
        <f t="shared" si="216"/>
        <v>0</v>
      </c>
      <c r="F4634" t="str">
        <f t="shared" si="217"/>
        <v>aman</v>
      </c>
      <c r="G4634" t="str">
        <f t="shared" si="218"/>
        <v>update</v>
      </c>
    </row>
    <row r="4635" spans="1:7" hidden="1" x14ac:dyDescent="0.25">
      <c r="A4635" s="1" t="s">
        <v>4633</v>
      </c>
      <c r="B4635" s="2">
        <v>92222</v>
      </c>
      <c r="C4635" s="2">
        <f>IF(ISNA(VLOOKUP(A4635,vlookup_a!A:B,2,FALSE)),0,(VLOOKUP(A4635,vlookup_a!A:B,2,FALSE)))</f>
        <v>92222</v>
      </c>
      <c r="D4635" s="2">
        <f>VLOOKUP(A4635,vlookup_a!C:D,2,FALSE)</f>
        <v>0</v>
      </c>
      <c r="E4635" s="2">
        <f t="shared" si="216"/>
        <v>0</v>
      </c>
      <c r="F4635" t="str">
        <f t="shared" si="217"/>
        <v>aman</v>
      </c>
      <c r="G4635" t="str">
        <f t="shared" si="218"/>
        <v>update</v>
      </c>
    </row>
    <row r="4636" spans="1:7" hidden="1" x14ac:dyDescent="0.25">
      <c r="A4636" s="1" t="s">
        <v>4634</v>
      </c>
      <c r="B4636" s="2">
        <v>409351</v>
      </c>
      <c r="C4636" s="2">
        <f>IF(ISNA(VLOOKUP(A4636,vlookup_a!A:B,2,FALSE)),0,(VLOOKUP(A4636,vlookup_a!A:B,2,FALSE)))</f>
        <v>409351</v>
      </c>
      <c r="D4636" s="2">
        <f>VLOOKUP(A4636,vlookup_a!C:D,2,FALSE)</f>
        <v>0</v>
      </c>
      <c r="E4636" s="2">
        <f t="shared" si="216"/>
        <v>0</v>
      </c>
      <c r="F4636" t="str">
        <f t="shared" si="217"/>
        <v>aman</v>
      </c>
      <c r="G4636" t="str">
        <f t="shared" si="218"/>
        <v>update</v>
      </c>
    </row>
    <row r="4637" spans="1:7" hidden="1" x14ac:dyDescent="0.25">
      <c r="A4637" s="1" t="s">
        <v>4635</v>
      </c>
      <c r="B4637" s="2">
        <v>1433700</v>
      </c>
      <c r="C4637" s="2">
        <f>IF(ISNA(VLOOKUP(A4637,vlookup_a!A:B,2,FALSE)),0,(VLOOKUP(A4637,vlookup_a!A:B,2,FALSE)))</f>
        <v>1433700</v>
      </c>
      <c r="D4637" s="2">
        <f>VLOOKUP(A4637,vlookup_a!C:D,2,FALSE)</f>
        <v>0</v>
      </c>
      <c r="E4637" s="2">
        <f t="shared" si="216"/>
        <v>0</v>
      </c>
      <c r="F4637" t="str">
        <f t="shared" si="217"/>
        <v>aman</v>
      </c>
      <c r="G4637" t="str">
        <f t="shared" si="218"/>
        <v>update</v>
      </c>
    </row>
    <row r="4638" spans="1:7" hidden="1" x14ac:dyDescent="0.25">
      <c r="A4638" s="1" t="s">
        <v>4636</v>
      </c>
      <c r="B4638" s="2">
        <v>1415303</v>
      </c>
      <c r="C4638" s="2">
        <f>IF(ISNA(VLOOKUP(A4638,vlookup_a!A:B,2,FALSE)),0,(VLOOKUP(A4638,vlookup_a!A:B,2,FALSE)))</f>
        <v>1415303</v>
      </c>
      <c r="D4638" s="2">
        <f>VLOOKUP(A4638,vlookup_a!C:D,2,FALSE)</f>
        <v>0</v>
      </c>
      <c r="E4638" s="2">
        <f t="shared" si="216"/>
        <v>0</v>
      </c>
      <c r="F4638" t="str">
        <f t="shared" si="217"/>
        <v>aman</v>
      </c>
      <c r="G4638" t="str">
        <f t="shared" si="218"/>
        <v>update</v>
      </c>
    </row>
    <row r="4639" spans="1:7" hidden="1" x14ac:dyDescent="0.25">
      <c r="A4639" s="1" t="s">
        <v>4637</v>
      </c>
      <c r="B4639" s="2">
        <v>34409</v>
      </c>
      <c r="C4639" s="2">
        <f>IF(ISNA(VLOOKUP(A4639,vlookup_a!A:B,2,FALSE)),0,(VLOOKUP(A4639,vlookup_a!A:B,2,FALSE)))</f>
        <v>34409</v>
      </c>
      <c r="D4639" s="2">
        <f>VLOOKUP(A4639,vlookup_a!C:D,2,FALSE)</f>
        <v>0</v>
      </c>
      <c r="E4639" s="2">
        <f t="shared" si="216"/>
        <v>0</v>
      </c>
      <c r="F4639" t="str">
        <f t="shared" si="217"/>
        <v>aman</v>
      </c>
      <c r="G4639" t="str">
        <f t="shared" si="218"/>
        <v>update</v>
      </c>
    </row>
    <row r="4640" spans="1:7" hidden="1" x14ac:dyDescent="0.25">
      <c r="A4640" s="1" t="s">
        <v>4638</v>
      </c>
      <c r="B4640" s="2">
        <v>171800</v>
      </c>
      <c r="C4640" s="2">
        <f>IF(ISNA(VLOOKUP(A4640,vlookup_a!A:B,2,FALSE)),0,(VLOOKUP(A4640,vlookup_a!A:B,2,FALSE)))</f>
        <v>171800</v>
      </c>
      <c r="D4640" s="2">
        <f>VLOOKUP(A4640,vlookup_a!C:D,2,FALSE)</f>
        <v>0</v>
      </c>
      <c r="E4640" s="2">
        <f t="shared" si="216"/>
        <v>0</v>
      </c>
      <c r="F4640" t="str">
        <f t="shared" si="217"/>
        <v>aman</v>
      </c>
      <c r="G4640" t="str">
        <f t="shared" si="218"/>
        <v>update</v>
      </c>
    </row>
    <row r="4641" spans="1:7" hidden="1" x14ac:dyDescent="0.25">
      <c r="A4641" s="1" t="s">
        <v>4639</v>
      </c>
      <c r="B4641" s="2">
        <v>22000</v>
      </c>
      <c r="C4641" s="2">
        <f>IF(ISNA(VLOOKUP(A4641,vlookup_a!A:B,2,FALSE)),0,(VLOOKUP(A4641,vlookup_a!A:B,2,FALSE)))</f>
        <v>22000</v>
      </c>
      <c r="D4641" s="2">
        <f>VLOOKUP(A4641,vlookup_a!C:D,2,FALSE)</f>
        <v>0</v>
      </c>
      <c r="E4641" s="2">
        <f t="shared" si="216"/>
        <v>0</v>
      </c>
      <c r="F4641" t="str">
        <f t="shared" si="217"/>
        <v>aman</v>
      </c>
      <c r="G4641" t="str">
        <f t="shared" si="218"/>
        <v>update</v>
      </c>
    </row>
    <row r="4642" spans="1:7" hidden="1" x14ac:dyDescent="0.25">
      <c r="A4642" s="1" t="s">
        <v>4640</v>
      </c>
      <c r="B4642" s="2">
        <v>150895</v>
      </c>
      <c r="C4642" s="2">
        <f>IF(ISNA(VLOOKUP(A4642,vlookup_a!A:B,2,FALSE)),0,(VLOOKUP(A4642,vlookup_a!A:B,2,FALSE)))</f>
        <v>150895</v>
      </c>
      <c r="D4642" s="2">
        <f>VLOOKUP(A4642,vlookup_a!C:D,2,FALSE)</f>
        <v>0</v>
      </c>
      <c r="E4642" s="2">
        <f t="shared" si="216"/>
        <v>0</v>
      </c>
      <c r="F4642" t="str">
        <f t="shared" si="217"/>
        <v>aman</v>
      </c>
      <c r="G4642" t="str">
        <f t="shared" si="218"/>
        <v>update</v>
      </c>
    </row>
    <row r="4643" spans="1:7" hidden="1" x14ac:dyDescent="0.25">
      <c r="A4643" s="1" t="s">
        <v>4641</v>
      </c>
      <c r="B4643" s="2">
        <v>164941</v>
      </c>
      <c r="C4643" s="2">
        <f>IF(ISNA(VLOOKUP(A4643,vlookup_a!A:B,2,FALSE)),0,(VLOOKUP(A4643,vlookup_a!A:B,2,FALSE)))</f>
        <v>164941</v>
      </c>
      <c r="D4643" s="2">
        <f>VLOOKUP(A4643,vlookup_a!C:D,2,FALSE)</f>
        <v>0</v>
      </c>
      <c r="E4643" s="2">
        <f t="shared" si="216"/>
        <v>0</v>
      </c>
      <c r="F4643" t="str">
        <f t="shared" si="217"/>
        <v>aman</v>
      </c>
      <c r="G4643" t="str">
        <f t="shared" si="218"/>
        <v>update</v>
      </c>
    </row>
    <row r="4644" spans="1:7" hidden="1" x14ac:dyDescent="0.25">
      <c r="A4644" s="1" t="s">
        <v>4642</v>
      </c>
      <c r="B4644" s="2">
        <v>65367</v>
      </c>
      <c r="C4644" s="2">
        <f>IF(ISNA(VLOOKUP(A4644,vlookup_a!A:B,2,FALSE)),0,(VLOOKUP(A4644,vlookup_a!A:B,2,FALSE)))</f>
        <v>65367</v>
      </c>
      <c r="D4644" s="2">
        <f>VLOOKUP(A4644,vlookup_a!C:D,2,FALSE)</f>
        <v>0</v>
      </c>
      <c r="E4644" s="2">
        <f t="shared" si="216"/>
        <v>0</v>
      </c>
      <c r="F4644" t="str">
        <f t="shared" si="217"/>
        <v>aman</v>
      </c>
      <c r="G4644" t="str">
        <f t="shared" si="218"/>
        <v>update</v>
      </c>
    </row>
    <row r="4645" spans="1:7" hidden="1" x14ac:dyDescent="0.25">
      <c r="A4645" s="1" t="s">
        <v>4643</v>
      </c>
      <c r="B4645" s="2">
        <v>397875</v>
      </c>
      <c r="C4645" s="2">
        <f>IF(ISNA(VLOOKUP(A4645,vlookup_a!A:B,2,FALSE)),0,(VLOOKUP(A4645,vlookup_a!A:B,2,FALSE)))</f>
        <v>397875</v>
      </c>
      <c r="D4645" s="2">
        <f>VLOOKUP(A4645,vlookup_a!C:D,2,FALSE)</f>
        <v>0</v>
      </c>
      <c r="E4645" s="2">
        <f t="shared" si="216"/>
        <v>0</v>
      </c>
      <c r="F4645" t="str">
        <f t="shared" si="217"/>
        <v>aman</v>
      </c>
      <c r="G4645" t="str">
        <f t="shared" si="218"/>
        <v>update</v>
      </c>
    </row>
    <row r="4646" spans="1:7" hidden="1" x14ac:dyDescent="0.25">
      <c r="A4646" s="1" t="s">
        <v>4644</v>
      </c>
      <c r="B4646" s="2">
        <v>272833</v>
      </c>
      <c r="C4646" s="2">
        <f>IF(ISNA(VLOOKUP(A4646,vlookup_a!A:B,2,FALSE)),0,(VLOOKUP(A4646,vlookup_a!A:B,2,FALSE)))</f>
        <v>272833</v>
      </c>
      <c r="D4646" s="2">
        <f>VLOOKUP(A4646,vlookup_a!C:D,2,FALSE)</f>
        <v>0</v>
      </c>
      <c r="E4646" s="2">
        <f t="shared" si="216"/>
        <v>0</v>
      </c>
      <c r="F4646" t="str">
        <f t="shared" si="217"/>
        <v>aman</v>
      </c>
      <c r="G4646" t="str">
        <f t="shared" si="218"/>
        <v>update</v>
      </c>
    </row>
    <row r="4647" spans="1:7" hidden="1" x14ac:dyDescent="0.25">
      <c r="A4647" s="1" t="s">
        <v>4645</v>
      </c>
      <c r="B4647" s="2">
        <v>40354</v>
      </c>
      <c r="C4647" s="2">
        <f>IF(ISNA(VLOOKUP(A4647,vlookup_a!A:B,2,FALSE)),0,(VLOOKUP(A4647,vlookup_a!A:B,2,FALSE)))</f>
        <v>40354</v>
      </c>
      <c r="D4647" s="2">
        <f>VLOOKUP(A4647,vlookup_a!C:D,2,FALSE)</f>
        <v>0</v>
      </c>
      <c r="E4647" s="2">
        <f t="shared" si="216"/>
        <v>0</v>
      </c>
      <c r="F4647" t="str">
        <f t="shared" si="217"/>
        <v>aman</v>
      </c>
      <c r="G4647" t="str">
        <f t="shared" si="218"/>
        <v>update</v>
      </c>
    </row>
    <row r="4648" spans="1:7" hidden="1" x14ac:dyDescent="0.25">
      <c r="A4648" s="1" t="s">
        <v>4646</v>
      </c>
      <c r="B4648" s="2">
        <v>450000</v>
      </c>
      <c r="C4648" s="2">
        <f>IF(ISNA(VLOOKUP(A4648,vlookup_a!A:B,2,FALSE)),0,(VLOOKUP(A4648,vlookup_a!A:B,2,FALSE)))</f>
        <v>450000</v>
      </c>
      <c r="D4648" s="2">
        <f>VLOOKUP(A4648,vlookup_a!C:D,2,FALSE)</f>
        <v>0</v>
      </c>
      <c r="E4648" s="2">
        <f t="shared" si="216"/>
        <v>0</v>
      </c>
      <c r="F4648" t="str">
        <f t="shared" si="217"/>
        <v>aman</v>
      </c>
      <c r="G4648" t="str">
        <f t="shared" si="218"/>
        <v>update</v>
      </c>
    </row>
    <row r="4649" spans="1:7" hidden="1" x14ac:dyDescent="0.25">
      <c r="A4649" s="1" t="s">
        <v>4647</v>
      </c>
      <c r="B4649" s="2">
        <v>515500</v>
      </c>
      <c r="C4649" s="2">
        <f>IF(ISNA(VLOOKUP(A4649,vlookup_a!A:B,2,FALSE)),0,(VLOOKUP(A4649,vlookup_a!A:B,2,FALSE)))</f>
        <v>515500</v>
      </c>
      <c r="D4649" s="2">
        <f>VLOOKUP(A4649,vlookup_a!C:D,2,FALSE)</f>
        <v>0</v>
      </c>
      <c r="E4649" s="2">
        <f t="shared" si="216"/>
        <v>0</v>
      </c>
      <c r="F4649" t="str">
        <f t="shared" si="217"/>
        <v>aman</v>
      </c>
      <c r="G4649" t="str">
        <f t="shared" si="218"/>
        <v>update</v>
      </c>
    </row>
    <row r="4650" spans="1:7" hidden="1" x14ac:dyDescent="0.25">
      <c r="A4650" s="1" t="s">
        <v>4648</v>
      </c>
      <c r="B4650" s="2">
        <v>1859047</v>
      </c>
      <c r="C4650" s="2">
        <f>IF(ISNA(VLOOKUP(A4650,vlookup_a!A:B,2,FALSE)),0,(VLOOKUP(A4650,vlookup_a!A:B,2,FALSE)))</f>
        <v>1890132</v>
      </c>
      <c r="D4650" s="2">
        <f>VLOOKUP(A4650,vlookup_a!C:D,2,FALSE)</f>
        <v>0</v>
      </c>
      <c r="E4650" s="2">
        <f t="shared" si="216"/>
        <v>-31085</v>
      </c>
      <c r="F4650" t="str">
        <f t="shared" si="217"/>
        <v>aman</v>
      </c>
      <c r="G4650" t="str">
        <f t="shared" si="218"/>
        <v>update</v>
      </c>
    </row>
    <row r="4651" spans="1:7" hidden="1" x14ac:dyDescent="0.25">
      <c r="A4651" s="1" t="s">
        <v>4649</v>
      </c>
      <c r="B4651" s="2">
        <v>11602</v>
      </c>
      <c r="C4651" s="2">
        <f>IF(ISNA(VLOOKUP(A4651,vlookup_a!A:B,2,FALSE)),0,(VLOOKUP(A4651,vlookup_a!A:B,2,FALSE)))</f>
        <v>11602</v>
      </c>
      <c r="D4651" s="2">
        <f>VLOOKUP(A4651,vlookup_a!C:D,2,FALSE)</f>
        <v>0</v>
      </c>
      <c r="E4651" s="2">
        <f t="shared" si="216"/>
        <v>0</v>
      </c>
      <c r="F4651" t="str">
        <f t="shared" si="217"/>
        <v>aman</v>
      </c>
      <c r="G4651" t="str">
        <f t="shared" si="218"/>
        <v>update</v>
      </c>
    </row>
    <row r="4652" spans="1:7" hidden="1" x14ac:dyDescent="0.25">
      <c r="A4652" s="1" t="s">
        <v>4650</v>
      </c>
      <c r="B4652" s="2">
        <v>14244</v>
      </c>
      <c r="C4652" s="2">
        <f>IF(ISNA(VLOOKUP(A4652,vlookup_a!A:B,2,FALSE)),0,(VLOOKUP(A4652,vlookup_a!A:B,2,FALSE)))</f>
        <v>14244</v>
      </c>
      <c r="D4652" s="2">
        <f>VLOOKUP(A4652,vlookup_a!C:D,2,FALSE)</f>
        <v>0</v>
      </c>
      <c r="E4652" s="2">
        <f t="shared" si="216"/>
        <v>0</v>
      </c>
      <c r="F4652" t="str">
        <f t="shared" si="217"/>
        <v>aman</v>
      </c>
      <c r="G4652" t="str">
        <f t="shared" si="218"/>
        <v>update</v>
      </c>
    </row>
    <row r="4653" spans="1:7" hidden="1" x14ac:dyDescent="0.25">
      <c r="A4653" s="1" t="s">
        <v>4651</v>
      </c>
      <c r="B4653" s="2">
        <v>11500</v>
      </c>
      <c r="C4653" s="2">
        <f>IF(ISNA(VLOOKUP(A4653,vlookup_a!A:B,2,FALSE)),0,(VLOOKUP(A4653,vlookup_a!A:B,2,FALSE)))</f>
        <v>11500</v>
      </c>
      <c r="D4653" s="2">
        <f>VLOOKUP(A4653,vlookup_a!C:D,2,FALSE)</f>
        <v>0</v>
      </c>
      <c r="E4653" s="2">
        <f t="shared" si="216"/>
        <v>0</v>
      </c>
      <c r="F4653" t="str">
        <f t="shared" si="217"/>
        <v>aman</v>
      </c>
      <c r="G4653" t="str">
        <f t="shared" si="218"/>
        <v>update</v>
      </c>
    </row>
    <row r="4654" spans="1:7" hidden="1" x14ac:dyDescent="0.25">
      <c r="A4654" s="1" t="s">
        <v>4652</v>
      </c>
      <c r="B4654" s="2">
        <v>273329</v>
      </c>
      <c r="C4654" s="2">
        <f>IF(ISNA(VLOOKUP(A4654,vlookup_a!A:B,2,FALSE)),0,(VLOOKUP(A4654,vlookup_a!A:B,2,FALSE)))</f>
        <v>273329</v>
      </c>
      <c r="D4654" s="2">
        <f>VLOOKUP(A4654,vlookup_a!C:D,2,FALSE)</f>
        <v>0</v>
      </c>
      <c r="E4654" s="2">
        <f t="shared" si="216"/>
        <v>0</v>
      </c>
      <c r="F4654" t="str">
        <f t="shared" si="217"/>
        <v>aman</v>
      </c>
      <c r="G4654" t="str">
        <f t="shared" si="218"/>
        <v>update</v>
      </c>
    </row>
    <row r="4655" spans="1:7" hidden="1" x14ac:dyDescent="0.25">
      <c r="A4655" s="1" t="s">
        <v>4653</v>
      </c>
      <c r="B4655" s="2">
        <v>876150</v>
      </c>
      <c r="C4655" s="2">
        <f>IF(ISNA(VLOOKUP(A4655,vlookup_a!A:B,2,FALSE)),0,(VLOOKUP(A4655,vlookup_a!A:B,2,FALSE)))</f>
        <v>876150</v>
      </c>
      <c r="D4655" s="2">
        <f>VLOOKUP(A4655,vlookup_a!C:D,2,FALSE)</f>
        <v>0</v>
      </c>
      <c r="E4655" s="2">
        <f t="shared" si="216"/>
        <v>0</v>
      </c>
      <c r="F4655" t="str">
        <f t="shared" si="217"/>
        <v>aman</v>
      </c>
      <c r="G4655" t="str">
        <f t="shared" si="218"/>
        <v>update</v>
      </c>
    </row>
    <row r="4656" spans="1:7" hidden="1" x14ac:dyDescent="0.25">
      <c r="A4656" s="1" t="s">
        <v>4654</v>
      </c>
      <c r="B4656" s="2">
        <v>288000</v>
      </c>
      <c r="C4656" s="2">
        <f>IF(ISNA(VLOOKUP(A4656,vlookup_a!A:B,2,FALSE)),0,(VLOOKUP(A4656,vlookup_a!A:B,2,FALSE)))</f>
        <v>288000</v>
      </c>
      <c r="D4656" s="2">
        <f>VLOOKUP(A4656,vlookup_a!C:D,2,FALSE)</f>
        <v>0</v>
      </c>
      <c r="E4656" s="2">
        <f t="shared" si="216"/>
        <v>0</v>
      </c>
      <c r="F4656" t="str">
        <f t="shared" si="217"/>
        <v>aman</v>
      </c>
      <c r="G4656" t="str">
        <f t="shared" si="218"/>
        <v>update</v>
      </c>
    </row>
    <row r="4657" spans="1:7" hidden="1" x14ac:dyDescent="0.25">
      <c r="A4657" s="1" t="s">
        <v>4655</v>
      </c>
      <c r="B4657" s="2">
        <v>876277</v>
      </c>
      <c r="C4657" s="2">
        <f>IF(ISNA(VLOOKUP(A4657,vlookup_a!A:B,2,FALSE)),0,(VLOOKUP(A4657,vlookup_a!A:B,2,FALSE)))</f>
        <v>876277</v>
      </c>
      <c r="D4657" s="2">
        <f>VLOOKUP(A4657,vlookup_a!C:D,2,FALSE)</f>
        <v>0</v>
      </c>
      <c r="E4657" s="2">
        <f t="shared" si="216"/>
        <v>0</v>
      </c>
      <c r="F4657" t="str">
        <f t="shared" si="217"/>
        <v>aman</v>
      </c>
      <c r="G4657" t="str">
        <f t="shared" si="218"/>
        <v>update</v>
      </c>
    </row>
    <row r="4658" spans="1:7" hidden="1" x14ac:dyDescent="0.25">
      <c r="A4658" s="1" t="s">
        <v>4656</v>
      </c>
      <c r="B4658" s="2">
        <v>1991250</v>
      </c>
      <c r="C4658" s="2">
        <f>IF(ISNA(VLOOKUP(A4658,vlookup_a!A:B,2,FALSE)),0,(VLOOKUP(A4658,vlookup_a!A:B,2,FALSE)))</f>
        <v>1991250</v>
      </c>
      <c r="D4658" s="2">
        <f>VLOOKUP(A4658,vlookup_a!C:D,2,FALSE)</f>
        <v>0</v>
      </c>
      <c r="E4658" s="2">
        <f t="shared" si="216"/>
        <v>0</v>
      </c>
      <c r="F4658" t="str">
        <f t="shared" si="217"/>
        <v>aman</v>
      </c>
      <c r="G4658" t="str">
        <f t="shared" si="218"/>
        <v>update</v>
      </c>
    </row>
    <row r="4659" spans="1:7" hidden="1" x14ac:dyDescent="0.25">
      <c r="A4659" s="1" t="s">
        <v>4657</v>
      </c>
      <c r="B4659" s="2">
        <v>71289</v>
      </c>
      <c r="C4659" s="2">
        <f>IF(ISNA(VLOOKUP(A4659,vlookup_a!A:B,2,FALSE)),0,(VLOOKUP(A4659,vlookup_a!A:B,2,FALSE)))</f>
        <v>71289</v>
      </c>
      <c r="D4659" s="2">
        <f>VLOOKUP(A4659,vlookup_a!C:D,2,FALSE)</f>
        <v>0</v>
      </c>
      <c r="E4659" s="2">
        <f t="shared" si="216"/>
        <v>0</v>
      </c>
      <c r="F4659" t="str">
        <f t="shared" si="217"/>
        <v>aman</v>
      </c>
      <c r="G4659" t="str">
        <f t="shared" si="218"/>
        <v>update</v>
      </c>
    </row>
    <row r="4660" spans="1:7" hidden="1" x14ac:dyDescent="0.25">
      <c r="A4660" s="1" t="s">
        <v>4658</v>
      </c>
      <c r="B4660" s="2">
        <v>20000</v>
      </c>
      <c r="C4660" s="2">
        <f>IF(ISNA(VLOOKUP(A4660,vlookup_a!A:B,2,FALSE)),0,(VLOOKUP(A4660,vlookup_a!A:B,2,FALSE)))</f>
        <v>20000</v>
      </c>
      <c r="D4660" s="2">
        <f>VLOOKUP(A4660,vlookup_a!C:D,2,FALSE)</f>
        <v>0</v>
      </c>
      <c r="E4660" s="2">
        <f t="shared" si="216"/>
        <v>0</v>
      </c>
      <c r="F4660" t="str">
        <f t="shared" si="217"/>
        <v>aman</v>
      </c>
      <c r="G4660" t="str">
        <f t="shared" si="218"/>
        <v>update</v>
      </c>
    </row>
    <row r="4661" spans="1:7" hidden="1" x14ac:dyDescent="0.25">
      <c r="A4661" s="1" t="s">
        <v>4659</v>
      </c>
      <c r="B4661" s="2">
        <v>121200</v>
      </c>
      <c r="C4661" s="2">
        <f>IF(ISNA(VLOOKUP(A4661,vlookup_a!A:B,2,FALSE)),0,(VLOOKUP(A4661,vlookup_a!A:B,2,FALSE)))</f>
        <v>121200</v>
      </c>
      <c r="D4661" s="2">
        <f>VLOOKUP(A4661,vlookup_a!C:D,2,FALSE)</f>
        <v>0</v>
      </c>
      <c r="E4661" s="2">
        <f t="shared" si="216"/>
        <v>0</v>
      </c>
      <c r="F4661" t="str">
        <f t="shared" si="217"/>
        <v>aman</v>
      </c>
      <c r="G4661" t="str">
        <f t="shared" si="218"/>
        <v>update</v>
      </c>
    </row>
    <row r="4662" spans="1:7" hidden="1" x14ac:dyDescent="0.25">
      <c r="A4662" s="1" t="s">
        <v>4660</v>
      </c>
      <c r="B4662" s="2">
        <v>93428</v>
      </c>
      <c r="C4662" s="2">
        <f>IF(ISNA(VLOOKUP(A4662,vlookup_a!A:B,2,FALSE)),0,(VLOOKUP(A4662,vlookup_a!A:B,2,FALSE)))</f>
        <v>93428</v>
      </c>
      <c r="D4662" s="2">
        <f>VLOOKUP(A4662,vlookup_a!C:D,2,FALSE)</f>
        <v>0</v>
      </c>
      <c r="E4662" s="2">
        <f t="shared" si="216"/>
        <v>0</v>
      </c>
      <c r="F4662" t="str">
        <f t="shared" si="217"/>
        <v>aman</v>
      </c>
      <c r="G4662" t="str">
        <f t="shared" si="218"/>
        <v>update</v>
      </c>
    </row>
    <row r="4663" spans="1:7" hidden="1" x14ac:dyDescent="0.25">
      <c r="A4663" s="1" t="s">
        <v>4661</v>
      </c>
      <c r="B4663" s="2">
        <v>236811</v>
      </c>
      <c r="C4663" s="2">
        <f>IF(ISNA(VLOOKUP(A4663,vlookup_a!A:B,2,FALSE)),0,(VLOOKUP(A4663,vlookup_a!A:B,2,FALSE)))</f>
        <v>236811</v>
      </c>
      <c r="D4663" s="2">
        <f>VLOOKUP(A4663,vlookup_a!C:D,2,FALSE)</f>
        <v>0</v>
      </c>
      <c r="E4663" s="2">
        <f t="shared" si="216"/>
        <v>0</v>
      </c>
      <c r="F4663" t="str">
        <f t="shared" si="217"/>
        <v>aman</v>
      </c>
      <c r="G4663" t="str">
        <f t="shared" si="218"/>
        <v>update</v>
      </c>
    </row>
    <row r="4664" spans="1:7" hidden="1" x14ac:dyDescent="0.25">
      <c r="A4664" s="1" t="s">
        <v>4662</v>
      </c>
      <c r="B4664" s="2">
        <v>25000</v>
      </c>
      <c r="C4664" s="2">
        <f>IF(ISNA(VLOOKUP(A4664,vlookup_a!A:B,2,FALSE)),0,(VLOOKUP(A4664,vlookup_a!A:B,2,FALSE)))</f>
        <v>25000</v>
      </c>
      <c r="D4664" s="2">
        <f>VLOOKUP(A4664,vlookup_a!C:D,2,FALSE)</f>
        <v>0</v>
      </c>
      <c r="E4664" s="2">
        <f t="shared" si="216"/>
        <v>0</v>
      </c>
      <c r="F4664" t="str">
        <f t="shared" si="217"/>
        <v>aman</v>
      </c>
      <c r="G4664" t="str">
        <f t="shared" si="218"/>
        <v>update</v>
      </c>
    </row>
    <row r="4665" spans="1:7" hidden="1" x14ac:dyDescent="0.25">
      <c r="A4665" s="1" t="s">
        <v>4663</v>
      </c>
      <c r="B4665" s="2">
        <v>10000</v>
      </c>
      <c r="C4665" s="2">
        <f>IF(ISNA(VLOOKUP(A4665,vlookup_a!A:B,2,FALSE)),0,(VLOOKUP(A4665,vlookup_a!A:B,2,FALSE)))</f>
        <v>10000</v>
      </c>
      <c r="D4665" s="2">
        <f>VLOOKUP(A4665,vlookup_a!C:D,2,FALSE)</f>
        <v>0</v>
      </c>
      <c r="E4665" s="2">
        <f t="shared" si="216"/>
        <v>0</v>
      </c>
      <c r="F4665" t="str">
        <f t="shared" si="217"/>
        <v>aman</v>
      </c>
      <c r="G4665" t="str">
        <f t="shared" si="218"/>
        <v>update</v>
      </c>
    </row>
    <row r="4666" spans="1:7" hidden="1" x14ac:dyDescent="0.25">
      <c r="A4666" s="1" t="s">
        <v>4664</v>
      </c>
      <c r="B4666" s="2">
        <v>24316</v>
      </c>
      <c r="C4666" s="2">
        <f>IF(ISNA(VLOOKUP(A4666,vlookup_a!A:B,2,FALSE)),0,(VLOOKUP(A4666,vlookup_a!A:B,2,FALSE)))</f>
        <v>24316</v>
      </c>
      <c r="D4666" s="2">
        <f>VLOOKUP(A4666,vlookup_a!C:D,2,FALSE)</f>
        <v>0</v>
      </c>
      <c r="E4666" s="2">
        <f t="shared" si="216"/>
        <v>0</v>
      </c>
      <c r="F4666" t="str">
        <f t="shared" si="217"/>
        <v>aman</v>
      </c>
      <c r="G4666" t="str">
        <f t="shared" si="218"/>
        <v>update</v>
      </c>
    </row>
    <row r="4667" spans="1:7" hidden="1" x14ac:dyDescent="0.25">
      <c r="A4667" s="1" t="s">
        <v>4665</v>
      </c>
      <c r="B4667" s="2">
        <v>1087347</v>
      </c>
      <c r="C4667" s="2">
        <f>IF(ISNA(VLOOKUP(A4667,vlookup_a!A:B,2,FALSE)),0,(VLOOKUP(A4667,vlookup_a!A:B,2,FALSE)))</f>
        <v>1087347</v>
      </c>
      <c r="D4667" s="2">
        <f>VLOOKUP(A4667,vlookup_a!C:D,2,FALSE)</f>
        <v>0</v>
      </c>
      <c r="E4667" s="2">
        <f t="shared" si="216"/>
        <v>0</v>
      </c>
      <c r="F4667" t="str">
        <f t="shared" si="217"/>
        <v>aman</v>
      </c>
      <c r="G4667" t="str">
        <f t="shared" si="218"/>
        <v>update</v>
      </c>
    </row>
    <row r="4668" spans="1:7" hidden="1" x14ac:dyDescent="0.25">
      <c r="A4668" s="1" t="s">
        <v>4666</v>
      </c>
      <c r="B4668" s="2">
        <v>85372</v>
      </c>
      <c r="C4668" s="2">
        <f>IF(ISNA(VLOOKUP(A4668,vlookup_a!A:B,2,FALSE)),0,(VLOOKUP(A4668,vlookup_a!A:B,2,FALSE)))</f>
        <v>85372</v>
      </c>
      <c r="D4668" s="2">
        <f>VLOOKUP(A4668,vlookup_a!C:D,2,FALSE)</f>
        <v>0</v>
      </c>
      <c r="E4668" s="2">
        <f t="shared" si="216"/>
        <v>0</v>
      </c>
      <c r="F4668" t="str">
        <f t="shared" si="217"/>
        <v>aman</v>
      </c>
      <c r="G4668" t="str">
        <f t="shared" si="218"/>
        <v>update</v>
      </c>
    </row>
    <row r="4669" spans="1:7" hidden="1" x14ac:dyDescent="0.25">
      <c r="A4669" s="1" t="s">
        <v>4667</v>
      </c>
      <c r="B4669" s="2">
        <v>466100</v>
      </c>
      <c r="C4669" s="2">
        <f>IF(ISNA(VLOOKUP(A4669,vlookup_a!A:B,2,FALSE)),0,(VLOOKUP(A4669,vlookup_a!A:B,2,FALSE)))</f>
        <v>466100</v>
      </c>
      <c r="D4669" s="2">
        <f>VLOOKUP(A4669,vlookup_a!C:D,2,FALSE)</f>
        <v>0</v>
      </c>
      <c r="E4669" s="2">
        <f t="shared" si="216"/>
        <v>0</v>
      </c>
      <c r="F4669" t="str">
        <f t="shared" si="217"/>
        <v>aman</v>
      </c>
      <c r="G4669" t="str">
        <f t="shared" si="218"/>
        <v>update</v>
      </c>
    </row>
    <row r="4670" spans="1:7" hidden="1" x14ac:dyDescent="0.25">
      <c r="A4670" s="1" t="s">
        <v>4668</v>
      </c>
      <c r="B4670" s="2">
        <v>176778</v>
      </c>
      <c r="C4670" s="2">
        <f>IF(ISNA(VLOOKUP(A4670,vlookup_a!A:B,2,FALSE)),0,(VLOOKUP(A4670,vlookup_a!A:B,2,FALSE)))</f>
        <v>176778</v>
      </c>
      <c r="D4670" s="2">
        <f>VLOOKUP(A4670,vlookup_a!C:D,2,FALSE)</f>
        <v>0</v>
      </c>
      <c r="E4670" s="2">
        <f t="shared" si="216"/>
        <v>0</v>
      </c>
      <c r="F4670" t="str">
        <f t="shared" si="217"/>
        <v>aman</v>
      </c>
      <c r="G4670" t="str">
        <f t="shared" si="218"/>
        <v>update</v>
      </c>
    </row>
    <row r="4671" spans="1:7" hidden="1" x14ac:dyDescent="0.25">
      <c r="A4671" s="1" t="s">
        <v>4669</v>
      </c>
      <c r="B4671" s="2">
        <v>627220</v>
      </c>
      <c r="C4671" s="2">
        <f>IF(ISNA(VLOOKUP(A4671,vlookup_a!A:B,2,FALSE)),0,(VLOOKUP(A4671,vlookup_a!A:B,2,FALSE)))</f>
        <v>627220</v>
      </c>
      <c r="D4671" s="2">
        <f>VLOOKUP(A4671,vlookup_a!C:D,2,FALSE)</f>
        <v>0</v>
      </c>
      <c r="E4671" s="2">
        <f t="shared" si="216"/>
        <v>0</v>
      </c>
      <c r="F4671" t="str">
        <f t="shared" si="217"/>
        <v>aman</v>
      </c>
      <c r="G4671" t="str">
        <f t="shared" si="218"/>
        <v>update</v>
      </c>
    </row>
    <row r="4672" spans="1:7" hidden="1" x14ac:dyDescent="0.25">
      <c r="A4672" s="1" t="s">
        <v>4670</v>
      </c>
      <c r="B4672" s="2">
        <v>1433700</v>
      </c>
      <c r="C4672" s="2">
        <f>IF(ISNA(VLOOKUP(A4672,vlookup_a!A:B,2,FALSE)),0,(VLOOKUP(A4672,vlookup_a!A:B,2,FALSE)))</f>
        <v>1433700</v>
      </c>
      <c r="D4672" s="2">
        <f>VLOOKUP(A4672,vlookup_a!C:D,2,FALSE)</f>
        <v>0</v>
      </c>
      <c r="E4672" s="2">
        <f t="shared" si="216"/>
        <v>0</v>
      </c>
      <c r="F4672" t="str">
        <f t="shared" si="217"/>
        <v>aman</v>
      </c>
      <c r="G4672" t="str">
        <f t="shared" si="218"/>
        <v>update</v>
      </c>
    </row>
    <row r="4673" spans="1:7" hidden="1" x14ac:dyDescent="0.25">
      <c r="A4673" s="1" t="s">
        <v>4671</v>
      </c>
      <c r="B4673" s="2">
        <v>88000</v>
      </c>
      <c r="C4673" s="2">
        <f>IF(ISNA(VLOOKUP(A4673,vlookup_a!A:B,2,FALSE)),0,(VLOOKUP(A4673,vlookup_a!A:B,2,FALSE)))</f>
        <v>88000</v>
      </c>
      <c r="D4673" s="2">
        <f>VLOOKUP(A4673,vlookup_a!C:D,2,FALSE)</f>
        <v>0</v>
      </c>
      <c r="E4673" s="2">
        <f t="shared" si="216"/>
        <v>0</v>
      </c>
      <c r="F4673" t="str">
        <f t="shared" si="217"/>
        <v>aman</v>
      </c>
      <c r="G4673" t="str">
        <f t="shared" si="218"/>
        <v>update</v>
      </c>
    </row>
    <row r="4674" spans="1:7" hidden="1" x14ac:dyDescent="0.25">
      <c r="A4674" s="1" t="s">
        <v>4672</v>
      </c>
      <c r="B4674" s="2">
        <v>82833</v>
      </c>
      <c r="C4674" s="2">
        <f>IF(ISNA(VLOOKUP(A4674,vlookup_a!A:B,2,FALSE)),0,(VLOOKUP(A4674,vlookup_a!A:B,2,FALSE)))</f>
        <v>82833</v>
      </c>
      <c r="D4674" s="2">
        <f>VLOOKUP(A4674,vlookup_a!C:D,2,FALSE)</f>
        <v>0</v>
      </c>
      <c r="E4674" s="2">
        <f t="shared" si="216"/>
        <v>0</v>
      </c>
      <c r="F4674" t="str">
        <f t="shared" si="217"/>
        <v>aman</v>
      </c>
      <c r="G4674" t="str">
        <f t="shared" si="218"/>
        <v>update</v>
      </c>
    </row>
    <row r="4675" spans="1:7" hidden="1" x14ac:dyDescent="0.25">
      <c r="A4675" s="1" t="s">
        <v>4673</v>
      </c>
      <c r="B4675" s="2">
        <v>189400</v>
      </c>
      <c r="C4675" s="2">
        <f>IF(ISNA(VLOOKUP(A4675,vlookup_a!A:B,2,FALSE)),0,(VLOOKUP(A4675,vlookup_a!A:B,2,FALSE)))</f>
        <v>189400</v>
      </c>
      <c r="D4675" s="2">
        <f>VLOOKUP(A4675,vlookup_a!C:D,2,FALSE)</f>
        <v>0</v>
      </c>
      <c r="E4675" s="2">
        <f t="shared" ref="E4675:E4738" si="219">B4675-C4675</f>
        <v>0</v>
      </c>
      <c r="F4675" t="str">
        <f t="shared" ref="F4675:F4738" si="220">IF(B4675=C4675,"aman",IF(B4675&lt;C4675,"aman","cek"))</f>
        <v>aman</v>
      </c>
      <c r="G4675" t="str">
        <f t="shared" ref="G4675:G4738" si="221">IF(D4675=B4675,"no update","update")</f>
        <v>update</v>
      </c>
    </row>
    <row r="4676" spans="1:7" hidden="1" x14ac:dyDescent="0.25">
      <c r="A4676" s="1" t="s">
        <v>4674</v>
      </c>
      <c r="B4676" s="2">
        <v>617862</v>
      </c>
      <c r="C4676" s="2">
        <f>IF(ISNA(VLOOKUP(A4676,vlookup_a!A:B,2,FALSE)),0,(VLOOKUP(A4676,vlookup_a!A:B,2,FALSE)))</f>
        <v>617862</v>
      </c>
      <c r="D4676" s="2">
        <f>VLOOKUP(A4676,vlookup_a!C:D,2,FALSE)</f>
        <v>0</v>
      </c>
      <c r="E4676" s="2">
        <f t="shared" si="219"/>
        <v>0</v>
      </c>
      <c r="F4676" t="str">
        <f t="shared" si="220"/>
        <v>aman</v>
      </c>
      <c r="G4676" t="str">
        <f t="shared" si="221"/>
        <v>update</v>
      </c>
    </row>
    <row r="4677" spans="1:7" hidden="1" x14ac:dyDescent="0.25">
      <c r="A4677" s="1" t="s">
        <v>4675</v>
      </c>
      <c r="B4677" s="2">
        <v>686823</v>
      </c>
      <c r="C4677" s="2">
        <f>IF(ISNA(VLOOKUP(A4677,vlookup_a!A:B,2,FALSE)),0,(VLOOKUP(A4677,vlookup_a!A:B,2,FALSE)))</f>
        <v>686823</v>
      </c>
      <c r="D4677" s="2">
        <f>VLOOKUP(A4677,vlookup_a!C:D,2,FALSE)</f>
        <v>0</v>
      </c>
      <c r="E4677" s="2">
        <f t="shared" si="219"/>
        <v>0</v>
      </c>
      <c r="F4677" t="str">
        <f t="shared" si="220"/>
        <v>aman</v>
      </c>
      <c r="G4677" t="str">
        <f t="shared" si="221"/>
        <v>update</v>
      </c>
    </row>
    <row r="4678" spans="1:7" hidden="1" x14ac:dyDescent="0.25">
      <c r="A4678" s="1" t="s">
        <v>4676</v>
      </c>
      <c r="B4678" s="2">
        <v>456321</v>
      </c>
      <c r="C4678" s="2">
        <f>IF(ISNA(VLOOKUP(A4678,vlookup_a!A:B,2,FALSE)),0,(VLOOKUP(A4678,vlookup_a!A:B,2,FALSE)))</f>
        <v>456321</v>
      </c>
      <c r="D4678" s="2">
        <f>VLOOKUP(A4678,vlookup_a!C:D,2,FALSE)</f>
        <v>0</v>
      </c>
      <c r="E4678" s="2">
        <f t="shared" si="219"/>
        <v>0</v>
      </c>
      <c r="F4678" t="str">
        <f t="shared" si="220"/>
        <v>aman</v>
      </c>
      <c r="G4678" t="str">
        <f t="shared" si="221"/>
        <v>update</v>
      </c>
    </row>
    <row r="4679" spans="1:7" hidden="1" x14ac:dyDescent="0.25">
      <c r="A4679" s="1" t="s">
        <v>4677</v>
      </c>
      <c r="B4679" s="2">
        <v>15000</v>
      </c>
      <c r="C4679" s="2">
        <f>IF(ISNA(VLOOKUP(A4679,vlookup_a!A:B,2,FALSE)),0,(VLOOKUP(A4679,vlookup_a!A:B,2,FALSE)))</f>
        <v>15000</v>
      </c>
      <c r="D4679" s="2">
        <f>VLOOKUP(A4679,vlookup_a!C:D,2,FALSE)</f>
        <v>0</v>
      </c>
      <c r="E4679" s="2">
        <f t="shared" si="219"/>
        <v>0</v>
      </c>
      <c r="F4679" t="str">
        <f t="shared" si="220"/>
        <v>aman</v>
      </c>
      <c r="G4679" t="str">
        <f t="shared" si="221"/>
        <v>update</v>
      </c>
    </row>
    <row r="4680" spans="1:7" hidden="1" x14ac:dyDescent="0.25">
      <c r="A4680" s="1" t="s">
        <v>4678</v>
      </c>
      <c r="B4680" s="2">
        <v>13542</v>
      </c>
      <c r="C4680" s="2">
        <f>IF(ISNA(VLOOKUP(A4680,vlookup_a!A:B,2,FALSE)),0,(VLOOKUP(A4680,vlookup_a!A:B,2,FALSE)))</f>
        <v>13542</v>
      </c>
      <c r="D4680" s="2">
        <f>VLOOKUP(A4680,vlookup_a!C:D,2,FALSE)</f>
        <v>0</v>
      </c>
      <c r="E4680" s="2">
        <f t="shared" si="219"/>
        <v>0</v>
      </c>
      <c r="F4680" t="str">
        <f t="shared" si="220"/>
        <v>aman</v>
      </c>
      <c r="G4680" t="str">
        <f t="shared" si="221"/>
        <v>update</v>
      </c>
    </row>
    <row r="4681" spans="1:7" hidden="1" x14ac:dyDescent="0.25">
      <c r="A4681" s="1" t="s">
        <v>4679</v>
      </c>
      <c r="B4681" s="2">
        <v>200000</v>
      </c>
      <c r="C4681" s="2">
        <f>IF(ISNA(VLOOKUP(A4681,vlookup_a!A:B,2,FALSE)),0,(VLOOKUP(A4681,vlookup_a!A:B,2,FALSE)))</f>
        <v>200000</v>
      </c>
      <c r="D4681" s="2">
        <f>VLOOKUP(A4681,vlookup_a!C:D,2,FALSE)</f>
        <v>0</v>
      </c>
      <c r="E4681" s="2">
        <f t="shared" si="219"/>
        <v>0</v>
      </c>
      <c r="F4681" t="str">
        <f t="shared" si="220"/>
        <v>aman</v>
      </c>
      <c r="G4681" t="str">
        <f t="shared" si="221"/>
        <v>update</v>
      </c>
    </row>
    <row r="4682" spans="1:7" hidden="1" x14ac:dyDescent="0.25">
      <c r="A4682" s="1" t="s">
        <v>4680</v>
      </c>
      <c r="B4682" s="2">
        <v>312619</v>
      </c>
      <c r="C4682" s="2">
        <f>IF(ISNA(VLOOKUP(A4682,vlookup_a!A:B,2,FALSE)),0,(VLOOKUP(A4682,vlookup_a!A:B,2,FALSE)))</f>
        <v>312619</v>
      </c>
      <c r="D4682" s="2">
        <f>VLOOKUP(A4682,vlookup_a!C:D,2,FALSE)</f>
        <v>0</v>
      </c>
      <c r="E4682" s="2">
        <f t="shared" si="219"/>
        <v>0</v>
      </c>
      <c r="F4682" t="str">
        <f t="shared" si="220"/>
        <v>aman</v>
      </c>
      <c r="G4682" t="str">
        <f t="shared" si="221"/>
        <v>update</v>
      </c>
    </row>
    <row r="4683" spans="1:7" hidden="1" x14ac:dyDescent="0.25">
      <c r="A4683" s="1" t="s">
        <v>4681</v>
      </c>
      <c r="B4683" s="2">
        <v>27809</v>
      </c>
      <c r="C4683" s="2">
        <f>IF(ISNA(VLOOKUP(A4683,vlookup_a!A:B,2,FALSE)),0,(VLOOKUP(A4683,vlookup_a!A:B,2,FALSE)))</f>
        <v>27809</v>
      </c>
      <c r="D4683" s="2">
        <f>VLOOKUP(A4683,vlookup_a!C:D,2,FALSE)</f>
        <v>0</v>
      </c>
      <c r="E4683" s="2">
        <f t="shared" si="219"/>
        <v>0</v>
      </c>
      <c r="F4683" t="str">
        <f t="shared" si="220"/>
        <v>aman</v>
      </c>
      <c r="G4683" t="str">
        <f t="shared" si="221"/>
        <v>update</v>
      </c>
    </row>
    <row r="4684" spans="1:7" hidden="1" x14ac:dyDescent="0.25">
      <c r="A4684" s="1" t="s">
        <v>4682</v>
      </c>
      <c r="B4684" s="2">
        <v>1465865</v>
      </c>
      <c r="C4684" s="2">
        <f>IF(ISNA(VLOOKUP(A4684,vlookup_a!A:B,2,FALSE)),0,(VLOOKUP(A4684,vlookup_a!A:B,2,FALSE)))</f>
        <v>1465865</v>
      </c>
      <c r="D4684" s="2">
        <f>VLOOKUP(A4684,vlookup_a!C:D,2,FALSE)</f>
        <v>0</v>
      </c>
      <c r="E4684" s="2">
        <f t="shared" si="219"/>
        <v>0</v>
      </c>
      <c r="F4684" t="str">
        <f t="shared" si="220"/>
        <v>aman</v>
      </c>
      <c r="G4684" t="str">
        <f t="shared" si="221"/>
        <v>update</v>
      </c>
    </row>
    <row r="4685" spans="1:7" hidden="1" x14ac:dyDescent="0.25">
      <c r="A4685" s="1" t="s">
        <v>4683</v>
      </c>
      <c r="B4685" s="2">
        <v>382147</v>
      </c>
      <c r="C4685" s="2">
        <f>IF(ISNA(VLOOKUP(A4685,vlookup_a!A:B,2,FALSE)),0,(VLOOKUP(A4685,vlookup_a!A:B,2,FALSE)))</f>
        <v>382147</v>
      </c>
      <c r="D4685" s="2">
        <f>VLOOKUP(A4685,vlookup_a!C:D,2,FALSE)</f>
        <v>0</v>
      </c>
      <c r="E4685" s="2">
        <f t="shared" si="219"/>
        <v>0</v>
      </c>
      <c r="F4685" t="str">
        <f t="shared" si="220"/>
        <v>aman</v>
      </c>
      <c r="G4685" t="str">
        <f t="shared" si="221"/>
        <v>update</v>
      </c>
    </row>
    <row r="4686" spans="1:7" hidden="1" x14ac:dyDescent="0.25">
      <c r="A4686" s="1" t="s">
        <v>4684</v>
      </c>
      <c r="B4686" s="2">
        <v>1700041</v>
      </c>
      <c r="C4686" s="2">
        <f>IF(ISNA(VLOOKUP(A4686,vlookup_a!A:B,2,FALSE)),0,(VLOOKUP(A4686,vlookup_a!A:B,2,FALSE)))</f>
        <v>1700041</v>
      </c>
      <c r="D4686" s="2">
        <f>VLOOKUP(A4686,vlookup_a!C:D,2,FALSE)</f>
        <v>0</v>
      </c>
      <c r="E4686" s="2">
        <f t="shared" si="219"/>
        <v>0</v>
      </c>
      <c r="F4686" t="str">
        <f t="shared" si="220"/>
        <v>aman</v>
      </c>
      <c r="G4686" t="str">
        <f t="shared" si="221"/>
        <v>update</v>
      </c>
    </row>
    <row r="4687" spans="1:7" hidden="1" x14ac:dyDescent="0.25">
      <c r="A4687" s="1" t="s">
        <v>4685</v>
      </c>
      <c r="B4687" s="2">
        <v>204419</v>
      </c>
      <c r="C4687" s="2">
        <f>IF(ISNA(VLOOKUP(A4687,vlookup_a!A:B,2,FALSE)),0,(VLOOKUP(A4687,vlookup_a!A:B,2,FALSE)))</f>
        <v>204419</v>
      </c>
      <c r="D4687" s="2">
        <f>VLOOKUP(A4687,vlookup_a!C:D,2,FALSE)</f>
        <v>0</v>
      </c>
      <c r="E4687" s="2">
        <f t="shared" si="219"/>
        <v>0</v>
      </c>
      <c r="F4687" t="str">
        <f t="shared" si="220"/>
        <v>aman</v>
      </c>
      <c r="G4687" t="str">
        <f t="shared" si="221"/>
        <v>update</v>
      </c>
    </row>
    <row r="4688" spans="1:7" hidden="1" x14ac:dyDescent="0.25">
      <c r="A4688" s="1" t="s">
        <v>4686</v>
      </c>
      <c r="B4688" s="2">
        <v>299857</v>
      </c>
      <c r="C4688" s="2">
        <f>IF(ISNA(VLOOKUP(A4688,vlookup_a!A:B,2,FALSE)),0,(VLOOKUP(A4688,vlookup_a!A:B,2,FALSE)))</f>
        <v>299857</v>
      </c>
      <c r="D4688" s="2">
        <f>VLOOKUP(A4688,vlookup_a!C:D,2,FALSE)</f>
        <v>0</v>
      </c>
      <c r="E4688" s="2">
        <f t="shared" si="219"/>
        <v>0</v>
      </c>
      <c r="F4688" t="str">
        <f t="shared" si="220"/>
        <v>aman</v>
      </c>
      <c r="G4688" t="str">
        <f t="shared" si="221"/>
        <v>update</v>
      </c>
    </row>
    <row r="4689" spans="1:7" hidden="1" x14ac:dyDescent="0.25">
      <c r="A4689" s="1" t="s">
        <v>4687</v>
      </c>
      <c r="B4689" s="2">
        <v>3523</v>
      </c>
      <c r="C4689" s="2">
        <f>IF(ISNA(VLOOKUP(A4689,vlookup_a!A:B,2,FALSE)),0,(VLOOKUP(A4689,vlookup_a!A:B,2,FALSE)))</f>
        <v>921388</v>
      </c>
      <c r="D4689" s="2">
        <f>VLOOKUP(A4689,vlookup_a!C:D,2,FALSE)</f>
        <v>0</v>
      </c>
      <c r="E4689" s="2">
        <f t="shared" si="219"/>
        <v>-917865</v>
      </c>
      <c r="F4689" t="str">
        <f t="shared" si="220"/>
        <v>aman</v>
      </c>
      <c r="G4689" t="str">
        <f t="shared" si="221"/>
        <v>update</v>
      </c>
    </row>
    <row r="4690" spans="1:7" hidden="1" x14ac:dyDescent="0.25">
      <c r="A4690" s="1" t="s">
        <v>4688</v>
      </c>
      <c r="B4690" s="2">
        <v>742221</v>
      </c>
      <c r="C4690" s="2">
        <f>IF(ISNA(VLOOKUP(A4690,vlookup_a!A:B,2,FALSE)),0,(VLOOKUP(A4690,vlookup_a!A:B,2,FALSE)))</f>
        <v>742221</v>
      </c>
      <c r="D4690" s="2">
        <f>VLOOKUP(A4690,vlookup_a!C:D,2,FALSE)</f>
        <v>0</v>
      </c>
      <c r="E4690" s="2">
        <f t="shared" si="219"/>
        <v>0</v>
      </c>
      <c r="F4690" t="str">
        <f t="shared" si="220"/>
        <v>aman</v>
      </c>
      <c r="G4690" t="str">
        <f t="shared" si="221"/>
        <v>update</v>
      </c>
    </row>
    <row r="4691" spans="1:7" hidden="1" x14ac:dyDescent="0.25">
      <c r="A4691" s="1" t="s">
        <v>4689</v>
      </c>
      <c r="B4691" s="2">
        <v>521500</v>
      </c>
      <c r="C4691" s="2">
        <f>IF(ISNA(VLOOKUP(A4691,vlookup_a!A:B,2,FALSE)),0,(VLOOKUP(A4691,vlookup_a!A:B,2,FALSE)))</f>
        <v>521500</v>
      </c>
      <c r="D4691" s="2">
        <f>VLOOKUP(A4691,vlookup_a!C:D,2,FALSE)</f>
        <v>0</v>
      </c>
      <c r="E4691" s="2">
        <f t="shared" si="219"/>
        <v>0</v>
      </c>
      <c r="F4691" t="str">
        <f t="shared" si="220"/>
        <v>aman</v>
      </c>
      <c r="G4691" t="str">
        <f t="shared" si="221"/>
        <v>update</v>
      </c>
    </row>
    <row r="4692" spans="1:7" hidden="1" x14ac:dyDescent="0.25">
      <c r="A4692" s="1" t="s">
        <v>4690</v>
      </c>
      <c r="B4692" s="2">
        <v>220636</v>
      </c>
      <c r="C4692" s="2">
        <f>IF(ISNA(VLOOKUP(A4692,vlookup_a!A:B,2,FALSE)),0,(VLOOKUP(A4692,vlookup_a!A:B,2,FALSE)))</f>
        <v>220636</v>
      </c>
      <c r="D4692" s="2">
        <f>VLOOKUP(A4692,vlookup_a!C:D,2,FALSE)</f>
        <v>0</v>
      </c>
      <c r="E4692" s="2">
        <f t="shared" si="219"/>
        <v>0</v>
      </c>
      <c r="F4692" t="str">
        <f t="shared" si="220"/>
        <v>aman</v>
      </c>
      <c r="G4692" t="str">
        <f t="shared" si="221"/>
        <v>update</v>
      </c>
    </row>
    <row r="4693" spans="1:7" hidden="1" x14ac:dyDescent="0.25">
      <c r="A4693" s="1" t="s">
        <v>4691</v>
      </c>
      <c r="B4693" s="2">
        <v>197996</v>
      </c>
      <c r="C4693" s="2">
        <f>IF(ISNA(VLOOKUP(A4693,vlookup_a!A:B,2,FALSE)),0,(VLOOKUP(A4693,vlookup_a!A:B,2,FALSE)))</f>
        <v>197996</v>
      </c>
      <c r="D4693" s="2">
        <f>VLOOKUP(A4693,vlookup_a!C:D,2,FALSE)</f>
        <v>0</v>
      </c>
      <c r="E4693" s="2">
        <f t="shared" si="219"/>
        <v>0</v>
      </c>
      <c r="F4693" t="str">
        <f t="shared" si="220"/>
        <v>aman</v>
      </c>
      <c r="G4693" t="str">
        <f t="shared" si="221"/>
        <v>update</v>
      </c>
    </row>
    <row r="4694" spans="1:7" hidden="1" x14ac:dyDescent="0.25">
      <c r="A4694" s="1" t="s">
        <v>4692</v>
      </c>
      <c r="B4694" s="2">
        <v>334059</v>
      </c>
      <c r="C4694" s="2">
        <f>IF(ISNA(VLOOKUP(A4694,vlookup_a!A:B,2,FALSE)),0,(VLOOKUP(A4694,vlookup_a!A:B,2,FALSE)))</f>
        <v>334059</v>
      </c>
      <c r="D4694" s="2">
        <f>VLOOKUP(A4694,vlookup_a!C:D,2,FALSE)</f>
        <v>0</v>
      </c>
      <c r="E4694" s="2">
        <f t="shared" si="219"/>
        <v>0</v>
      </c>
      <c r="F4694" t="str">
        <f t="shared" si="220"/>
        <v>aman</v>
      </c>
      <c r="G4694" t="str">
        <f t="shared" si="221"/>
        <v>update</v>
      </c>
    </row>
    <row r="4695" spans="1:7" hidden="1" x14ac:dyDescent="0.25">
      <c r="A4695" s="1" t="s">
        <v>4693</v>
      </c>
      <c r="B4695" s="2">
        <v>216686</v>
      </c>
      <c r="C4695" s="2">
        <f>IF(ISNA(VLOOKUP(A4695,vlookup_a!A:B,2,FALSE)),0,(VLOOKUP(A4695,vlookup_a!A:B,2,FALSE)))</f>
        <v>229952</v>
      </c>
      <c r="D4695" s="2">
        <f>VLOOKUP(A4695,vlookup_a!C:D,2,FALSE)</f>
        <v>0</v>
      </c>
      <c r="E4695" s="2">
        <f t="shared" si="219"/>
        <v>-13266</v>
      </c>
      <c r="F4695" t="str">
        <f t="shared" si="220"/>
        <v>aman</v>
      </c>
      <c r="G4695" t="str">
        <f t="shared" si="221"/>
        <v>update</v>
      </c>
    </row>
    <row r="4696" spans="1:7" hidden="1" x14ac:dyDescent="0.25">
      <c r="A4696" s="1" t="s">
        <v>4694</v>
      </c>
      <c r="B4696" s="2">
        <v>155640</v>
      </c>
      <c r="C4696" s="2">
        <f>IF(ISNA(VLOOKUP(A4696,vlookup_a!A:B,2,FALSE)),0,(VLOOKUP(A4696,vlookup_a!A:B,2,FALSE)))</f>
        <v>155640</v>
      </c>
      <c r="D4696" s="2">
        <f>VLOOKUP(A4696,vlookup_a!C:D,2,FALSE)</f>
        <v>0</v>
      </c>
      <c r="E4696" s="2">
        <f t="shared" si="219"/>
        <v>0</v>
      </c>
      <c r="F4696" t="str">
        <f t="shared" si="220"/>
        <v>aman</v>
      </c>
      <c r="G4696" t="str">
        <f t="shared" si="221"/>
        <v>update</v>
      </c>
    </row>
    <row r="4697" spans="1:7" hidden="1" x14ac:dyDescent="0.25">
      <c r="A4697" s="1" t="s">
        <v>4695</v>
      </c>
      <c r="B4697" s="2">
        <v>227357</v>
      </c>
      <c r="C4697" s="2">
        <f>IF(ISNA(VLOOKUP(A4697,vlookup_a!A:B,2,FALSE)),0,(VLOOKUP(A4697,vlookup_a!A:B,2,FALSE)))</f>
        <v>227357</v>
      </c>
      <c r="D4697" s="2">
        <f>VLOOKUP(A4697,vlookup_a!C:D,2,FALSE)</f>
        <v>0</v>
      </c>
      <c r="E4697" s="2">
        <f t="shared" si="219"/>
        <v>0</v>
      </c>
      <c r="F4697" t="str">
        <f t="shared" si="220"/>
        <v>aman</v>
      </c>
      <c r="G4697" t="str">
        <f t="shared" si="221"/>
        <v>update</v>
      </c>
    </row>
    <row r="4698" spans="1:7" hidden="1" x14ac:dyDescent="0.25">
      <c r="A4698" s="1" t="s">
        <v>4696</v>
      </c>
      <c r="B4698" s="2">
        <v>189627</v>
      </c>
      <c r="C4698" s="2">
        <f>IF(ISNA(VLOOKUP(A4698,vlookup_a!A:B,2,FALSE)),0,(VLOOKUP(A4698,vlookup_a!A:B,2,FALSE)))</f>
        <v>189627</v>
      </c>
      <c r="D4698" s="2">
        <f>VLOOKUP(A4698,vlookup_a!C:D,2,FALSE)</f>
        <v>0</v>
      </c>
      <c r="E4698" s="2">
        <f t="shared" si="219"/>
        <v>0</v>
      </c>
      <c r="F4698" t="str">
        <f t="shared" si="220"/>
        <v>aman</v>
      </c>
      <c r="G4698" t="str">
        <f t="shared" si="221"/>
        <v>update</v>
      </c>
    </row>
    <row r="4699" spans="1:7" hidden="1" x14ac:dyDescent="0.25">
      <c r="A4699" s="1" t="s">
        <v>4697</v>
      </c>
      <c r="B4699" s="2">
        <v>10000</v>
      </c>
      <c r="C4699" s="2">
        <f>IF(ISNA(VLOOKUP(A4699,vlookup_a!A:B,2,FALSE)),0,(VLOOKUP(A4699,vlookup_a!A:B,2,FALSE)))</f>
        <v>10000</v>
      </c>
      <c r="D4699" s="2">
        <f>VLOOKUP(A4699,vlookup_a!C:D,2,FALSE)</f>
        <v>0</v>
      </c>
      <c r="E4699" s="2">
        <f t="shared" si="219"/>
        <v>0</v>
      </c>
      <c r="F4699" t="str">
        <f t="shared" si="220"/>
        <v>aman</v>
      </c>
      <c r="G4699" t="str">
        <f t="shared" si="221"/>
        <v>update</v>
      </c>
    </row>
    <row r="4700" spans="1:7" hidden="1" x14ac:dyDescent="0.25">
      <c r="A4700" s="1" t="s">
        <v>4698</v>
      </c>
      <c r="B4700" s="2">
        <v>475771</v>
      </c>
      <c r="C4700" s="2">
        <f>IF(ISNA(VLOOKUP(A4700,vlookup_a!A:B,2,FALSE)),0,(VLOOKUP(A4700,vlookup_a!A:B,2,FALSE)))</f>
        <v>475771</v>
      </c>
      <c r="D4700" s="2">
        <f>VLOOKUP(A4700,vlookup_a!C:D,2,FALSE)</f>
        <v>0</v>
      </c>
      <c r="E4700" s="2">
        <f t="shared" si="219"/>
        <v>0</v>
      </c>
      <c r="F4700" t="str">
        <f t="shared" si="220"/>
        <v>aman</v>
      </c>
      <c r="G4700" t="str">
        <f t="shared" si="221"/>
        <v>update</v>
      </c>
    </row>
    <row r="4701" spans="1:7" hidden="1" x14ac:dyDescent="0.25">
      <c r="A4701" s="1" t="s">
        <v>4699</v>
      </c>
      <c r="B4701" s="2">
        <v>716232</v>
      </c>
      <c r="C4701" s="2">
        <f>IF(ISNA(VLOOKUP(A4701,vlookup_a!A:B,2,FALSE)),0,(VLOOKUP(A4701,vlookup_a!A:B,2,FALSE)))</f>
        <v>716232</v>
      </c>
      <c r="D4701" s="2">
        <f>VLOOKUP(A4701,vlookup_a!C:D,2,FALSE)</f>
        <v>0</v>
      </c>
      <c r="E4701" s="2">
        <f t="shared" si="219"/>
        <v>0</v>
      </c>
      <c r="F4701" t="str">
        <f t="shared" si="220"/>
        <v>aman</v>
      </c>
      <c r="G4701" t="str">
        <f t="shared" si="221"/>
        <v>update</v>
      </c>
    </row>
    <row r="4702" spans="1:7" hidden="1" x14ac:dyDescent="0.25">
      <c r="A4702" s="1" t="s">
        <v>4700</v>
      </c>
      <c r="B4702" s="2">
        <v>300000</v>
      </c>
      <c r="C4702" s="2">
        <f>IF(ISNA(VLOOKUP(A4702,vlookup_a!A:B,2,FALSE)),0,(VLOOKUP(A4702,vlookup_a!A:B,2,FALSE)))</f>
        <v>300000</v>
      </c>
      <c r="D4702" s="2">
        <f>VLOOKUP(A4702,vlookup_a!C:D,2,FALSE)</f>
        <v>0</v>
      </c>
      <c r="E4702" s="2">
        <f t="shared" si="219"/>
        <v>0</v>
      </c>
      <c r="F4702" t="str">
        <f t="shared" si="220"/>
        <v>aman</v>
      </c>
      <c r="G4702" t="str">
        <f t="shared" si="221"/>
        <v>update</v>
      </c>
    </row>
    <row r="4703" spans="1:7" hidden="1" x14ac:dyDescent="0.25">
      <c r="A4703" s="1" t="s">
        <v>4701</v>
      </c>
      <c r="B4703" s="2">
        <v>35000</v>
      </c>
      <c r="C4703" s="2">
        <f>IF(ISNA(VLOOKUP(A4703,vlookup_a!A:B,2,FALSE)),0,(VLOOKUP(A4703,vlookup_a!A:B,2,FALSE)))</f>
        <v>35000</v>
      </c>
      <c r="D4703" s="2">
        <f>VLOOKUP(A4703,vlookup_a!C:D,2,FALSE)</f>
        <v>0</v>
      </c>
      <c r="E4703" s="2">
        <f t="shared" si="219"/>
        <v>0</v>
      </c>
      <c r="F4703" t="str">
        <f t="shared" si="220"/>
        <v>aman</v>
      </c>
      <c r="G4703" t="str">
        <f t="shared" si="221"/>
        <v>update</v>
      </c>
    </row>
    <row r="4704" spans="1:7" hidden="1" x14ac:dyDescent="0.25">
      <c r="A4704" s="1" t="s">
        <v>4702</v>
      </c>
      <c r="B4704" s="2">
        <v>37120</v>
      </c>
      <c r="C4704" s="2">
        <f>IF(ISNA(VLOOKUP(A4704,vlookup_a!A:B,2,FALSE)),0,(VLOOKUP(A4704,vlookup_a!A:B,2,FALSE)))</f>
        <v>37120</v>
      </c>
      <c r="D4704" s="2">
        <f>VLOOKUP(A4704,vlookup_a!C:D,2,FALSE)</f>
        <v>0</v>
      </c>
      <c r="E4704" s="2">
        <f t="shared" si="219"/>
        <v>0</v>
      </c>
      <c r="F4704" t="str">
        <f t="shared" si="220"/>
        <v>aman</v>
      </c>
      <c r="G4704" t="str">
        <f t="shared" si="221"/>
        <v>update</v>
      </c>
    </row>
    <row r="4705" spans="1:7" hidden="1" x14ac:dyDescent="0.25">
      <c r="A4705" s="1" t="s">
        <v>4703</v>
      </c>
      <c r="B4705" s="2">
        <v>508820</v>
      </c>
      <c r="C4705" s="2">
        <f>IF(ISNA(VLOOKUP(A4705,vlookup_a!A:B,2,FALSE)),0,(VLOOKUP(A4705,vlookup_a!A:B,2,FALSE)))</f>
        <v>508820</v>
      </c>
      <c r="D4705" s="2">
        <f>VLOOKUP(A4705,vlookup_a!C:D,2,FALSE)</f>
        <v>0</v>
      </c>
      <c r="E4705" s="2">
        <f t="shared" si="219"/>
        <v>0</v>
      </c>
      <c r="F4705" t="str">
        <f t="shared" si="220"/>
        <v>aman</v>
      </c>
      <c r="G4705" t="str">
        <f t="shared" si="221"/>
        <v>update</v>
      </c>
    </row>
    <row r="4706" spans="1:7" hidden="1" x14ac:dyDescent="0.25">
      <c r="A4706" s="1" t="s">
        <v>4704</v>
      </c>
      <c r="B4706" s="2">
        <v>35970</v>
      </c>
      <c r="C4706" s="2">
        <f>IF(ISNA(VLOOKUP(A4706,vlookup_a!A:B,2,FALSE)),0,(VLOOKUP(A4706,vlookup_a!A:B,2,FALSE)))</f>
        <v>35970</v>
      </c>
      <c r="D4706" s="2">
        <f>VLOOKUP(A4706,vlookup_a!C:D,2,FALSE)</f>
        <v>0</v>
      </c>
      <c r="E4706" s="2">
        <f t="shared" si="219"/>
        <v>0</v>
      </c>
      <c r="F4706" t="str">
        <f t="shared" si="220"/>
        <v>aman</v>
      </c>
      <c r="G4706" t="str">
        <f t="shared" si="221"/>
        <v>update</v>
      </c>
    </row>
    <row r="4707" spans="1:7" hidden="1" x14ac:dyDescent="0.25">
      <c r="A4707" s="1" t="s">
        <v>4705</v>
      </c>
      <c r="B4707" s="2">
        <v>1020930</v>
      </c>
      <c r="C4707" s="2">
        <f>IF(ISNA(VLOOKUP(A4707,vlookup_a!A:B,2,FALSE)),0,(VLOOKUP(A4707,vlookup_a!A:B,2,FALSE)))</f>
        <v>1020930</v>
      </c>
      <c r="D4707" s="2">
        <f>VLOOKUP(A4707,vlookup_a!C:D,2,FALSE)</f>
        <v>0</v>
      </c>
      <c r="E4707" s="2">
        <f t="shared" si="219"/>
        <v>0</v>
      </c>
      <c r="F4707" t="str">
        <f t="shared" si="220"/>
        <v>aman</v>
      </c>
      <c r="G4707" t="str">
        <f t="shared" si="221"/>
        <v>update</v>
      </c>
    </row>
    <row r="4708" spans="1:7" hidden="1" x14ac:dyDescent="0.25">
      <c r="A4708" s="1" t="s">
        <v>4706</v>
      </c>
      <c r="B4708" s="2">
        <v>20000</v>
      </c>
      <c r="C4708" s="2">
        <f>IF(ISNA(VLOOKUP(A4708,vlookup_a!A:B,2,FALSE)),0,(VLOOKUP(A4708,vlookup_a!A:B,2,FALSE)))</f>
        <v>20000</v>
      </c>
      <c r="D4708" s="2">
        <f>VLOOKUP(A4708,vlookup_a!C:D,2,FALSE)</f>
        <v>0</v>
      </c>
      <c r="E4708" s="2">
        <f t="shared" si="219"/>
        <v>0</v>
      </c>
      <c r="F4708" t="str">
        <f t="shared" si="220"/>
        <v>aman</v>
      </c>
      <c r="G4708" t="str">
        <f t="shared" si="221"/>
        <v>update</v>
      </c>
    </row>
    <row r="4709" spans="1:7" hidden="1" x14ac:dyDescent="0.25">
      <c r="A4709" s="1" t="s">
        <v>4707</v>
      </c>
      <c r="B4709" s="2">
        <v>100000</v>
      </c>
      <c r="C4709" s="2">
        <f>IF(ISNA(VLOOKUP(A4709,vlookup_a!A:B,2,FALSE)),0,(VLOOKUP(A4709,vlookup_a!A:B,2,FALSE)))</f>
        <v>100000</v>
      </c>
      <c r="D4709" s="2">
        <f>VLOOKUP(A4709,vlookup_a!C:D,2,FALSE)</f>
        <v>0</v>
      </c>
      <c r="E4709" s="2">
        <f t="shared" si="219"/>
        <v>0</v>
      </c>
      <c r="F4709" t="str">
        <f t="shared" si="220"/>
        <v>aman</v>
      </c>
      <c r="G4709" t="str">
        <f t="shared" si="221"/>
        <v>update</v>
      </c>
    </row>
    <row r="4710" spans="1:7" hidden="1" x14ac:dyDescent="0.25">
      <c r="A4710" s="1" t="s">
        <v>4708</v>
      </c>
      <c r="B4710" s="2">
        <v>25000</v>
      </c>
      <c r="C4710" s="2">
        <f>IF(ISNA(VLOOKUP(A4710,vlookup_a!A:B,2,FALSE)),0,(VLOOKUP(A4710,vlookup_a!A:B,2,FALSE)))</f>
        <v>25000</v>
      </c>
      <c r="D4710" s="2">
        <f>VLOOKUP(A4710,vlookup_a!C:D,2,FALSE)</f>
        <v>0</v>
      </c>
      <c r="E4710" s="2">
        <f t="shared" si="219"/>
        <v>0</v>
      </c>
      <c r="F4710" t="str">
        <f t="shared" si="220"/>
        <v>aman</v>
      </c>
      <c r="G4710" t="str">
        <f t="shared" si="221"/>
        <v>update</v>
      </c>
    </row>
    <row r="4711" spans="1:7" hidden="1" x14ac:dyDescent="0.25">
      <c r="A4711" s="1" t="s">
        <v>4709</v>
      </c>
      <c r="B4711" s="2">
        <v>150000</v>
      </c>
      <c r="C4711" s="2">
        <f>IF(ISNA(VLOOKUP(A4711,vlookup_a!A:B,2,FALSE)),0,(VLOOKUP(A4711,vlookup_a!A:B,2,FALSE)))</f>
        <v>150000</v>
      </c>
      <c r="D4711" s="2">
        <f>VLOOKUP(A4711,vlookup_a!C:D,2,FALSE)</f>
        <v>0</v>
      </c>
      <c r="E4711" s="2">
        <f t="shared" si="219"/>
        <v>0</v>
      </c>
      <c r="F4711" t="str">
        <f t="shared" si="220"/>
        <v>aman</v>
      </c>
      <c r="G4711" t="str">
        <f t="shared" si="221"/>
        <v>update</v>
      </c>
    </row>
    <row r="4712" spans="1:7" hidden="1" x14ac:dyDescent="0.25">
      <c r="A4712" s="1" t="s">
        <v>4710</v>
      </c>
      <c r="B4712" s="2">
        <v>100000</v>
      </c>
      <c r="C4712" s="2">
        <f>IF(ISNA(VLOOKUP(A4712,vlookup_a!A:B,2,FALSE)),0,(VLOOKUP(A4712,vlookup_a!A:B,2,FALSE)))</f>
        <v>100000</v>
      </c>
      <c r="D4712" s="2">
        <f>VLOOKUP(A4712,vlookup_a!C:D,2,FALSE)</f>
        <v>0</v>
      </c>
      <c r="E4712" s="2">
        <f t="shared" si="219"/>
        <v>0</v>
      </c>
      <c r="F4712" t="str">
        <f t="shared" si="220"/>
        <v>aman</v>
      </c>
      <c r="G4712" t="str">
        <f t="shared" si="221"/>
        <v>update</v>
      </c>
    </row>
    <row r="4713" spans="1:7" hidden="1" x14ac:dyDescent="0.25">
      <c r="A4713" s="1" t="s">
        <v>4711</v>
      </c>
      <c r="B4713" s="2">
        <v>98917</v>
      </c>
      <c r="C4713" s="2">
        <f>IF(ISNA(VLOOKUP(A4713,vlookup_a!A:B,2,FALSE)),0,(VLOOKUP(A4713,vlookup_a!A:B,2,FALSE)))</f>
        <v>98917</v>
      </c>
      <c r="D4713" s="2">
        <f>VLOOKUP(A4713,vlookup_a!C:D,2,FALSE)</f>
        <v>0</v>
      </c>
      <c r="E4713" s="2">
        <f t="shared" si="219"/>
        <v>0</v>
      </c>
      <c r="F4713" t="str">
        <f t="shared" si="220"/>
        <v>aman</v>
      </c>
      <c r="G4713" t="str">
        <f t="shared" si="221"/>
        <v>update</v>
      </c>
    </row>
    <row r="4714" spans="1:7" hidden="1" x14ac:dyDescent="0.25">
      <c r="A4714" s="1" t="s">
        <v>4712</v>
      </c>
      <c r="B4714" s="2">
        <v>175445</v>
      </c>
      <c r="C4714" s="2">
        <f>IF(ISNA(VLOOKUP(A4714,vlookup_a!A:B,2,FALSE)),0,(VLOOKUP(A4714,vlookup_a!A:B,2,FALSE)))</f>
        <v>175445</v>
      </c>
      <c r="D4714" s="2">
        <f>VLOOKUP(A4714,vlookup_a!C:D,2,FALSE)</f>
        <v>0</v>
      </c>
      <c r="E4714" s="2">
        <f t="shared" si="219"/>
        <v>0</v>
      </c>
      <c r="F4714" t="str">
        <f t="shared" si="220"/>
        <v>aman</v>
      </c>
      <c r="G4714" t="str">
        <f t="shared" si="221"/>
        <v>update</v>
      </c>
    </row>
    <row r="4715" spans="1:7" hidden="1" x14ac:dyDescent="0.25">
      <c r="A4715" s="1" t="s">
        <v>4713</v>
      </c>
      <c r="B4715" s="2">
        <v>156426</v>
      </c>
      <c r="C4715" s="2">
        <f>IF(ISNA(VLOOKUP(A4715,vlookup_a!A:B,2,FALSE)),0,(VLOOKUP(A4715,vlookup_a!A:B,2,FALSE)))</f>
        <v>156426</v>
      </c>
      <c r="D4715" s="2">
        <f>VLOOKUP(A4715,vlookup_a!C:D,2,FALSE)</f>
        <v>0</v>
      </c>
      <c r="E4715" s="2">
        <f t="shared" si="219"/>
        <v>0</v>
      </c>
      <c r="F4715" t="str">
        <f t="shared" si="220"/>
        <v>aman</v>
      </c>
      <c r="G4715" t="str">
        <f t="shared" si="221"/>
        <v>update</v>
      </c>
    </row>
    <row r="4716" spans="1:7" hidden="1" x14ac:dyDescent="0.25">
      <c r="A4716" s="1" t="s">
        <v>4714</v>
      </c>
      <c r="B4716" s="2">
        <v>14787</v>
      </c>
      <c r="C4716" s="2">
        <f>IF(ISNA(VLOOKUP(A4716,vlookup_a!A:B,2,FALSE)),0,(VLOOKUP(A4716,vlookup_a!A:B,2,FALSE)))</f>
        <v>14787</v>
      </c>
      <c r="D4716" s="2">
        <f>VLOOKUP(A4716,vlookup_a!C:D,2,FALSE)</f>
        <v>0</v>
      </c>
      <c r="E4716" s="2">
        <f t="shared" si="219"/>
        <v>0</v>
      </c>
      <c r="F4716" t="str">
        <f t="shared" si="220"/>
        <v>aman</v>
      </c>
      <c r="G4716" t="str">
        <f t="shared" si="221"/>
        <v>update</v>
      </c>
    </row>
    <row r="4717" spans="1:7" hidden="1" x14ac:dyDescent="0.25">
      <c r="A4717" s="1" t="s">
        <v>4715</v>
      </c>
      <c r="B4717" s="2">
        <v>187644</v>
      </c>
      <c r="C4717" s="2">
        <f>IF(ISNA(VLOOKUP(A4717,vlookup_a!A:B,2,FALSE)),0,(VLOOKUP(A4717,vlookup_a!A:B,2,FALSE)))</f>
        <v>187644</v>
      </c>
      <c r="D4717" s="2">
        <f>VLOOKUP(A4717,vlookup_a!C:D,2,FALSE)</f>
        <v>0</v>
      </c>
      <c r="E4717" s="2">
        <f t="shared" si="219"/>
        <v>0</v>
      </c>
      <c r="F4717" t="str">
        <f t="shared" si="220"/>
        <v>aman</v>
      </c>
      <c r="G4717" t="str">
        <f t="shared" si="221"/>
        <v>update</v>
      </c>
    </row>
    <row r="4718" spans="1:7" hidden="1" x14ac:dyDescent="0.25">
      <c r="A4718" s="1" t="s">
        <v>4716</v>
      </c>
      <c r="B4718" s="2">
        <v>93000</v>
      </c>
      <c r="C4718" s="2">
        <f>IF(ISNA(VLOOKUP(A4718,vlookup_a!A:B,2,FALSE)),0,(VLOOKUP(A4718,vlookup_a!A:B,2,FALSE)))</f>
        <v>93000</v>
      </c>
      <c r="D4718" s="2">
        <f>VLOOKUP(A4718,vlookup_a!C:D,2,FALSE)</f>
        <v>0</v>
      </c>
      <c r="E4718" s="2">
        <f t="shared" si="219"/>
        <v>0</v>
      </c>
      <c r="F4718" t="str">
        <f t="shared" si="220"/>
        <v>aman</v>
      </c>
      <c r="G4718" t="str">
        <f t="shared" si="221"/>
        <v>update</v>
      </c>
    </row>
    <row r="4719" spans="1:7" hidden="1" x14ac:dyDescent="0.25">
      <c r="A4719" s="1" t="s">
        <v>4717</v>
      </c>
      <c r="B4719" s="2">
        <v>1067650</v>
      </c>
      <c r="C4719" s="2">
        <f>IF(ISNA(VLOOKUP(A4719,vlookup_a!A:B,2,FALSE)),0,(VLOOKUP(A4719,vlookup_a!A:B,2,FALSE)))</f>
        <v>1067650</v>
      </c>
      <c r="D4719" s="2">
        <f>VLOOKUP(A4719,vlookup_a!C:D,2,FALSE)</f>
        <v>0</v>
      </c>
      <c r="E4719" s="2">
        <f t="shared" si="219"/>
        <v>0</v>
      </c>
      <c r="F4719" t="str">
        <f t="shared" si="220"/>
        <v>aman</v>
      </c>
      <c r="G4719" t="str">
        <f t="shared" si="221"/>
        <v>update</v>
      </c>
    </row>
    <row r="4720" spans="1:7" hidden="1" x14ac:dyDescent="0.25">
      <c r="A4720" s="1" t="s">
        <v>4718</v>
      </c>
      <c r="B4720" s="2">
        <v>415000</v>
      </c>
      <c r="C4720" s="2">
        <f>IF(ISNA(VLOOKUP(A4720,vlookup_a!A:B,2,FALSE)),0,(VLOOKUP(A4720,vlookup_a!A:B,2,FALSE)))</f>
        <v>415000</v>
      </c>
      <c r="D4720" s="2">
        <f>VLOOKUP(A4720,vlookup_a!C:D,2,FALSE)</f>
        <v>0</v>
      </c>
      <c r="E4720" s="2">
        <f t="shared" si="219"/>
        <v>0</v>
      </c>
      <c r="F4720" t="str">
        <f t="shared" si="220"/>
        <v>aman</v>
      </c>
      <c r="G4720" t="str">
        <f t="shared" si="221"/>
        <v>update</v>
      </c>
    </row>
    <row r="4721" spans="1:7" hidden="1" x14ac:dyDescent="0.25">
      <c r="A4721" s="1" t="s">
        <v>4719</v>
      </c>
      <c r="B4721" s="2">
        <v>1871697</v>
      </c>
      <c r="C4721" s="2">
        <f>IF(ISNA(VLOOKUP(A4721,vlookup_a!A:B,2,FALSE)),0,(VLOOKUP(A4721,vlookup_a!A:B,2,FALSE)))</f>
        <v>1871697</v>
      </c>
      <c r="D4721" s="2">
        <f>VLOOKUP(A4721,vlookup_a!C:D,2,FALSE)</f>
        <v>0</v>
      </c>
      <c r="E4721" s="2">
        <f t="shared" si="219"/>
        <v>0</v>
      </c>
      <c r="F4721" t="str">
        <f t="shared" si="220"/>
        <v>aman</v>
      </c>
      <c r="G4721" t="str">
        <f t="shared" si="221"/>
        <v>update</v>
      </c>
    </row>
    <row r="4722" spans="1:7" hidden="1" x14ac:dyDescent="0.25">
      <c r="A4722" s="1" t="s">
        <v>4720</v>
      </c>
      <c r="B4722" s="2">
        <v>2922</v>
      </c>
      <c r="C4722" s="2">
        <f>IF(ISNA(VLOOKUP(A4722,vlookup_a!A:B,2,FALSE)),0,(VLOOKUP(A4722,vlookup_a!A:B,2,FALSE)))</f>
        <v>2922</v>
      </c>
      <c r="D4722" s="2">
        <f>VLOOKUP(A4722,vlookup_a!C:D,2,FALSE)</f>
        <v>0</v>
      </c>
      <c r="E4722" s="2">
        <f t="shared" si="219"/>
        <v>0</v>
      </c>
      <c r="F4722" t="str">
        <f t="shared" si="220"/>
        <v>aman</v>
      </c>
      <c r="G4722" t="str">
        <f t="shared" si="221"/>
        <v>update</v>
      </c>
    </row>
    <row r="4723" spans="1:7" hidden="1" x14ac:dyDescent="0.25">
      <c r="A4723" s="1" t="s">
        <v>4721</v>
      </c>
      <c r="B4723" s="2">
        <v>188339</v>
      </c>
      <c r="C4723" s="2">
        <f>IF(ISNA(VLOOKUP(A4723,vlookup_a!A:B,2,FALSE)),0,(VLOOKUP(A4723,vlookup_a!A:B,2,FALSE)))</f>
        <v>188339</v>
      </c>
      <c r="D4723" s="2">
        <f>VLOOKUP(A4723,vlookup_a!C:D,2,FALSE)</f>
        <v>0</v>
      </c>
      <c r="E4723" s="2">
        <f t="shared" si="219"/>
        <v>0</v>
      </c>
      <c r="F4723" t="str">
        <f t="shared" si="220"/>
        <v>aman</v>
      </c>
      <c r="G4723" t="str">
        <f t="shared" si="221"/>
        <v>update</v>
      </c>
    </row>
    <row r="4724" spans="1:7" hidden="1" x14ac:dyDescent="0.25">
      <c r="A4724" s="1" t="s">
        <v>4722</v>
      </c>
      <c r="B4724" s="2">
        <v>256262</v>
      </c>
      <c r="C4724" s="2">
        <f>IF(ISNA(VLOOKUP(A4724,vlookup_a!A:B,2,FALSE)),0,(VLOOKUP(A4724,vlookup_a!A:B,2,FALSE)))</f>
        <v>256262</v>
      </c>
      <c r="D4724" s="2">
        <f>VLOOKUP(A4724,vlookup_a!C:D,2,FALSE)</f>
        <v>0</v>
      </c>
      <c r="E4724" s="2">
        <f t="shared" si="219"/>
        <v>0</v>
      </c>
      <c r="F4724" t="str">
        <f t="shared" si="220"/>
        <v>aman</v>
      </c>
      <c r="G4724" t="str">
        <f t="shared" si="221"/>
        <v>update</v>
      </c>
    </row>
    <row r="4725" spans="1:7" hidden="1" x14ac:dyDescent="0.25">
      <c r="A4725" s="1" t="s">
        <v>4723</v>
      </c>
      <c r="B4725" s="2">
        <v>200000</v>
      </c>
      <c r="C4725" s="2">
        <f>IF(ISNA(VLOOKUP(A4725,vlookup_a!A:B,2,FALSE)),0,(VLOOKUP(A4725,vlookup_a!A:B,2,FALSE)))</f>
        <v>200000</v>
      </c>
      <c r="D4725" s="2">
        <f>VLOOKUP(A4725,vlookup_a!C:D,2,FALSE)</f>
        <v>0</v>
      </c>
      <c r="E4725" s="2">
        <f t="shared" si="219"/>
        <v>0</v>
      </c>
      <c r="F4725" t="str">
        <f t="shared" si="220"/>
        <v>aman</v>
      </c>
      <c r="G4725" t="str">
        <f t="shared" si="221"/>
        <v>update</v>
      </c>
    </row>
    <row r="4726" spans="1:7" hidden="1" x14ac:dyDescent="0.25">
      <c r="A4726" s="1" t="s">
        <v>4724</v>
      </c>
      <c r="B4726" s="2">
        <v>300000</v>
      </c>
      <c r="C4726" s="2">
        <f>IF(ISNA(VLOOKUP(A4726,vlookup_a!A:B,2,FALSE)),0,(VLOOKUP(A4726,vlookup_a!A:B,2,FALSE)))</f>
        <v>300000</v>
      </c>
      <c r="D4726" s="2">
        <f>VLOOKUP(A4726,vlookup_a!C:D,2,FALSE)</f>
        <v>0</v>
      </c>
      <c r="E4726" s="2">
        <f t="shared" si="219"/>
        <v>0</v>
      </c>
      <c r="F4726" t="str">
        <f t="shared" si="220"/>
        <v>aman</v>
      </c>
      <c r="G4726" t="str">
        <f t="shared" si="221"/>
        <v>update</v>
      </c>
    </row>
    <row r="4727" spans="1:7" hidden="1" x14ac:dyDescent="0.25">
      <c r="A4727" s="1" t="s">
        <v>4725</v>
      </c>
      <c r="B4727" s="2">
        <v>314919</v>
      </c>
      <c r="C4727" s="2">
        <f>IF(ISNA(VLOOKUP(A4727,vlookup_a!A:B,2,FALSE)),0,(VLOOKUP(A4727,vlookup_a!A:B,2,FALSE)))</f>
        <v>314919</v>
      </c>
      <c r="D4727" s="2">
        <f>VLOOKUP(A4727,vlookup_a!C:D,2,FALSE)</f>
        <v>0</v>
      </c>
      <c r="E4727" s="2">
        <f t="shared" si="219"/>
        <v>0</v>
      </c>
      <c r="F4727" t="str">
        <f t="shared" si="220"/>
        <v>aman</v>
      </c>
      <c r="G4727" t="str">
        <f t="shared" si="221"/>
        <v>update</v>
      </c>
    </row>
    <row r="4728" spans="1:7" hidden="1" x14ac:dyDescent="0.25">
      <c r="A4728" s="1" t="s">
        <v>4726</v>
      </c>
      <c r="B4728" s="2">
        <v>970159</v>
      </c>
      <c r="C4728" s="2">
        <f>IF(ISNA(VLOOKUP(A4728,vlookup_a!A:B,2,FALSE)),0,(VLOOKUP(A4728,vlookup_a!A:B,2,FALSE)))</f>
        <v>970159</v>
      </c>
      <c r="D4728" s="2">
        <f>VLOOKUP(A4728,vlookup_a!C:D,2,FALSE)</f>
        <v>0</v>
      </c>
      <c r="E4728" s="2">
        <f t="shared" si="219"/>
        <v>0</v>
      </c>
      <c r="F4728" t="str">
        <f t="shared" si="220"/>
        <v>aman</v>
      </c>
      <c r="G4728" t="str">
        <f t="shared" si="221"/>
        <v>update</v>
      </c>
    </row>
    <row r="4729" spans="1:7" hidden="1" x14ac:dyDescent="0.25">
      <c r="A4729" s="1" t="s">
        <v>4727</v>
      </c>
      <c r="B4729" s="2">
        <v>227462</v>
      </c>
      <c r="C4729" s="2">
        <f>IF(ISNA(VLOOKUP(A4729,vlookup_a!A:B,2,FALSE)),0,(VLOOKUP(A4729,vlookup_a!A:B,2,FALSE)))</f>
        <v>227462</v>
      </c>
      <c r="D4729" s="2">
        <f>VLOOKUP(A4729,vlookup_a!C:D,2,FALSE)</f>
        <v>0</v>
      </c>
      <c r="E4729" s="2">
        <f t="shared" si="219"/>
        <v>0</v>
      </c>
      <c r="F4729" t="str">
        <f t="shared" si="220"/>
        <v>aman</v>
      </c>
      <c r="G4729" t="str">
        <f t="shared" si="221"/>
        <v>update</v>
      </c>
    </row>
    <row r="4730" spans="1:7" hidden="1" x14ac:dyDescent="0.25">
      <c r="A4730" s="1" t="s">
        <v>4728</v>
      </c>
      <c r="B4730" s="2">
        <v>163832</v>
      </c>
      <c r="C4730" s="2">
        <f>IF(ISNA(VLOOKUP(A4730,vlookup_a!A:B,2,FALSE)),0,(VLOOKUP(A4730,vlookup_a!A:B,2,FALSE)))</f>
        <v>163832</v>
      </c>
      <c r="D4730" s="2">
        <f>VLOOKUP(A4730,vlookup_a!C:D,2,FALSE)</f>
        <v>0</v>
      </c>
      <c r="E4730" s="2">
        <f t="shared" si="219"/>
        <v>0</v>
      </c>
      <c r="F4730" t="str">
        <f t="shared" si="220"/>
        <v>aman</v>
      </c>
      <c r="G4730" t="str">
        <f t="shared" si="221"/>
        <v>update</v>
      </c>
    </row>
    <row r="4731" spans="1:7" hidden="1" x14ac:dyDescent="0.25">
      <c r="A4731" s="1" t="s">
        <v>4729</v>
      </c>
      <c r="B4731" s="2">
        <v>14974</v>
      </c>
      <c r="C4731" s="2">
        <f>IF(ISNA(VLOOKUP(A4731,vlookup_a!A:B,2,FALSE)),0,(VLOOKUP(A4731,vlookup_a!A:B,2,FALSE)))</f>
        <v>14974</v>
      </c>
      <c r="D4731" s="2">
        <f>VLOOKUP(A4731,vlookup_a!C:D,2,FALSE)</f>
        <v>0</v>
      </c>
      <c r="E4731" s="2">
        <f t="shared" si="219"/>
        <v>0</v>
      </c>
      <c r="F4731" t="str">
        <f t="shared" si="220"/>
        <v>aman</v>
      </c>
      <c r="G4731" t="str">
        <f t="shared" si="221"/>
        <v>update</v>
      </c>
    </row>
    <row r="4732" spans="1:7" hidden="1" x14ac:dyDescent="0.25">
      <c r="A4732" s="1" t="s">
        <v>4730</v>
      </c>
      <c r="B4732" s="2">
        <v>717406</v>
      </c>
      <c r="C4732" s="2">
        <f>IF(ISNA(VLOOKUP(A4732,vlookup_a!A:B,2,FALSE)),0,(VLOOKUP(A4732,vlookup_a!A:B,2,FALSE)))</f>
        <v>717406</v>
      </c>
      <c r="D4732" s="2">
        <f>VLOOKUP(A4732,vlookup_a!C:D,2,FALSE)</f>
        <v>0</v>
      </c>
      <c r="E4732" s="2">
        <f t="shared" si="219"/>
        <v>0</v>
      </c>
      <c r="F4732" t="str">
        <f t="shared" si="220"/>
        <v>aman</v>
      </c>
      <c r="G4732" t="str">
        <f t="shared" si="221"/>
        <v>update</v>
      </c>
    </row>
    <row r="4733" spans="1:7" hidden="1" x14ac:dyDescent="0.25">
      <c r="A4733" s="1" t="s">
        <v>4731</v>
      </c>
      <c r="B4733" s="2">
        <v>258872</v>
      </c>
      <c r="C4733" s="2">
        <f>IF(ISNA(VLOOKUP(A4733,vlookup_a!A:B,2,FALSE)),0,(VLOOKUP(A4733,vlookup_a!A:B,2,FALSE)))</f>
        <v>258872</v>
      </c>
      <c r="D4733" s="2">
        <f>VLOOKUP(A4733,vlookup_a!C:D,2,FALSE)</f>
        <v>0</v>
      </c>
      <c r="E4733" s="2">
        <f t="shared" si="219"/>
        <v>0</v>
      </c>
      <c r="F4733" t="str">
        <f t="shared" si="220"/>
        <v>aman</v>
      </c>
      <c r="G4733" t="str">
        <f t="shared" si="221"/>
        <v>update</v>
      </c>
    </row>
    <row r="4734" spans="1:7" hidden="1" x14ac:dyDescent="0.25">
      <c r="A4734" s="1" t="s">
        <v>4732</v>
      </c>
      <c r="B4734" s="2">
        <v>334014</v>
      </c>
      <c r="C4734" s="2">
        <f>IF(ISNA(VLOOKUP(A4734,vlookup_a!A:B,2,FALSE)),0,(VLOOKUP(A4734,vlookup_a!A:B,2,FALSE)))</f>
        <v>334014</v>
      </c>
      <c r="D4734" s="2">
        <f>VLOOKUP(A4734,vlookup_a!C:D,2,FALSE)</f>
        <v>0</v>
      </c>
      <c r="E4734" s="2">
        <f t="shared" si="219"/>
        <v>0</v>
      </c>
      <c r="F4734" t="str">
        <f t="shared" si="220"/>
        <v>aman</v>
      </c>
      <c r="G4734" t="str">
        <f t="shared" si="221"/>
        <v>update</v>
      </c>
    </row>
    <row r="4735" spans="1:7" hidden="1" x14ac:dyDescent="0.25">
      <c r="A4735" s="1" t="s">
        <v>4733</v>
      </c>
      <c r="B4735" s="2">
        <v>184694</v>
      </c>
      <c r="C4735" s="2">
        <f>IF(ISNA(VLOOKUP(A4735,vlookup_a!A:B,2,FALSE)),0,(VLOOKUP(A4735,vlookup_a!A:B,2,FALSE)))</f>
        <v>184694</v>
      </c>
      <c r="D4735" s="2">
        <f>VLOOKUP(A4735,vlookup_a!C:D,2,FALSE)</f>
        <v>0</v>
      </c>
      <c r="E4735" s="2">
        <f t="shared" si="219"/>
        <v>0</v>
      </c>
      <c r="F4735" t="str">
        <f t="shared" si="220"/>
        <v>aman</v>
      </c>
      <c r="G4735" t="str">
        <f t="shared" si="221"/>
        <v>update</v>
      </c>
    </row>
    <row r="4736" spans="1:7" hidden="1" x14ac:dyDescent="0.25">
      <c r="A4736" s="1" t="s">
        <v>4734</v>
      </c>
      <c r="B4736" s="2">
        <v>23064</v>
      </c>
      <c r="C4736" s="2">
        <f>IF(ISNA(VLOOKUP(A4736,vlookup_a!A:B,2,FALSE)),0,(VLOOKUP(A4736,vlookup_a!A:B,2,FALSE)))</f>
        <v>23064</v>
      </c>
      <c r="D4736" s="2">
        <f>VLOOKUP(A4736,vlookup_a!C:D,2,FALSE)</f>
        <v>0</v>
      </c>
      <c r="E4736" s="2">
        <f t="shared" si="219"/>
        <v>0</v>
      </c>
      <c r="F4736" t="str">
        <f t="shared" si="220"/>
        <v>aman</v>
      </c>
      <c r="G4736" t="str">
        <f t="shared" si="221"/>
        <v>update</v>
      </c>
    </row>
    <row r="4737" spans="1:7" hidden="1" x14ac:dyDescent="0.25">
      <c r="A4737" s="1" t="s">
        <v>4735</v>
      </c>
      <c r="B4737" s="2">
        <v>100000</v>
      </c>
      <c r="C4737" s="2">
        <f>IF(ISNA(VLOOKUP(A4737,vlookup_a!A:B,2,FALSE)),0,(VLOOKUP(A4737,vlookup_a!A:B,2,FALSE)))</f>
        <v>100000</v>
      </c>
      <c r="D4737" s="2">
        <f>VLOOKUP(A4737,vlookup_a!C:D,2,FALSE)</f>
        <v>0</v>
      </c>
      <c r="E4737" s="2">
        <f t="shared" si="219"/>
        <v>0</v>
      </c>
      <c r="F4737" t="str">
        <f t="shared" si="220"/>
        <v>aman</v>
      </c>
      <c r="G4737" t="str">
        <f t="shared" si="221"/>
        <v>update</v>
      </c>
    </row>
    <row r="4738" spans="1:7" hidden="1" x14ac:dyDescent="0.25">
      <c r="A4738" s="1" t="s">
        <v>4736</v>
      </c>
      <c r="B4738" s="2">
        <v>6528377</v>
      </c>
      <c r="C4738" s="2">
        <f>IF(ISNA(VLOOKUP(A4738,vlookup_a!A:B,2,FALSE)),0,(VLOOKUP(A4738,vlookup_a!A:B,2,FALSE)))</f>
        <v>6528377</v>
      </c>
      <c r="D4738" s="2">
        <f>VLOOKUP(A4738,vlookup_a!C:D,2,FALSE)</f>
        <v>0</v>
      </c>
      <c r="E4738" s="2">
        <f t="shared" si="219"/>
        <v>0</v>
      </c>
      <c r="F4738" t="str">
        <f t="shared" si="220"/>
        <v>aman</v>
      </c>
      <c r="G4738" t="str">
        <f t="shared" si="221"/>
        <v>update</v>
      </c>
    </row>
    <row r="4739" spans="1:7" hidden="1" x14ac:dyDescent="0.25">
      <c r="A4739" s="1" t="s">
        <v>4737</v>
      </c>
      <c r="B4739" s="2">
        <v>465802</v>
      </c>
      <c r="C4739" s="2">
        <f>IF(ISNA(VLOOKUP(A4739,vlookup_a!A:B,2,FALSE)),0,(VLOOKUP(A4739,vlookup_a!A:B,2,FALSE)))</f>
        <v>465802</v>
      </c>
      <c r="D4739" s="2">
        <f>VLOOKUP(A4739,vlookup_a!C:D,2,FALSE)</f>
        <v>0</v>
      </c>
      <c r="E4739" s="2">
        <f t="shared" ref="E4739:E4802" si="222">B4739-C4739</f>
        <v>0</v>
      </c>
      <c r="F4739" t="str">
        <f t="shared" ref="F4739:F4802" si="223">IF(B4739=C4739,"aman",IF(B4739&lt;C4739,"aman","cek"))</f>
        <v>aman</v>
      </c>
      <c r="G4739" t="str">
        <f t="shared" ref="G4739:G4802" si="224">IF(D4739=B4739,"no update","update")</f>
        <v>update</v>
      </c>
    </row>
    <row r="4740" spans="1:7" hidden="1" x14ac:dyDescent="0.25">
      <c r="A4740" s="1" t="s">
        <v>4738</v>
      </c>
      <c r="B4740" s="2">
        <v>65617</v>
      </c>
      <c r="C4740" s="2">
        <f>IF(ISNA(VLOOKUP(A4740,vlookup_a!A:B,2,FALSE)),0,(VLOOKUP(A4740,vlookup_a!A:B,2,FALSE)))</f>
        <v>65617</v>
      </c>
      <c r="D4740" s="2">
        <f>VLOOKUP(A4740,vlookup_a!C:D,2,FALSE)</f>
        <v>0</v>
      </c>
      <c r="E4740" s="2">
        <f t="shared" si="222"/>
        <v>0</v>
      </c>
      <c r="F4740" t="str">
        <f t="shared" si="223"/>
        <v>aman</v>
      </c>
      <c r="G4740" t="str">
        <f t="shared" si="224"/>
        <v>update</v>
      </c>
    </row>
    <row r="4741" spans="1:7" hidden="1" x14ac:dyDescent="0.25">
      <c r="A4741" s="1" t="s">
        <v>4739</v>
      </c>
      <c r="B4741" s="2">
        <v>622275</v>
      </c>
      <c r="C4741" s="2">
        <f>IF(ISNA(VLOOKUP(A4741,vlookup_a!A:B,2,FALSE)),0,(VLOOKUP(A4741,vlookup_a!A:B,2,FALSE)))</f>
        <v>622275</v>
      </c>
      <c r="D4741" s="2">
        <f>VLOOKUP(A4741,vlookup_a!C:D,2,FALSE)</f>
        <v>0</v>
      </c>
      <c r="E4741" s="2">
        <f t="shared" si="222"/>
        <v>0</v>
      </c>
      <c r="F4741" t="str">
        <f t="shared" si="223"/>
        <v>aman</v>
      </c>
      <c r="G4741" t="str">
        <f t="shared" si="224"/>
        <v>update</v>
      </c>
    </row>
    <row r="4742" spans="1:7" hidden="1" x14ac:dyDescent="0.25">
      <c r="A4742" s="1" t="s">
        <v>4740</v>
      </c>
      <c r="B4742" s="2">
        <v>835120</v>
      </c>
      <c r="C4742" s="2">
        <f>IF(ISNA(VLOOKUP(A4742,vlookup_a!A:B,2,FALSE)),0,(VLOOKUP(A4742,vlookup_a!A:B,2,FALSE)))</f>
        <v>835120</v>
      </c>
      <c r="D4742" s="2">
        <f>VLOOKUP(A4742,vlookup_a!C:D,2,FALSE)</f>
        <v>0</v>
      </c>
      <c r="E4742" s="2">
        <f t="shared" si="222"/>
        <v>0</v>
      </c>
      <c r="F4742" t="str">
        <f t="shared" si="223"/>
        <v>aman</v>
      </c>
      <c r="G4742" t="str">
        <f t="shared" si="224"/>
        <v>update</v>
      </c>
    </row>
    <row r="4743" spans="1:7" hidden="1" x14ac:dyDescent="0.25">
      <c r="A4743" s="1" t="s">
        <v>4741</v>
      </c>
      <c r="B4743" s="2">
        <v>25000</v>
      </c>
      <c r="C4743" s="2">
        <f>IF(ISNA(VLOOKUP(A4743,vlookup_a!A:B,2,FALSE)),0,(VLOOKUP(A4743,vlookup_a!A:B,2,FALSE)))</f>
        <v>25000</v>
      </c>
      <c r="D4743" s="2">
        <f>VLOOKUP(A4743,vlookup_a!C:D,2,FALSE)</f>
        <v>0</v>
      </c>
      <c r="E4743" s="2">
        <f t="shared" si="222"/>
        <v>0</v>
      </c>
      <c r="F4743" t="str">
        <f t="shared" si="223"/>
        <v>aman</v>
      </c>
      <c r="G4743" t="str">
        <f t="shared" si="224"/>
        <v>update</v>
      </c>
    </row>
    <row r="4744" spans="1:7" hidden="1" x14ac:dyDescent="0.25">
      <c r="A4744" s="1" t="s">
        <v>4742</v>
      </c>
      <c r="B4744" s="2">
        <v>1051190</v>
      </c>
      <c r="C4744" s="2">
        <f>IF(ISNA(VLOOKUP(A4744,vlookup_a!A:B,2,FALSE)),0,(VLOOKUP(A4744,vlookup_a!A:B,2,FALSE)))</f>
        <v>1051190</v>
      </c>
      <c r="D4744" s="2">
        <f>VLOOKUP(A4744,vlookup_a!C:D,2,FALSE)</f>
        <v>0</v>
      </c>
      <c r="E4744" s="2">
        <f t="shared" si="222"/>
        <v>0</v>
      </c>
      <c r="F4744" t="str">
        <f t="shared" si="223"/>
        <v>aman</v>
      </c>
      <c r="G4744" t="str">
        <f t="shared" si="224"/>
        <v>update</v>
      </c>
    </row>
    <row r="4745" spans="1:7" hidden="1" x14ac:dyDescent="0.25">
      <c r="A4745" s="1" t="s">
        <v>4743</v>
      </c>
      <c r="B4745" s="2">
        <v>189000</v>
      </c>
      <c r="C4745" s="2">
        <f>IF(ISNA(VLOOKUP(A4745,vlookup_a!A:B,2,FALSE)),0,(VLOOKUP(A4745,vlookup_a!A:B,2,FALSE)))</f>
        <v>189000</v>
      </c>
      <c r="D4745" s="2">
        <f>VLOOKUP(A4745,vlookup_a!C:D,2,FALSE)</f>
        <v>0</v>
      </c>
      <c r="E4745" s="2">
        <f t="shared" si="222"/>
        <v>0</v>
      </c>
      <c r="F4745" t="str">
        <f t="shared" si="223"/>
        <v>aman</v>
      </c>
      <c r="G4745" t="str">
        <f t="shared" si="224"/>
        <v>update</v>
      </c>
    </row>
    <row r="4746" spans="1:7" hidden="1" x14ac:dyDescent="0.25">
      <c r="A4746" s="1" t="s">
        <v>4744</v>
      </c>
      <c r="B4746" s="2">
        <v>8478</v>
      </c>
      <c r="C4746" s="2">
        <f>IF(ISNA(VLOOKUP(A4746,vlookup_a!A:B,2,FALSE)),0,(VLOOKUP(A4746,vlookup_a!A:B,2,FALSE)))</f>
        <v>8478</v>
      </c>
      <c r="D4746" s="2">
        <f>VLOOKUP(A4746,vlookup_a!C:D,2,FALSE)</f>
        <v>0</v>
      </c>
      <c r="E4746" s="2">
        <f t="shared" si="222"/>
        <v>0</v>
      </c>
      <c r="F4746" t="str">
        <f t="shared" si="223"/>
        <v>aman</v>
      </c>
      <c r="G4746" t="str">
        <f t="shared" si="224"/>
        <v>update</v>
      </c>
    </row>
    <row r="4747" spans="1:7" hidden="1" x14ac:dyDescent="0.25">
      <c r="A4747" s="1" t="s">
        <v>4745</v>
      </c>
      <c r="B4747" s="2">
        <v>432470</v>
      </c>
      <c r="C4747" s="2">
        <f>IF(ISNA(VLOOKUP(A4747,vlookup_a!A:B,2,FALSE)),0,(VLOOKUP(A4747,vlookup_a!A:B,2,FALSE)))</f>
        <v>432470</v>
      </c>
      <c r="D4747" s="2">
        <f>VLOOKUP(A4747,vlookup_a!C:D,2,FALSE)</f>
        <v>0</v>
      </c>
      <c r="E4747" s="2">
        <f t="shared" si="222"/>
        <v>0</v>
      </c>
      <c r="F4747" t="str">
        <f t="shared" si="223"/>
        <v>aman</v>
      </c>
      <c r="G4747" t="str">
        <f t="shared" si="224"/>
        <v>update</v>
      </c>
    </row>
    <row r="4748" spans="1:7" hidden="1" x14ac:dyDescent="0.25">
      <c r="A4748" s="1" t="s">
        <v>4746</v>
      </c>
      <c r="B4748" s="2">
        <v>97500</v>
      </c>
      <c r="C4748" s="2">
        <f>IF(ISNA(VLOOKUP(A4748,vlookup_a!A:B,2,FALSE)),0,(VLOOKUP(A4748,vlookup_a!A:B,2,FALSE)))</f>
        <v>97500</v>
      </c>
      <c r="D4748" s="2">
        <f>VLOOKUP(A4748,vlookup_a!C:D,2,FALSE)</f>
        <v>0</v>
      </c>
      <c r="E4748" s="2">
        <f t="shared" si="222"/>
        <v>0</v>
      </c>
      <c r="F4748" t="str">
        <f t="shared" si="223"/>
        <v>aman</v>
      </c>
      <c r="G4748" t="str">
        <f t="shared" si="224"/>
        <v>update</v>
      </c>
    </row>
    <row r="4749" spans="1:7" hidden="1" x14ac:dyDescent="0.25">
      <c r="A4749" s="1" t="s">
        <v>4747</v>
      </c>
      <c r="B4749" s="2">
        <v>1069556</v>
      </c>
      <c r="C4749" s="2">
        <f>IF(ISNA(VLOOKUP(A4749,vlookup_a!A:B,2,FALSE)),0,(VLOOKUP(A4749,vlookup_a!A:B,2,FALSE)))</f>
        <v>1069556</v>
      </c>
      <c r="D4749" s="2">
        <f>VLOOKUP(A4749,vlookup_a!C:D,2,FALSE)</f>
        <v>0</v>
      </c>
      <c r="E4749" s="2">
        <f t="shared" si="222"/>
        <v>0</v>
      </c>
      <c r="F4749" t="str">
        <f t="shared" si="223"/>
        <v>aman</v>
      </c>
      <c r="G4749" t="str">
        <f t="shared" si="224"/>
        <v>update</v>
      </c>
    </row>
    <row r="4750" spans="1:7" hidden="1" x14ac:dyDescent="0.25">
      <c r="A4750" s="1" t="s">
        <v>4748</v>
      </c>
      <c r="B4750" s="2">
        <v>100000</v>
      </c>
      <c r="C4750" s="2">
        <f>IF(ISNA(VLOOKUP(A4750,vlookup_a!A:B,2,FALSE)),0,(VLOOKUP(A4750,vlookup_a!A:B,2,FALSE)))</f>
        <v>100000</v>
      </c>
      <c r="D4750" s="2">
        <f>VLOOKUP(A4750,vlookup_a!C:D,2,FALSE)</f>
        <v>0</v>
      </c>
      <c r="E4750" s="2">
        <f t="shared" si="222"/>
        <v>0</v>
      </c>
      <c r="F4750" t="str">
        <f t="shared" si="223"/>
        <v>aman</v>
      </c>
      <c r="G4750" t="str">
        <f t="shared" si="224"/>
        <v>update</v>
      </c>
    </row>
    <row r="4751" spans="1:7" hidden="1" x14ac:dyDescent="0.25">
      <c r="A4751" s="1" t="s">
        <v>4749</v>
      </c>
      <c r="B4751" s="2">
        <v>200000</v>
      </c>
      <c r="C4751" s="2">
        <f>IF(ISNA(VLOOKUP(A4751,vlookup_a!A:B,2,FALSE)),0,(VLOOKUP(A4751,vlookup_a!A:B,2,FALSE)))</f>
        <v>200000</v>
      </c>
      <c r="D4751" s="2">
        <f>VLOOKUP(A4751,vlookup_a!C:D,2,FALSE)</f>
        <v>0</v>
      </c>
      <c r="E4751" s="2">
        <f t="shared" si="222"/>
        <v>0</v>
      </c>
      <c r="F4751" t="str">
        <f t="shared" si="223"/>
        <v>aman</v>
      </c>
      <c r="G4751" t="str">
        <f t="shared" si="224"/>
        <v>update</v>
      </c>
    </row>
    <row r="4752" spans="1:7" hidden="1" x14ac:dyDescent="0.25">
      <c r="A4752" s="1" t="s">
        <v>4750</v>
      </c>
      <c r="B4752" s="2">
        <v>60000</v>
      </c>
      <c r="C4752" s="2">
        <f>IF(ISNA(VLOOKUP(A4752,vlookup_a!A:B,2,FALSE)),0,(VLOOKUP(A4752,vlookup_a!A:B,2,FALSE)))</f>
        <v>60000</v>
      </c>
      <c r="D4752" s="2">
        <f>VLOOKUP(A4752,vlookup_a!C:D,2,FALSE)</f>
        <v>0</v>
      </c>
      <c r="E4752" s="2">
        <f t="shared" si="222"/>
        <v>0</v>
      </c>
      <c r="F4752" t="str">
        <f t="shared" si="223"/>
        <v>aman</v>
      </c>
      <c r="G4752" t="str">
        <f t="shared" si="224"/>
        <v>update</v>
      </c>
    </row>
    <row r="4753" spans="1:7" hidden="1" x14ac:dyDescent="0.25">
      <c r="A4753" s="1" t="s">
        <v>4751</v>
      </c>
      <c r="B4753" s="2">
        <v>88732</v>
      </c>
      <c r="C4753" s="2">
        <f>IF(ISNA(VLOOKUP(A4753,vlookup_a!A:B,2,FALSE)),0,(VLOOKUP(A4753,vlookup_a!A:B,2,FALSE)))</f>
        <v>88732</v>
      </c>
      <c r="D4753" s="2">
        <f>VLOOKUP(A4753,vlookup_a!C:D,2,FALSE)</f>
        <v>0</v>
      </c>
      <c r="E4753" s="2">
        <f t="shared" si="222"/>
        <v>0</v>
      </c>
      <c r="F4753" t="str">
        <f t="shared" si="223"/>
        <v>aman</v>
      </c>
      <c r="G4753" t="str">
        <f t="shared" si="224"/>
        <v>update</v>
      </c>
    </row>
    <row r="4754" spans="1:7" hidden="1" x14ac:dyDescent="0.25">
      <c r="A4754" s="1" t="s">
        <v>4752</v>
      </c>
      <c r="B4754" s="2">
        <v>65196</v>
      </c>
      <c r="C4754" s="2">
        <f>IF(ISNA(VLOOKUP(A4754,vlookup_a!A:B,2,FALSE)),0,(VLOOKUP(A4754,vlookup_a!A:B,2,FALSE)))</f>
        <v>65196</v>
      </c>
      <c r="D4754" s="2">
        <f>VLOOKUP(A4754,vlookup_a!C:D,2,FALSE)</f>
        <v>0</v>
      </c>
      <c r="E4754" s="2">
        <f t="shared" si="222"/>
        <v>0</v>
      </c>
      <c r="F4754" t="str">
        <f t="shared" si="223"/>
        <v>aman</v>
      </c>
      <c r="G4754" t="str">
        <f t="shared" si="224"/>
        <v>update</v>
      </c>
    </row>
    <row r="4755" spans="1:7" hidden="1" x14ac:dyDescent="0.25">
      <c r="A4755" s="1" t="s">
        <v>4753</v>
      </c>
      <c r="B4755" s="2">
        <v>299930</v>
      </c>
      <c r="C4755" s="2">
        <f>IF(ISNA(VLOOKUP(A4755,vlookup_a!A:B,2,FALSE)),0,(VLOOKUP(A4755,vlookup_a!A:B,2,FALSE)))</f>
        <v>299930</v>
      </c>
      <c r="D4755" s="2">
        <f>VLOOKUP(A4755,vlookup_a!C:D,2,FALSE)</f>
        <v>0</v>
      </c>
      <c r="E4755" s="2">
        <f t="shared" si="222"/>
        <v>0</v>
      </c>
      <c r="F4755" t="str">
        <f t="shared" si="223"/>
        <v>aman</v>
      </c>
      <c r="G4755" t="str">
        <f t="shared" si="224"/>
        <v>update</v>
      </c>
    </row>
    <row r="4756" spans="1:7" hidden="1" x14ac:dyDescent="0.25">
      <c r="A4756" s="1" t="s">
        <v>4754</v>
      </c>
      <c r="B4756" s="2">
        <v>484966</v>
      </c>
      <c r="C4756" s="2">
        <f>IF(ISNA(VLOOKUP(A4756,vlookup_a!A:B,2,FALSE)),0,(VLOOKUP(A4756,vlookup_a!A:B,2,FALSE)))</f>
        <v>484966</v>
      </c>
      <c r="D4756" s="2">
        <f>VLOOKUP(A4756,vlookup_a!C:D,2,FALSE)</f>
        <v>0</v>
      </c>
      <c r="E4756" s="2">
        <f t="shared" si="222"/>
        <v>0</v>
      </c>
      <c r="F4756" t="str">
        <f t="shared" si="223"/>
        <v>aman</v>
      </c>
      <c r="G4756" t="str">
        <f t="shared" si="224"/>
        <v>update</v>
      </c>
    </row>
    <row r="4757" spans="1:7" hidden="1" x14ac:dyDescent="0.25">
      <c r="A4757" s="1" t="s">
        <v>4755</v>
      </c>
      <c r="B4757" s="2">
        <v>200000</v>
      </c>
      <c r="C4757" s="2">
        <f>IF(ISNA(VLOOKUP(A4757,vlookup_a!A:B,2,FALSE)),0,(VLOOKUP(A4757,vlookup_a!A:B,2,FALSE)))</f>
        <v>200000</v>
      </c>
      <c r="D4757" s="2">
        <f>VLOOKUP(A4757,vlookup_a!C:D,2,FALSE)</f>
        <v>0</v>
      </c>
      <c r="E4757" s="2">
        <f t="shared" si="222"/>
        <v>0</v>
      </c>
      <c r="F4757" t="str">
        <f t="shared" si="223"/>
        <v>aman</v>
      </c>
      <c r="G4757" t="str">
        <f t="shared" si="224"/>
        <v>update</v>
      </c>
    </row>
    <row r="4758" spans="1:7" hidden="1" x14ac:dyDescent="0.25">
      <c r="A4758" s="1" t="s">
        <v>4756</v>
      </c>
      <c r="B4758" s="2">
        <v>365069</v>
      </c>
      <c r="C4758" s="2">
        <f>IF(ISNA(VLOOKUP(A4758,vlookup_a!A:B,2,FALSE)),0,(VLOOKUP(A4758,vlookup_a!A:B,2,FALSE)))</f>
        <v>365069</v>
      </c>
      <c r="D4758" s="2">
        <f>VLOOKUP(A4758,vlookup_a!C:D,2,FALSE)</f>
        <v>0</v>
      </c>
      <c r="E4758" s="2">
        <f t="shared" si="222"/>
        <v>0</v>
      </c>
      <c r="F4758" t="str">
        <f t="shared" si="223"/>
        <v>aman</v>
      </c>
      <c r="G4758" t="str">
        <f t="shared" si="224"/>
        <v>update</v>
      </c>
    </row>
    <row r="4759" spans="1:7" hidden="1" x14ac:dyDescent="0.25">
      <c r="A4759" s="1" t="s">
        <v>4757</v>
      </c>
      <c r="B4759" s="2">
        <v>161119</v>
      </c>
      <c r="C4759" s="2">
        <f>IF(ISNA(VLOOKUP(A4759,vlookup_a!A:B,2,FALSE)),0,(VLOOKUP(A4759,vlookup_a!A:B,2,FALSE)))</f>
        <v>161119</v>
      </c>
      <c r="D4759" s="2">
        <f>VLOOKUP(A4759,vlookup_a!C:D,2,FALSE)</f>
        <v>0</v>
      </c>
      <c r="E4759" s="2">
        <f t="shared" si="222"/>
        <v>0</v>
      </c>
      <c r="F4759" t="str">
        <f t="shared" si="223"/>
        <v>aman</v>
      </c>
      <c r="G4759" t="str">
        <f t="shared" si="224"/>
        <v>update</v>
      </c>
    </row>
    <row r="4760" spans="1:7" hidden="1" x14ac:dyDescent="0.25">
      <c r="A4760" s="1" t="s">
        <v>4758</v>
      </c>
      <c r="B4760" s="2">
        <v>1829599</v>
      </c>
      <c r="C4760" s="2">
        <f>IF(ISNA(VLOOKUP(A4760,vlookup_a!A:B,2,FALSE)),0,(VLOOKUP(A4760,vlookup_a!A:B,2,FALSE)))</f>
        <v>1829599</v>
      </c>
      <c r="D4760" s="2">
        <f>VLOOKUP(A4760,vlookup_a!C:D,2,FALSE)</f>
        <v>0</v>
      </c>
      <c r="E4760" s="2">
        <f t="shared" si="222"/>
        <v>0</v>
      </c>
      <c r="F4760" t="str">
        <f t="shared" si="223"/>
        <v>aman</v>
      </c>
      <c r="G4760" t="str">
        <f t="shared" si="224"/>
        <v>update</v>
      </c>
    </row>
    <row r="4761" spans="1:7" hidden="1" x14ac:dyDescent="0.25">
      <c r="A4761" s="1" t="s">
        <v>4759</v>
      </c>
      <c r="B4761" s="2">
        <v>13535</v>
      </c>
      <c r="C4761" s="2">
        <f>IF(ISNA(VLOOKUP(A4761,vlookup_a!A:B,2,FALSE)),0,(VLOOKUP(A4761,vlookup_a!A:B,2,FALSE)))</f>
        <v>13535</v>
      </c>
      <c r="D4761" s="2">
        <f>VLOOKUP(A4761,vlookup_a!C:D,2,FALSE)</f>
        <v>0</v>
      </c>
      <c r="E4761" s="2">
        <f t="shared" si="222"/>
        <v>0</v>
      </c>
      <c r="F4761" t="str">
        <f t="shared" si="223"/>
        <v>aman</v>
      </c>
      <c r="G4761" t="str">
        <f t="shared" si="224"/>
        <v>update</v>
      </c>
    </row>
    <row r="4762" spans="1:7" hidden="1" x14ac:dyDescent="0.25">
      <c r="A4762" s="1" t="s">
        <v>4760</v>
      </c>
      <c r="B4762" s="2">
        <v>145000</v>
      </c>
      <c r="C4762" s="2">
        <f>IF(ISNA(VLOOKUP(A4762,vlookup_a!A:B,2,FALSE)),0,(VLOOKUP(A4762,vlookup_a!A:B,2,FALSE)))</f>
        <v>145000</v>
      </c>
      <c r="D4762" s="2">
        <f>VLOOKUP(A4762,vlookup_a!C:D,2,FALSE)</f>
        <v>0</v>
      </c>
      <c r="E4762" s="2">
        <f t="shared" si="222"/>
        <v>0</v>
      </c>
      <c r="F4762" t="str">
        <f t="shared" si="223"/>
        <v>aman</v>
      </c>
      <c r="G4762" t="str">
        <f t="shared" si="224"/>
        <v>update</v>
      </c>
    </row>
    <row r="4763" spans="1:7" hidden="1" x14ac:dyDescent="0.25">
      <c r="A4763" s="1" t="s">
        <v>4761</v>
      </c>
      <c r="B4763" s="2">
        <v>784526</v>
      </c>
      <c r="C4763" s="2">
        <f>IF(ISNA(VLOOKUP(A4763,vlookup_a!A:B,2,FALSE)),0,(VLOOKUP(A4763,vlookup_a!A:B,2,FALSE)))</f>
        <v>784526</v>
      </c>
      <c r="D4763" s="2">
        <f>VLOOKUP(A4763,vlookup_a!C:D,2,FALSE)</f>
        <v>0</v>
      </c>
      <c r="E4763" s="2">
        <f t="shared" si="222"/>
        <v>0</v>
      </c>
      <c r="F4763" t="str">
        <f t="shared" si="223"/>
        <v>aman</v>
      </c>
      <c r="G4763" t="str">
        <f t="shared" si="224"/>
        <v>update</v>
      </c>
    </row>
    <row r="4764" spans="1:7" hidden="1" x14ac:dyDescent="0.25">
      <c r="A4764" s="1" t="s">
        <v>4762</v>
      </c>
      <c r="B4764" s="2">
        <v>262880</v>
      </c>
      <c r="C4764" s="2">
        <f>IF(ISNA(VLOOKUP(A4764,vlookup_a!A:B,2,FALSE)),0,(VLOOKUP(A4764,vlookup_a!A:B,2,FALSE)))</f>
        <v>262880</v>
      </c>
      <c r="D4764" s="2">
        <f>VLOOKUP(A4764,vlookup_a!C:D,2,FALSE)</f>
        <v>0</v>
      </c>
      <c r="E4764" s="2">
        <f t="shared" si="222"/>
        <v>0</v>
      </c>
      <c r="F4764" t="str">
        <f t="shared" si="223"/>
        <v>aman</v>
      </c>
      <c r="G4764" t="str">
        <f t="shared" si="224"/>
        <v>update</v>
      </c>
    </row>
    <row r="4765" spans="1:7" hidden="1" x14ac:dyDescent="0.25">
      <c r="A4765" s="1" t="s">
        <v>4763</v>
      </c>
      <c r="B4765" s="2">
        <v>621270</v>
      </c>
      <c r="C4765" s="2">
        <f>IF(ISNA(VLOOKUP(A4765,vlookup_a!A:B,2,FALSE)),0,(VLOOKUP(A4765,vlookup_a!A:B,2,FALSE)))</f>
        <v>621270</v>
      </c>
      <c r="D4765" s="2">
        <f>VLOOKUP(A4765,vlookup_a!C:D,2,FALSE)</f>
        <v>0</v>
      </c>
      <c r="E4765" s="2">
        <f t="shared" si="222"/>
        <v>0</v>
      </c>
      <c r="F4765" t="str">
        <f t="shared" si="223"/>
        <v>aman</v>
      </c>
      <c r="G4765" t="str">
        <f t="shared" si="224"/>
        <v>update</v>
      </c>
    </row>
    <row r="4766" spans="1:7" hidden="1" x14ac:dyDescent="0.25">
      <c r="A4766" s="1" t="s">
        <v>4764</v>
      </c>
      <c r="B4766" s="2">
        <v>246883</v>
      </c>
      <c r="C4766" s="2">
        <f>IF(ISNA(VLOOKUP(A4766,vlookup_a!A:B,2,FALSE)),0,(VLOOKUP(A4766,vlookup_a!A:B,2,FALSE)))</f>
        <v>246883</v>
      </c>
      <c r="D4766" s="2">
        <f>VLOOKUP(A4766,vlookup_a!C:D,2,FALSE)</f>
        <v>0</v>
      </c>
      <c r="E4766" s="2">
        <f t="shared" si="222"/>
        <v>0</v>
      </c>
      <c r="F4766" t="str">
        <f t="shared" si="223"/>
        <v>aman</v>
      </c>
      <c r="G4766" t="str">
        <f t="shared" si="224"/>
        <v>update</v>
      </c>
    </row>
    <row r="4767" spans="1:7" hidden="1" x14ac:dyDescent="0.25">
      <c r="A4767" s="1" t="s">
        <v>4765</v>
      </c>
      <c r="B4767" s="2">
        <v>44685</v>
      </c>
      <c r="C4767" s="2">
        <f>IF(ISNA(VLOOKUP(A4767,vlookup_a!A:B,2,FALSE)),0,(VLOOKUP(A4767,vlookup_a!A:B,2,FALSE)))</f>
        <v>44685</v>
      </c>
      <c r="D4767" s="2">
        <f>VLOOKUP(A4767,vlookup_a!C:D,2,FALSE)</f>
        <v>0</v>
      </c>
      <c r="E4767" s="2">
        <f t="shared" si="222"/>
        <v>0</v>
      </c>
      <c r="F4767" t="str">
        <f t="shared" si="223"/>
        <v>aman</v>
      </c>
      <c r="G4767" t="str">
        <f t="shared" si="224"/>
        <v>update</v>
      </c>
    </row>
    <row r="4768" spans="1:7" hidden="1" x14ac:dyDescent="0.25">
      <c r="A4768" s="1" t="s">
        <v>4766</v>
      </c>
      <c r="B4768" s="2">
        <v>500000</v>
      </c>
      <c r="C4768" s="2">
        <f>IF(ISNA(VLOOKUP(A4768,vlookup_a!A:B,2,FALSE)),0,(VLOOKUP(A4768,vlookup_a!A:B,2,FALSE)))</f>
        <v>500000</v>
      </c>
      <c r="D4768" s="2">
        <f>VLOOKUP(A4768,vlookup_a!C:D,2,FALSE)</f>
        <v>0</v>
      </c>
      <c r="E4768" s="2">
        <f t="shared" si="222"/>
        <v>0</v>
      </c>
      <c r="F4768" t="str">
        <f t="shared" si="223"/>
        <v>aman</v>
      </c>
      <c r="G4768" t="str">
        <f t="shared" si="224"/>
        <v>update</v>
      </c>
    </row>
    <row r="4769" spans="1:7" hidden="1" x14ac:dyDescent="0.25">
      <c r="A4769" s="1" t="s">
        <v>4767</v>
      </c>
      <c r="B4769" s="2">
        <v>896246</v>
      </c>
      <c r="C4769" s="2">
        <f>IF(ISNA(VLOOKUP(A4769,vlookup_a!A:B,2,FALSE)),0,(VLOOKUP(A4769,vlookup_a!A:B,2,FALSE)))</f>
        <v>896246</v>
      </c>
      <c r="D4769" s="2">
        <f>VLOOKUP(A4769,vlookup_a!C:D,2,FALSE)</f>
        <v>0</v>
      </c>
      <c r="E4769" s="2">
        <f t="shared" si="222"/>
        <v>0</v>
      </c>
      <c r="F4769" t="str">
        <f t="shared" si="223"/>
        <v>aman</v>
      </c>
      <c r="G4769" t="str">
        <f t="shared" si="224"/>
        <v>update</v>
      </c>
    </row>
    <row r="4770" spans="1:7" hidden="1" x14ac:dyDescent="0.25">
      <c r="A4770" s="1" t="s">
        <v>4768</v>
      </c>
      <c r="B4770" s="2">
        <v>104640</v>
      </c>
      <c r="C4770" s="2">
        <f>IF(ISNA(VLOOKUP(A4770,vlookup_a!A:B,2,FALSE)),0,(VLOOKUP(A4770,vlookup_a!A:B,2,FALSE)))</f>
        <v>104640</v>
      </c>
      <c r="D4770" s="2">
        <f>VLOOKUP(A4770,vlookup_a!C:D,2,FALSE)</f>
        <v>0</v>
      </c>
      <c r="E4770" s="2">
        <f t="shared" si="222"/>
        <v>0</v>
      </c>
      <c r="F4770" t="str">
        <f t="shared" si="223"/>
        <v>aman</v>
      </c>
      <c r="G4770" t="str">
        <f t="shared" si="224"/>
        <v>update</v>
      </c>
    </row>
    <row r="4771" spans="1:7" hidden="1" x14ac:dyDescent="0.25">
      <c r="A4771" s="1" t="s">
        <v>4769</v>
      </c>
      <c r="B4771" s="2">
        <v>449080</v>
      </c>
      <c r="C4771" s="2">
        <f>IF(ISNA(VLOOKUP(A4771,vlookup_a!A:B,2,FALSE)),0,(VLOOKUP(A4771,vlookup_a!A:B,2,FALSE)))</f>
        <v>449080</v>
      </c>
      <c r="D4771" s="2">
        <f>VLOOKUP(A4771,vlookup_a!C:D,2,FALSE)</f>
        <v>0</v>
      </c>
      <c r="E4771" s="2">
        <f t="shared" si="222"/>
        <v>0</v>
      </c>
      <c r="F4771" t="str">
        <f t="shared" si="223"/>
        <v>aman</v>
      </c>
      <c r="G4771" t="str">
        <f t="shared" si="224"/>
        <v>update</v>
      </c>
    </row>
    <row r="4772" spans="1:7" hidden="1" x14ac:dyDescent="0.25">
      <c r="A4772" s="1" t="s">
        <v>4770</v>
      </c>
      <c r="B4772" s="2">
        <v>10000</v>
      </c>
      <c r="C4772" s="2">
        <f>IF(ISNA(VLOOKUP(A4772,vlookup_a!A:B,2,FALSE)),0,(VLOOKUP(A4772,vlookup_a!A:B,2,FALSE)))</f>
        <v>10000</v>
      </c>
      <c r="D4772" s="2">
        <f>VLOOKUP(A4772,vlookup_a!C:D,2,FALSE)</f>
        <v>0</v>
      </c>
      <c r="E4772" s="2">
        <f t="shared" si="222"/>
        <v>0</v>
      </c>
      <c r="F4772" t="str">
        <f t="shared" si="223"/>
        <v>aman</v>
      </c>
      <c r="G4772" t="str">
        <f t="shared" si="224"/>
        <v>update</v>
      </c>
    </row>
    <row r="4773" spans="1:7" hidden="1" x14ac:dyDescent="0.25">
      <c r="A4773" s="1" t="s">
        <v>4771</v>
      </c>
      <c r="B4773" s="2">
        <v>823163</v>
      </c>
      <c r="C4773" s="2">
        <f>IF(ISNA(VLOOKUP(A4773,vlookup_a!A:B,2,FALSE)),0,(VLOOKUP(A4773,vlookup_a!A:B,2,FALSE)))</f>
        <v>823163</v>
      </c>
      <c r="D4773" s="2">
        <f>VLOOKUP(A4773,vlookup_a!C:D,2,FALSE)</f>
        <v>0</v>
      </c>
      <c r="E4773" s="2">
        <f t="shared" si="222"/>
        <v>0</v>
      </c>
      <c r="F4773" t="str">
        <f t="shared" si="223"/>
        <v>aman</v>
      </c>
      <c r="G4773" t="str">
        <f t="shared" si="224"/>
        <v>update</v>
      </c>
    </row>
    <row r="4774" spans="1:7" hidden="1" x14ac:dyDescent="0.25">
      <c r="A4774" s="1" t="s">
        <v>4772</v>
      </c>
      <c r="B4774" s="2">
        <v>100000</v>
      </c>
      <c r="C4774" s="2">
        <f>IF(ISNA(VLOOKUP(A4774,vlookup_a!A:B,2,FALSE)),0,(VLOOKUP(A4774,vlookup_a!A:B,2,FALSE)))</f>
        <v>100000</v>
      </c>
      <c r="D4774" s="2">
        <f>VLOOKUP(A4774,vlookup_a!C:D,2,FALSE)</f>
        <v>0</v>
      </c>
      <c r="E4774" s="2">
        <f t="shared" si="222"/>
        <v>0</v>
      </c>
      <c r="F4774" t="str">
        <f t="shared" si="223"/>
        <v>aman</v>
      </c>
      <c r="G4774" t="str">
        <f t="shared" si="224"/>
        <v>update</v>
      </c>
    </row>
    <row r="4775" spans="1:7" hidden="1" x14ac:dyDescent="0.25">
      <c r="A4775" s="1" t="s">
        <v>4773</v>
      </c>
      <c r="B4775" s="2">
        <v>126228</v>
      </c>
      <c r="C4775" s="2">
        <f>IF(ISNA(VLOOKUP(A4775,vlookup_a!A:B,2,FALSE)),0,(VLOOKUP(A4775,vlookup_a!A:B,2,FALSE)))</f>
        <v>126228</v>
      </c>
      <c r="D4775" s="2">
        <f>VLOOKUP(A4775,vlookup_a!C:D,2,FALSE)</f>
        <v>0</v>
      </c>
      <c r="E4775" s="2">
        <f t="shared" si="222"/>
        <v>0</v>
      </c>
      <c r="F4775" t="str">
        <f t="shared" si="223"/>
        <v>aman</v>
      </c>
      <c r="G4775" t="str">
        <f t="shared" si="224"/>
        <v>update</v>
      </c>
    </row>
    <row r="4776" spans="1:7" hidden="1" x14ac:dyDescent="0.25">
      <c r="A4776" s="1" t="s">
        <v>4774</v>
      </c>
      <c r="B4776" s="2">
        <v>285351</v>
      </c>
      <c r="C4776" s="2">
        <f>IF(ISNA(VLOOKUP(A4776,vlookup_a!A:B,2,FALSE)),0,(VLOOKUP(A4776,vlookup_a!A:B,2,FALSE)))</f>
        <v>285351</v>
      </c>
      <c r="D4776" s="2">
        <f>VLOOKUP(A4776,vlookup_a!C:D,2,FALSE)</f>
        <v>0</v>
      </c>
      <c r="E4776" s="2">
        <f t="shared" si="222"/>
        <v>0</v>
      </c>
      <c r="F4776" t="str">
        <f t="shared" si="223"/>
        <v>aman</v>
      </c>
      <c r="G4776" t="str">
        <f t="shared" si="224"/>
        <v>update</v>
      </c>
    </row>
    <row r="4777" spans="1:7" hidden="1" x14ac:dyDescent="0.25">
      <c r="A4777" s="1" t="s">
        <v>4775</v>
      </c>
      <c r="B4777" s="2">
        <v>320211</v>
      </c>
      <c r="C4777" s="2">
        <f>IF(ISNA(VLOOKUP(A4777,vlookup_a!A:B,2,FALSE)),0,(VLOOKUP(A4777,vlookup_a!A:B,2,FALSE)))</f>
        <v>320211</v>
      </c>
      <c r="D4777" s="2">
        <f>VLOOKUP(A4777,vlookup_a!C:D,2,FALSE)</f>
        <v>0</v>
      </c>
      <c r="E4777" s="2">
        <f t="shared" si="222"/>
        <v>0</v>
      </c>
      <c r="F4777" t="str">
        <f t="shared" si="223"/>
        <v>aman</v>
      </c>
      <c r="G4777" t="str">
        <f t="shared" si="224"/>
        <v>update</v>
      </c>
    </row>
    <row r="4778" spans="1:7" hidden="1" x14ac:dyDescent="0.25">
      <c r="A4778" s="1" t="s">
        <v>4776</v>
      </c>
      <c r="B4778" s="2">
        <v>1325518</v>
      </c>
      <c r="C4778" s="2">
        <f>IF(ISNA(VLOOKUP(A4778,vlookup_a!A:B,2,FALSE)),0,(VLOOKUP(A4778,vlookup_a!A:B,2,FALSE)))</f>
        <v>1325518</v>
      </c>
      <c r="D4778" s="2">
        <f>VLOOKUP(A4778,vlookup_a!C:D,2,FALSE)</f>
        <v>0</v>
      </c>
      <c r="E4778" s="2">
        <f t="shared" si="222"/>
        <v>0</v>
      </c>
      <c r="F4778" t="str">
        <f t="shared" si="223"/>
        <v>aman</v>
      </c>
      <c r="G4778" t="str">
        <f t="shared" si="224"/>
        <v>update</v>
      </c>
    </row>
    <row r="4779" spans="1:7" hidden="1" x14ac:dyDescent="0.25">
      <c r="A4779" s="1" t="s">
        <v>4777</v>
      </c>
      <c r="B4779" s="2">
        <v>92120</v>
      </c>
      <c r="C4779" s="2">
        <f>IF(ISNA(VLOOKUP(A4779,vlookup_a!A:B,2,FALSE)),0,(VLOOKUP(A4779,vlookup_a!A:B,2,FALSE)))</f>
        <v>92120</v>
      </c>
      <c r="D4779" s="2">
        <f>VLOOKUP(A4779,vlookup_a!C:D,2,FALSE)</f>
        <v>0</v>
      </c>
      <c r="E4779" s="2">
        <f t="shared" si="222"/>
        <v>0</v>
      </c>
      <c r="F4779" t="str">
        <f t="shared" si="223"/>
        <v>aman</v>
      </c>
      <c r="G4779" t="str">
        <f t="shared" si="224"/>
        <v>update</v>
      </c>
    </row>
    <row r="4780" spans="1:7" hidden="1" x14ac:dyDescent="0.25">
      <c r="A4780" s="1" t="s">
        <v>4778</v>
      </c>
      <c r="B4780" s="2">
        <v>484030</v>
      </c>
      <c r="C4780" s="2">
        <f>IF(ISNA(VLOOKUP(A4780,vlookup_a!A:B,2,FALSE)),0,(VLOOKUP(A4780,vlookup_a!A:B,2,FALSE)))</f>
        <v>484030</v>
      </c>
      <c r="D4780" s="2">
        <f>VLOOKUP(A4780,vlookup_a!C:D,2,FALSE)</f>
        <v>0</v>
      </c>
      <c r="E4780" s="2">
        <f t="shared" si="222"/>
        <v>0</v>
      </c>
      <c r="F4780" t="str">
        <f t="shared" si="223"/>
        <v>aman</v>
      </c>
      <c r="G4780" t="str">
        <f t="shared" si="224"/>
        <v>update</v>
      </c>
    </row>
    <row r="4781" spans="1:7" hidden="1" x14ac:dyDescent="0.25">
      <c r="A4781" s="1" t="s">
        <v>4779</v>
      </c>
      <c r="B4781" s="2">
        <v>1162186</v>
      </c>
      <c r="C4781" s="2">
        <f>IF(ISNA(VLOOKUP(A4781,vlookup_a!A:B,2,FALSE)),0,(VLOOKUP(A4781,vlookup_a!A:B,2,FALSE)))</f>
        <v>1162186</v>
      </c>
      <c r="D4781" s="2">
        <f>VLOOKUP(A4781,vlookup_a!C:D,2,FALSE)</f>
        <v>0</v>
      </c>
      <c r="E4781" s="2">
        <f t="shared" si="222"/>
        <v>0</v>
      </c>
      <c r="F4781" t="str">
        <f t="shared" si="223"/>
        <v>aman</v>
      </c>
      <c r="G4781" t="str">
        <f t="shared" si="224"/>
        <v>update</v>
      </c>
    </row>
    <row r="4782" spans="1:7" hidden="1" x14ac:dyDescent="0.25">
      <c r="A4782" s="1" t="s">
        <v>4780</v>
      </c>
      <c r="B4782" s="2">
        <v>674776</v>
      </c>
      <c r="C4782" s="2">
        <f>IF(ISNA(VLOOKUP(A4782,vlookup_a!A:B,2,FALSE)),0,(VLOOKUP(A4782,vlookup_a!A:B,2,FALSE)))</f>
        <v>674776</v>
      </c>
      <c r="D4782" s="2">
        <f>VLOOKUP(A4782,vlookup_a!C:D,2,FALSE)</f>
        <v>0</v>
      </c>
      <c r="E4782" s="2">
        <f t="shared" si="222"/>
        <v>0</v>
      </c>
      <c r="F4782" t="str">
        <f t="shared" si="223"/>
        <v>aman</v>
      </c>
      <c r="G4782" t="str">
        <f t="shared" si="224"/>
        <v>update</v>
      </c>
    </row>
    <row r="4783" spans="1:7" hidden="1" x14ac:dyDescent="0.25">
      <c r="A4783" s="1" t="s">
        <v>4781</v>
      </c>
      <c r="B4783" s="2">
        <v>353226</v>
      </c>
      <c r="C4783" s="2">
        <f>IF(ISNA(VLOOKUP(A4783,vlookup_a!A:B,2,FALSE)),0,(VLOOKUP(A4783,vlookup_a!A:B,2,FALSE)))</f>
        <v>353226</v>
      </c>
      <c r="D4783" s="2">
        <f>VLOOKUP(A4783,vlookup_a!C:D,2,FALSE)</f>
        <v>0</v>
      </c>
      <c r="E4783" s="2">
        <f t="shared" si="222"/>
        <v>0</v>
      </c>
      <c r="F4783" t="str">
        <f t="shared" si="223"/>
        <v>aman</v>
      </c>
      <c r="G4783" t="str">
        <f t="shared" si="224"/>
        <v>update</v>
      </c>
    </row>
    <row r="4784" spans="1:7" hidden="1" x14ac:dyDescent="0.25">
      <c r="A4784" s="1" t="s">
        <v>4782</v>
      </c>
      <c r="B4784" s="2">
        <v>190660</v>
      </c>
      <c r="C4784" s="2">
        <f>IF(ISNA(VLOOKUP(A4784,vlookup_a!A:B,2,FALSE)),0,(VLOOKUP(A4784,vlookup_a!A:B,2,FALSE)))</f>
        <v>190660</v>
      </c>
      <c r="D4784" s="2">
        <f>VLOOKUP(A4784,vlookup_a!C:D,2,FALSE)</f>
        <v>0</v>
      </c>
      <c r="E4784" s="2">
        <f t="shared" si="222"/>
        <v>0</v>
      </c>
      <c r="F4784" t="str">
        <f t="shared" si="223"/>
        <v>aman</v>
      </c>
      <c r="G4784" t="str">
        <f t="shared" si="224"/>
        <v>update</v>
      </c>
    </row>
    <row r="4785" spans="1:7" hidden="1" x14ac:dyDescent="0.25">
      <c r="A4785" s="1" t="s">
        <v>4783</v>
      </c>
      <c r="B4785" s="2">
        <v>1120743</v>
      </c>
      <c r="C4785" s="2">
        <f>IF(ISNA(VLOOKUP(A4785,vlookup_a!A:B,2,FALSE)),0,(VLOOKUP(A4785,vlookup_a!A:B,2,FALSE)))</f>
        <v>1120743</v>
      </c>
      <c r="D4785" s="2">
        <f>VLOOKUP(A4785,vlookup_a!C:D,2,FALSE)</f>
        <v>0</v>
      </c>
      <c r="E4785" s="2">
        <f t="shared" si="222"/>
        <v>0</v>
      </c>
      <c r="F4785" t="str">
        <f t="shared" si="223"/>
        <v>aman</v>
      </c>
      <c r="G4785" t="str">
        <f t="shared" si="224"/>
        <v>update</v>
      </c>
    </row>
    <row r="4786" spans="1:7" hidden="1" x14ac:dyDescent="0.25">
      <c r="A4786" s="1" t="s">
        <v>4784</v>
      </c>
      <c r="B4786" s="2">
        <v>110000</v>
      </c>
      <c r="C4786" s="2">
        <f>IF(ISNA(VLOOKUP(A4786,vlookup_a!A:B,2,FALSE)),0,(VLOOKUP(A4786,vlookup_a!A:B,2,FALSE)))</f>
        <v>110000</v>
      </c>
      <c r="D4786" s="2">
        <f>VLOOKUP(A4786,vlookup_a!C:D,2,FALSE)</f>
        <v>0</v>
      </c>
      <c r="E4786" s="2">
        <f t="shared" si="222"/>
        <v>0</v>
      </c>
      <c r="F4786" t="str">
        <f t="shared" si="223"/>
        <v>aman</v>
      </c>
      <c r="G4786" t="str">
        <f t="shared" si="224"/>
        <v>update</v>
      </c>
    </row>
    <row r="4787" spans="1:7" hidden="1" x14ac:dyDescent="0.25">
      <c r="A4787" s="1" t="s">
        <v>4785</v>
      </c>
      <c r="B4787" s="2">
        <v>39324</v>
      </c>
      <c r="C4787" s="2">
        <f>IF(ISNA(VLOOKUP(A4787,vlookup_a!A:B,2,FALSE)),0,(VLOOKUP(A4787,vlookup_a!A:B,2,FALSE)))</f>
        <v>39324</v>
      </c>
      <c r="D4787" s="2">
        <f>VLOOKUP(A4787,vlookup_a!C:D,2,FALSE)</f>
        <v>0</v>
      </c>
      <c r="E4787" s="2">
        <f t="shared" si="222"/>
        <v>0</v>
      </c>
      <c r="F4787" t="str">
        <f t="shared" si="223"/>
        <v>aman</v>
      </c>
      <c r="G4787" t="str">
        <f t="shared" si="224"/>
        <v>update</v>
      </c>
    </row>
    <row r="4788" spans="1:7" hidden="1" x14ac:dyDescent="0.25">
      <c r="A4788" s="1" t="s">
        <v>4786</v>
      </c>
      <c r="B4788" s="2">
        <v>86884</v>
      </c>
      <c r="C4788" s="2">
        <f>IF(ISNA(VLOOKUP(A4788,vlookup_a!A:B,2,FALSE)),0,(VLOOKUP(A4788,vlookup_a!A:B,2,FALSE)))</f>
        <v>86884</v>
      </c>
      <c r="D4788" s="2">
        <f>VLOOKUP(A4788,vlookup_a!C:D,2,FALSE)</f>
        <v>0</v>
      </c>
      <c r="E4788" s="2">
        <f t="shared" si="222"/>
        <v>0</v>
      </c>
      <c r="F4788" t="str">
        <f t="shared" si="223"/>
        <v>aman</v>
      </c>
      <c r="G4788" t="str">
        <f t="shared" si="224"/>
        <v>update</v>
      </c>
    </row>
    <row r="4789" spans="1:7" hidden="1" x14ac:dyDescent="0.25">
      <c r="A4789" s="1" t="s">
        <v>4787</v>
      </c>
      <c r="B4789" s="2">
        <v>330788</v>
      </c>
      <c r="C4789" s="2">
        <f>IF(ISNA(VLOOKUP(A4789,vlookup_a!A:B,2,FALSE)),0,(VLOOKUP(A4789,vlookup_a!A:B,2,FALSE)))</f>
        <v>330788</v>
      </c>
      <c r="D4789" s="2">
        <f>VLOOKUP(A4789,vlookup_a!C:D,2,FALSE)</f>
        <v>0</v>
      </c>
      <c r="E4789" s="2">
        <f t="shared" si="222"/>
        <v>0</v>
      </c>
      <c r="F4789" t="str">
        <f t="shared" si="223"/>
        <v>aman</v>
      </c>
      <c r="G4789" t="str">
        <f t="shared" si="224"/>
        <v>update</v>
      </c>
    </row>
    <row r="4790" spans="1:7" hidden="1" x14ac:dyDescent="0.25">
      <c r="A4790" s="1" t="s">
        <v>4788</v>
      </c>
      <c r="B4790" s="2">
        <v>70000</v>
      </c>
      <c r="C4790" s="2">
        <f>IF(ISNA(VLOOKUP(A4790,vlookup_a!A:B,2,FALSE)),0,(VLOOKUP(A4790,vlookup_a!A:B,2,FALSE)))</f>
        <v>70000</v>
      </c>
      <c r="D4790" s="2">
        <f>VLOOKUP(A4790,vlookup_a!C:D,2,FALSE)</f>
        <v>0</v>
      </c>
      <c r="E4790" s="2">
        <f t="shared" si="222"/>
        <v>0</v>
      </c>
      <c r="F4790" t="str">
        <f t="shared" si="223"/>
        <v>aman</v>
      </c>
      <c r="G4790" t="str">
        <f t="shared" si="224"/>
        <v>update</v>
      </c>
    </row>
    <row r="4791" spans="1:7" hidden="1" x14ac:dyDescent="0.25">
      <c r="A4791" s="1" t="s">
        <v>4789</v>
      </c>
      <c r="B4791" s="2">
        <v>10000</v>
      </c>
      <c r="C4791" s="2">
        <f>IF(ISNA(VLOOKUP(A4791,vlookup_a!A:B,2,FALSE)),0,(VLOOKUP(A4791,vlookup_a!A:B,2,FALSE)))</f>
        <v>10000</v>
      </c>
      <c r="D4791" s="2">
        <f>VLOOKUP(A4791,vlookup_a!C:D,2,FALSE)</f>
        <v>0</v>
      </c>
      <c r="E4791" s="2">
        <f t="shared" si="222"/>
        <v>0</v>
      </c>
      <c r="F4791" t="str">
        <f t="shared" si="223"/>
        <v>aman</v>
      </c>
      <c r="G4791" t="str">
        <f t="shared" si="224"/>
        <v>update</v>
      </c>
    </row>
    <row r="4792" spans="1:7" hidden="1" x14ac:dyDescent="0.25">
      <c r="A4792" s="1" t="s">
        <v>4790</v>
      </c>
      <c r="B4792" s="2">
        <v>101659</v>
      </c>
      <c r="C4792" s="2">
        <f>IF(ISNA(VLOOKUP(A4792,vlookup_a!A:B,2,FALSE)),0,(VLOOKUP(A4792,vlookup_a!A:B,2,FALSE)))</f>
        <v>101659</v>
      </c>
      <c r="D4792" s="2">
        <f>VLOOKUP(A4792,vlookup_a!C:D,2,FALSE)</f>
        <v>0</v>
      </c>
      <c r="E4792" s="2">
        <f t="shared" si="222"/>
        <v>0</v>
      </c>
      <c r="F4792" t="str">
        <f t="shared" si="223"/>
        <v>aman</v>
      </c>
      <c r="G4792" t="str">
        <f t="shared" si="224"/>
        <v>update</v>
      </c>
    </row>
    <row r="4793" spans="1:7" hidden="1" x14ac:dyDescent="0.25">
      <c r="A4793" s="1" t="s">
        <v>4791</v>
      </c>
      <c r="B4793" s="2">
        <v>297815</v>
      </c>
      <c r="C4793" s="2">
        <f>IF(ISNA(VLOOKUP(A4793,vlookup_a!A:B,2,FALSE)),0,(VLOOKUP(A4793,vlookup_a!A:B,2,FALSE)))</f>
        <v>297815</v>
      </c>
      <c r="D4793" s="2">
        <f>VLOOKUP(A4793,vlookup_a!C:D,2,FALSE)</f>
        <v>0</v>
      </c>
      <c r="E4793" s="2">
        <f t="shared" si="222"/>
        <v>0</v>
      </c>
      <c r="F4793" t="str">
        <f t="shared" si="223"/>
        <v>aman</v>
      </c>
      <c r="G4793" t="str">
        <f t="shared" si="224"/>
        <v>update</v>
      </c>
    </row>
    <row r="4794" spans="1:7" hidden="1" x14ac:dyDescent="0.25">
      <c r="A4794" s="1" t="s">
        <v>4792</v>
      </c>
      <c r="B4794" s="2">
        <v>64864</v>
      </c>
      <c r="C4794" s="2">
        <f>IF(ISNA(VLOOKUP(A4794,vlookup_a!A:B,2,FALSE)),0,(VLOOKUP(A4794,vlookup_a!A:B,2,FALSE)))</f>
        <v>64864</v>
      </c>
      <c r="D4794" s="2">
        <f>VLOOKUP(A4794,vlookup_a!C:D,2,FALSE)</f>
        <v>0</v>
      </c>
      <c r="E4794" s="2">
        <f t="shared" si="222"/>
        <v>0</v>
      </c>
      <c r="F4794" t="str">
        <f t="shared" si="223"/>
        <v>aman</v>
      </c>
      <c r="G4794" t="str">
        <f t="shared" si="224"/>
        <v>update</v>
      </c>
    </row>
    <row r="4795" spans="1:7" hidden="1" x14ac:dyDescent="0.25">
      <c r="A4795" s="1" t="s">
        <v>4793</v>
      </c>
      <c r="B4795" s="2">
        <v>143679</v>
      </c>
      <c r="C4795" s="2">
        <f>IF(ISNA(VLOOKUP(A4795,vlookup_a!A:B,2,FALSE)),0,(VLOOKUP(A4795,vlookup_a!A:B,2,FALSE)))</f>
        <v>143679</v>
      </c>
      <c r="D4795" s="2">
        <f>VLOOKUP(A4795,vlookup_a!C:D,2,FALSE)</f>
        <v>0</v>
      </c>
      <c r="E4795" s="2">
        <f t="shared" si="222"/>
        <v>0</v>
      </c>
      <c r="F4795" t="str">
        <f t="shared" si="223"/>
        <v>aman</v>
      </c>
      <c r="G4795" t="str">
        <f t="shared" si="224"/>
        <v>update</v>
      </c>
    </row>
    <row r="4796" spans="1:7" hidden="1" x14ac:dyDescent="0.25">
      <c r="A4796" s="1" t="s">
        <v>4794</v>
      </c>
      <c r="B4796" s="2">
        <v>610435</v>
      </c>
      <c r="C4796" s="2">
        <f>IF(ISNA(VLOOKUP(A4796,vlookup_a!A:B,2,FALSE)),0,(VLOOKUP(A4796,vlookup_a!A:B,2,FALSE)))</f>
        <v>610435</v>
      </c>
      <c r="D4796" s="2">
        <f>VLOOKUP(A4796,vlookup_a!C:D,2,FALSE)</f>
        <v>0</v>
      </c>
      <c r="E4796" s="2">
        <f t="shared" si="222"/>
        <v>0</v>
      </c>
      <c r="F4796" t="str">
        <f t="shared" si="223"/>
        <v>aman</v>
      </c>
      <c r="G4796" t="str">
        <f t="shared" si="224"/>
        <v>update</v>
      </c>
    </row>
    <row r="4797" spans="1:7" hidden="1" x14ac:dyDescent="0.25">
      <c r="A4797" s="1" t="s">
        <v>4795</v>
      </c>
      <c r="B4797" s="2">
        <v>100000</v>
      </c>
      <c r="C4797" s="2">
        <f>IF(ISNA(VLOOKUP(A4797,vlookup_a!A:B,2,FALSE)),0,(VLOOKUP(A4797,vlookup_a!A:B,2,FALSE)))</f>
        <v>100000</v>
      </c>
      <c r="D4797" s="2">
        <f>VLOOKUP(A4797,vlookup_a!C:D,2,FALSE)</f>
        <v>0</v>
      </c>
      <c r="E4797" s="2">
        <f t="shared" si="222"/>
        <v>0</v>
      </c>
      <c r="F4797" t="str">
        <f t="shared" si="223"/>
        <v>aman</v>
      </c>
      <c r="G4797" t="str">
        <f t="shared" si="224"/>
        <v>update</v>
      </c>
    </row>
    <row r="4798" spans="1:7" hidden="1" x14ac:dyDescent="0.25">
      <c r="A4798" s="1" t="s">
        <v>4796</v>
      </c>
      <c r="B4798" s="2">
        <v>58000</v>
      </c>
      <c r="C4798" s="2">
        <f>IF(ISNA(VLOOKUP(A4798,vlookup_a!A:B,2,FALSE)),0,(VLOOKUP(A4798,vlookup_a!A:B,2,FALSE)))</f>
        <v>58000</v>
      </c>
      <c r="D4798" s="2">
        <f>VLOOKUP(A4798,vlookup_a!C:D,2,FALSE)</f>
        <v>0</v>
      </c>
      <c r="E4798" s="2">
        <f t="shared" si="222"/>
        <v>0</v>
      </c>
      <c r="F4798" t="str">
        <f t="shared" si="223"/>
        <v>aman</v>
      </c>
      <c r="G4798" t="str">
        <f t="shared" si="224"/>
        <v>update</v>
      </c>
    </row>
    <row r="4799" spans="1:7" hidden="1" x14ac:dyDescent="0.25">
      <c r="A4799" s="1" t="s">
        <v>4797</v>
      </c>
      <c r="B4799" s="2">
        <v>88000</v>
      </c>
      <c r="C4799" s="2">
        <f>IF(ISNA(VLOOKUP(A4799,vlookup_a!A:B,2,FALSE)),0,(VLOOKUP(A4799,vlookup_a!A:B,2,FALSE)))</f>
        <v>88000</v>
      </c>
      <c r="D4799" s="2">
        <f>VLOOKUP(A4799,vlookup_a!C:D,2,FALSE)</f>
        <v>0</v>
      </c>
      <c r="E4799" s="2">
        <f t="shared" si="222"/>
        <v>0</v>
      </c>
      <c r="F4799" t="str">
        <f t="shared" si="223"/>
        <v>aman</v>
      </c>
      <c r="G4799" t="str">
        <f t="shared" si="224"/>
        <v>update</v>
      </c>
    </row>
    <row r="4800" spans="1:7" hidden="1" x14ac:dyDescent="0.25">
      <c r="A4800" s="1" t="s">
        <v>4798</v>
      </c>
      <c r="B4800" s="2">
        <v>193878</v>
      </c>
      <c r="C4800" s="2">
        <f>IF(ISNA(VLOOKUP(A4800,vlookup_a!A:B,2,FALSE)),0,(VLOOKUP(A4800,vlookup_a!A:B,2,FALSE)))</f>
        <v>193878</v>
      </c>
      <c r="D4800" s="2">
        <f>VLOOKUP(A4800,vlookup_a!C:D,2,FALSE)</f>
        <v>0</v>
      </c>
      <c r="E4800" s="2">
        <f t="shared" si="222"/>
        <v>0</v>
      </c>
      <c r="F4800" t="str">
        <f t="shared" si="223"/>
        <v>aman</v>
      </c>
      <c r="G4800" t="str">
        <f t="shared" si="224"/>
        <v>update</v>
      </c>
    </row>
    <row r="4801" spans="1:7" hidden="1" x14ac:dyDescent="0.25">
      <c r="A4801" s="1" t="s">
        <v>4799</v>
      </c>
      <c r="B4801" s="2">
        <v>244124</v>
      </c>
      <c r="C4801" s="2">
        <f>IF(ISNA(VLOOKUP(A4801,vlookup_a!A:B,2,FALSE)),0,(VLOOKUP(A4801,vlookup_a!A:B,2,FALSE)))</f>
        <v>244124</v>
      </c>
      <c r="D4801" s="2">
        <f>VLOOKUP(A4801,vlookup_a!C:D,2,FALSE)</f>
        <v>0</v>
      </c>
      <c r="E4801" s="2">
        <f t="shared" si="222"/>
        <v>0</v>
      </c>
      <c r="F4801" t="str">
        <f t="shared" si="223"/>
        <v>aman</v>
      </c>
      <c r="G4801" t="str">
        <f t="shared" si="224"/>
        <v>update</v>
      </c>
    </row>
    <row r="4802" spans="1:7" hidden="1" x14ac:dyDescent="0.25">
      <c r="A4802" s="1" t="s">
        <v>4800</v>
      </c>
      <c r="B4802" s="2">
        <v>25000</v>
      </c>
      <c r="C4802" s="2">
        <f>IF(ISNA(VLOOKUP(A4802,vlookup_a!A:B,2,FALSE)),0,(VLOOKUP(A4802,vlookup_a!A:B,2,FALSE)))</f>
        <v>25000</v>
      </c>
      <c r="D4802" s="2">
        <f>VLOOKUP(A4802,vlookup_a!C:D,2,FALSE)</f>
        <v>0</v>
      </c>
      <c r="E4802" s="2">
        <f t="shared" si="222"/>
        <v>0</v>
      </c>
      <c r="F4802" t="str">
        <f t="shared" si="223"/>
        <v>aman</v>
      </c>
      <c r="G4802" t="str">
        <f t="shared" si="224"/>
        <v>update</v>
      </c>
    </row>
    <row r="4803" spans="1:7" hidden="1" x14ac:dyDescent="0.25">
      <c r="A4803" s="1" t="s">
        <v>4801</v>
      </c>
      <c r="B4803" s="2">
        <v>9466</v>
      </c>
      <c r="C4803" s="2">
        <f>IF(ISNA(VLOOKUP(A4803,vlookup_a!A:B,2,FALSE)),0,(VLOOKUP(A4803,vlookup_a!A:B,2,FALSE)))</f>
        <v>9466</v>
      </c>
      <c r="D4803" s="2">
        <f>VLOOKUP(A4803,vlookup_a!C:D,2,FALSE)</f>
        <v>0</v>
      </c>
      <c r="E4803" s="2">
        <f t="shared" ref="E4803:E4866" si="225">B4803-C4803</f>
        <v>0</v>
      </c>
      <c r="F4803" t="str">
        <f t="shared" ref="F4803:F4866" si="226">IF(B4803=C4803,"aman",IF(B4803&lt;C4803,"aman","cek"))</f>
        <v>aman</v>
      </c>
      <c r="G4803" t="str">
        <f t="shared" ref="G4803:G4866" si="227">IF(D4803=B4803,"no update","update")</f>
        <v>update</v>
      </c>
    </row>
    <row r="4804" spans="1:7" hidden="1" x14ac:dyDescent="0.25">
      <c r="A4804" s="1" t="s">
        <v>4802</v>
      </c>
      <c r="B4804" s="2">
        <v>188590</v>
      </c>
      <c r="C4804" s="2">
        <f>IF(ISNA(VLOOKUP(A4804,vlookup_a!A:B,2,FALSE)),0,(VLOOKUP(A4804,vlookup_a!A:B,2,FALSE)))</f>
        <v>188590</v>
      </c>
      <c r="D4804" s="2">
        <f>VLOOKUP(A4804,vlookup_a!C:D,2,FALSE)</f>
        <v>0</v>
      </c>
      <c r="E4804" s="2">
        <f t="shared" si="225"/>
        <v>0</v>
      </c>
      <c r="F4804" t="str">
        <f t="shared" si="226"/>
        <v>aman</v>
      </c>
      <c r="G4804" t="str">
        <f t="shared" si="227"/>
        <v>update</v>
      </c>
    </row>
    <row r="4805" spans="1:7" hidden="1" x14ac:dyDescent="0.25">
      <c r="A4805" s="1" t="s">
        <v>4803</v>
      </c>
      <c r="B4805" s="2">
        <v>3320</v>
      </c>
      <c r="C4805" s="2">
        <f>IF(ISNA(VLOOKUP(A4805,vlookup_a!A:B,2,FALSE)),0,(VLOOKUP(A4805,vlookup_a!A:B,2,FALSE)))</f>
        <v>3320</v>
      </c>
      <c r="D4805" s="2">
        <f>VLOOKUP(A4805,vlookup_a!C:D,2,FALSE)</f>
        <v>0</v>
      </c>
      <c r="E4805" s="2">
        <f t="shared" si="225"/>
        <v>0</v>
      </c>
      <c r="F4805" t="str">
        <f t="shared" si="226"/>
        <v>aman</v>
      </c>
      <c r="G4805" t="str">
        <f t="shared" si="227"/>
        <v>update</v>
      </c>
    </row>
    <row r="4806" spans="1:7" hidden="1" x14ac:dyDescent="0.25">
      <c r="A4806" s="1" t="s">
        <v>4804</v>
      </c>
      <c r="B4806" s="2">
        <v>25000</v>
      </c>
      <c r="C4806" s="2">
        <f>IF(ISNA(VLOOKUP(A4806,vlookup_a!A:B,2,FALSE)),0,(VLOOKUP(A4806,vlookup_a!A:B,2,FALSE)))</f>
        <v>25000</v>
      </c>
      <c r="D4806" s="2">
        <f>VLOOKUP(A4806,vlookup_a!C:D,2,FALSE)</f>
        <v>0</v>
      </c>
      <c r="E4806" s="2">
        <f t="shared" si="225"/>
        <v>0</v>
      </c>
      <c r="F4806" t="str">
        <f t="shared" si="226"/>
        <v>aman</v>
      </c>
      <c r="G4806" t="str">
        <f t="shared" si="227"/>
        <v>update</v>
      </c>
    </row>
    <row r="4807" spans="1:7" hidden="1" x14ac:dyDescent="0.25">
      <c r="A4807" s="1" t="s">
        <v>4805</v>
      </c>
      <c r="B4807" s="2">
        <v>89711</v>
      </c>
      <c r="C4807" s="2">
        <f>IF(ISNA(VLOOKUP(A4807,vlookup_a!A:B,2,FALSE)),0,(VLOOKUP(A4807,vlookup_a!A:B,2,FALSE)))</f>
        <v>89711</v>
      </c>
      <c r="D4807" s="2">
        <f>VLOOKUP(A4807,vlookup_a!C:D,2,FALSE)</f>
        <v>0</v>
      </c>
      <c r="E4807" s="2">
        <f t="shared" si="225"/>
        <v>0</v>
      </c>
      <c r="F4807" t="str">
        <f t="shared" si="226"/>
        <v>aman</v>
      </c>
      <c r="G4807" t="str">
        <f t="shared" si="227"/>
        <v>update</v>
      </c>
    </row>
    <row r="4808" spans="1:7" hidden="1" x14ac:dyDescent="0.25">
      <c r="A4808" s="1" t="s">
        <v>4806</v>
      </c>
      <c r="B4808" s="2">
        <v>326062</v>
      </c>
      <c r="C4808" s="2">
        <f>IF(ISNA(VLOOKUP(A4808,vlookup_a!A:B,2,FALSE)),0,(VLOOKUP(A4808,vlookup_a!A:B,2,FALSE)))</f>
        <v>326062</v>
      </c>
      <c r="D4808" s="2">
        <f>VLOOKUP(A4808,vlookup_a!C:D,2,FALSE)</f>
        <v>0</v>
      </c>
      <c r="E4808" s="2">
        <f t="shared" si="225"/>
        <v>0</v>
      </c>
      <c r="F4808" t="str">
        <f t="shared" si="226"/>
        <v>aman</v>
      </c>
      <c r="G4808" t="str">
        <f t="shared" si="227"/>
        <v>update</v>
      </c>
    </row>
    <row r="4809" spans="1:7" hidden="1" x14ac:dyDescent="0.25">
      <c r="A4809" s="1" t="s">
        <v>4807</v>
      </c>
      <c r="B4809" s="2">
        <v>118898</v>
      </c>
      <c r="C4809" s="2">
        <f>IF(ISNA(VLOOKUP(A4809,vlookup_a!A:B,2,FALSE)),0,(VLOOKUP(A4809,vlookup_a!A:B,2,FALSE)))</f>
        <v>118898</v>
      </c>
      <c r="D4809" s="2">
        <f>VLOOKUP(A4809,vlookup_a!C:D,2,FALSE)</f>
        <v>0</v>
      </c>
      <c r="E4809" s="2">
        <f t="shared" si="225"/>
        <v>0</v>
      </c>
      <c r="F4809" t="str">
        <f t="shared" si="226"/>
        <v>aman</v>
      </c>
      <c r="G4809" t="str">
        <f t="shared" si="227"/>
        <v>update</v>
      </c>
    </row>
    <row r="4810" spans="1:7" hidden="1" x14ac:dyDescent="0.25">
      <c r="A4810" s="1" t="s">
        <v>4808</v>
      </c>
      <c r="B4810" s="2">
        <v>234290</v>
      </c>
      <c r="C4810" s="2">
        <f>IF(ISNA(VLOOKUP(A4810,vlookup_a!A:B,2,FALSE)),0,(VLOOKUP(A4810,vlookup_a!A:B,2,FALSE)))</f>
        <v>234290</v>
      </c>
      <c r="D4810" s="2">
        <f>VLOOKUP(A4810,vlookup_a!C:D,2,FALSE)</f>
        <v>0</v>
      </c>
      <c r="E4810" s="2">
        <f t="shared" si="225"/>
        <v>0</v>
      </c>
      <c r="F4810" t="str">
        <f t="shared" si="226"/>
        <v>aman</v>
      </c>
      <c r="G4810" t="str">
        <f t="shared" si="227"/>
        <v>update</v>
      </c>
    </row>
    <row r="4811" spans="1:7" hidden="1" x14ac:dyDescent="0.25">
      <c r="A4811" s="1" t="s">
        <v>4809</v>
      </c>
      <c r="B4811" s="2">
        <v>193957</v>
      </c>
      <c r="C4811" s="2">
        <f>IF(ISNA(VLOOKUP(A4811,vlookup_a!A:B,2,FALSE)),0,(VLOOKUP(A4811,vlookup_a!A:B,2,FALSE)))</f>
        <v>193957</v>
      </c>
      <c r="D4811" s="2">
        <f>VLOOKUP(A4811,vlookup_a!C:D,2,FALSE)</f>
        <v>0</v>
      </c>
      <c r="E4811" s="2">
        <f t="shared" si="225"/>
        <v>0</v>
      </c>
      <c r="F4811" t="str">
        <f t="shared" si="226"/>
        <v>aman</v>
      </c>
      <c r="G4811" t="str">
        <f t="shared" si="227"/>
        <v>update</v>
      </c>
    </row>
    <row r="4812" spans="1:7" hidden="1" x14ac:dyDescent="0.25">
      <c r="A4812" s="1" t="s">
        <v>4810</v>
      </c>
      <c r="B4812" s="2">
        <v>100000</v>
      </c>
      <c r="C4812" s="2">
        <f>IF(ISNA(VLOOKUP(A4812,vlookup_a!A:B,2,FALSE)),0,(VLOOKUP(A4812,vlookup_a!A:B,2,FALSE)))</f>
        <v>100000</v>
      </c>
      <c r="D4812" s="2">
        <f>VLOOKUP(A4812,vlookup_a!C:D,2,FALSE)</f>
        <v>0</v>
      </c>
      <c r="E4812" s="2">
        <f t="shared" si="225"/>
        <v>0</v>
      </c>
      <c r="F4812" t="str">
        <f t="shared" si="226"/>
        <v>aman</v>
      </c>
      <c r="G4812" t="str">
        <f t="shared" si="227"/>
        <v>update</v>
      </c>
    </row>
    <row r="4813" spans="1:7" hidden="1" x14ac:dyDescent="0.25">
      <c r="A4813" s="1" t="s">
        <v>4811</v>
      </c>
      <c r="B4813" s="2">
        <v>360409</v>
      </c>
      <c r="C4813" s="2">
        <f>IF(ISNA(VLOOKUP(A4813,vlookup_a!A:B,2,FALSE)),0,(VLOOKUP(A4813,vlookup_a!A:B,2,FALSE)))</f>
        <v>360409</v>
      </c>
      <c r="D4813" s="2">
        <f>VLOOKUP(A4813,vlookup_a!C:D,2,FALSE)</f>
        <v>0</v>
      </c>
      <c r="E4813" s="2">
        <f t="shared" si="225"/>
        <v>0</v>
      </c>
      <c r="F4813" t="str">
        <f t="shared" si="226"/>
        <v>aman</v>
      </c>
      <c r="G4813" t="str">
        <f t="shared" si="227"/>
        <v>update</v>
      </c>
    </row>
    <row r="4814" spans="1:7" hidden="1" x14ac:dyDescent="0.25">
      <c r="A4814" s="1" t="s">
        <v>4812</v>
      </c>
      <c r="B4814" s="2">
        <v>1056077</v>
      </c>
      <c r="C4814" s="2">
        <f>IF(ISNA(VLOOKUP(A4814,vlookup_a!A:B,2,FALSE)),0,(VLOOKUP(A4814,vlookup_a!A:B,2,FALSE)))</f>
        <v>1056077</v>
      </c>
      <c r="D4814" s="2">
        <f>VLOOKUP(A4814,vlookup_a!C:D,2,FALSE)</f>
        <v>0</v>
      </c>
      <c r="E4814" s="2">
        <f t="shared" si="225"/>
        <v>0</v>
      </c>
      <c r="F4814" t="str">
        <f t="shared" si="226"/>
        <v>aman</v>
      </c>
      <c r="G4814" t="str">
        <f t="shared" si="227"/>
        <v>update</v>
      </c>
    </row>
    <row r="4815" spans="1:7" hidden="1" x14ac:dyDescent="0.25">
      <c r="A4815" s="1" t="s">
        <v>4813</v>
      </c>
      <c r="B4815" s="2">
        <v>653820</v>
      </c>
      <c r="C4815" s="2">
        <f>IF(ISNA(VLOOKUP(A4815,vlookup_a!A:B,2,FALSE)),0,(VLOOKUP(A4815,vlookup_a!A:B,2,FALSE)))</f>
        <v>653820</v>
      </c>
      <c r="D4815" s="2">
        <f>VLOOKUP(A4815,vlookup_a!C:D,2,FALSE)</f>
        <v>0</v>
      </c>
      <c r="E4815" s="2">
        <f t="shared" si="225"/>
        <v>0</v>
      </c>
      <c r="F4815" t="str">
        <f t="shared" si="226"/>
        <v>aman</v>
      </c>
      <c r="G4815" t="str">
        <f t="shared" si="227"/>
        <v>update</v>
      </c>
    </row>
    <row r="4816" spans="1:7" hidden="1" x14ac:dyDescent="0.25">
      <c r="A4816" s="1" t="s">
        <v>4814</v>
      </c>
      <c r="B4816" s="2">
        <v>226764</v>
      </c>
      <c r="C4816" s="2">
        <f>IF(ISNA(VLOOKUP(A4816,vlookup_a!A:B,2,FALSE)),0,(VLOOKUP(A4816,vlookup_a!A:B,2,FALSE)))</f>
        <v>226764</v>
      </c>
      <c r="D4816" s="2">
        <f>VLOOKUP(A4816,vlookup_a!C:D,2,FALSE)</f>
        <v>0</v>
      </c>
      <c r="E4816" s="2">
        <f t="shared" si="225"/>
        <v>0</v>
      </c>
      <c r="F4816" t="str">
        <f t="shared" si="226"/>
        <v>aman</v>
      </c>
      <c r="G4816" t="str">
        <f t="shared" si="227"/>
        <v>update</v>
      </c>
    </row>
    <row r="4817" spans="1:7" hidden="1" x14ac:dyDescent="0.25">
      <c r="A4817" s="1" t="s">
        <v>4815</v>
      </c>
      <c r="B4817" s="2">
        <v>253954</v>
      </c>
      <c r="C4817" s="2">
        <f>IF(ISNA(VLOOKUP(A4817,vlookup_a!A:B,2,FALSE)),0,(VLOOKUP(A4817,vlookup_a!A:B,2,FALSE)))</f>
        <v>253954</v>
      </c>
      <c r="D4817" s="2">
        <f>VLOOKUP(A4817,vlookup_a!C:D,2,FALSE)</f>
        <v>0</v>
      </c>
      <c r="E4817" s="2">
        <f t="shared" si="225"/>
        <v>0</v>
      </c>
      <c r="F4817" t="str">
        <f t="shared" si="226"/>
        <v>aman</v>
      </c>
      <c r="G4817" t="str">
        <f t="shared" si="227"/>
        <v>update</v>
      </c>
    </row>
    <row r="4818" spans="1:7" hidden="1" x14ac:dyDescent="0.25">
      <c r="A4818" s="1" t="s">
        <v>4816</v>
      </c>
      <c r="B4818" s="2">
        <v>60435</v>
      </c>
      <c r="C4818" s="2">
        <f>IF(ISNA(VLOOKUP(A4818,vlookup_a!A:B,2,FALSE)),0,(VLOOKUP(A4818,vlookup_a!A:B,2,FALSE)))</f>
        <v>60435</v>
      </c>
      <c r="D4818" s="2">
        <f>VLOOKUP(A4818,vlookup_a!C:D,2,FALSE)</f>
        <v>0</v>
      </c>
      <c r="E4818" s="2">
        <f t="shared" si="225"/>
        <v>0</v>
      </c>
      <c r="F4818" t="str">
        <f t="shared" si="226"/>
        <v>aman</v>
      </c>
      <c r="G4818" t="str">
        <f t="shared" si="227"/>
        <v>update</v>
      </c>
    </row>
    <row r="4819" spans="1:7" hidden="1" x14ac:dyDescent="0.25">
      <c r="A4819" s="1" t="s">
        <v>4817</v>
      </c>
      <c r="B4819" s="2">
        <v>315133</v>
      </c>
      <c r="C4819" s="2">
        <f>IF(ISNA(VLOOKUP(A4819,vlookup_a!A:B,2,FALSE)),0,(VLOOKUP(A4819,vlookup_a!A:B,2,FALSE)))</f>
        <v>315133</v>
      </c>
      <c r="D4819" s="2">
        <f>VLOOKUP(A4819,vlookup_a!C:D,2,FALSE)</f>
        <v>0</v>
      </c>
      <c r="E4819" s="2">
        <f t="shared" si="225"/>
        <v>0</v>
      </c>
      <c r="F4819" t="str">
        <f t="shared" si="226"/>
        <v>aman</v>
      </c>
      <c r="G4819" t="str">
        <f t="shared" si="227"/>
        <v>update</v>
      </c>
    </row>
    <row r="4820" spans="1:7" hidden="1" x14ac:dyDescent="0.25">
      <c r="A4820" s="1" t="s">
        <v>4818</v>
      </c>
      <c r="B4820" s="2">
        <v>318500</v>
      </c>
      <c r="C4820" s="2">
        <f>IF(ISNA(VLOOKUP(A4820,vlookup_a!A:B,2,FALSE)),0,(VLOOKUP(A4820,vlookup_a!A:B,2,FALSE)))</f>
        <v>318500</v>
      </c>
      <c r="D4820" s="2">
        <f>VLOOKUP(A4820,vlookup_a!C:D,2,FALSE)</f>
        <v>0</v>
      </c>
      <c r="E4820" s="2">
        <f t="shared" si="225"/>
        <v>0</v>
      </c>
      <c r="F4820" t="str">
        <f t="shared" si="226"/>
        <v>aman</v>
      </c>
      <c r="G4820" t="str">
        <f t="shared" si="227"/>
        <v>update</v>
      </c>
    </row>
    <row r="4821" spans="1:7" hidden="1" x14ac:dyDescent="0.25">
      <c r="A4821" s="1" t="s">
        <v>4819</v>
      </c>
      <c r="B4821" s="2">
        <v>188000</v>
      </c>
      <c r="C4821" s="2">
        <f>IF(ISNA(VLOOKUP(A4821,vlookup_a!A:B,2,FALSE)),0,(VLOOKUP(A4821,vlookup_a!A:B,2,FALSE)))</f>
        <v>188000</v>
      </c>
      <c r="D4821" s="2">
        <f>VLOOKUP(A4821,vlookup_a!C:D,2,FALSE)</f>
        <v>0</v>
      </c>
      <c r="E4821" s="2">
        <f t="shared" si="225"/>
        <v>0</v>
      </c>
      <c r="F4821" t="str">
        <f t="shared" si="226"/>
        <v>aman</v>
      </c>
      <c r="G4821" t="str">
        <f t="shared" si="227"/>
        <v>update</v>
      </c>
    </row>
    <row r="4822" spans="1:7" hidden="1" x14ac:dyDescent="0.25">
      <c r="A4822" s="1" t="s">
        <v>4820</v>
      </c>
      <c r="B4822" s="2">
        <v>270000</v>
      </c>
      <c r="C4822" s="2">
        <f>IF(ISNA(VLOOKUP(A4822,vlookup_a!A:B,2,FALSE)),0,(VLOOKUP(A4822,vlookup_a!A:B,2,FALSE)))</f>
        <v>270000</v>
      </c>
      <c r="D4822" s="2">
        <f>VLOOKUP(A4822,vlookup_a!C:D,2,FALSE)</f>
        <v>0</v>
      </c>
      <c r="E4822" s="2">
        <f t="shared" si="225"/>
        <v>0</v>
      </c>
      <c r="F4822" t="str">
        <f t="shared" si="226"/>
        <v>aman</v>
      </c>
      <c r="G4822" t="str">
        <f t="shared" si="227"/>
        <v>update</v>
      </c>
    </row>
    <row r="4823" spans="1:7" hidden="1" x14ac:dyDescent="0.25">
      <c r="A4823" s="1" t="s">
        <v>4821</v>
      </c>
      <c r="B4823" s="2">
        <v>1727431</v>
      </c>
      <c r="C4823" s="2">
        <f>IF(ISNA(VLOOKUP(A4823,vlookup_a!A:B,2,FALSE)),0,(VLOOKUP(A4823,vlookup_a!A:B,2,FALSE)))</f>
        <v>1727431</v>
      </c>
      <c r="D4823" s="2">
        <f>VLOOKUP(A4823,vlookup_a!C:D,2,FALSE)</f>
        <v>0</v>
      </c>
      <c r="E4823" s="2">
        <f t="shared" si="225"/>
        <v>0</v>
      </c>
      <c r="F4823" t="str">
        <f t="shared" si="226"/>
        <v>aman</v>
      </c>
      <c r="G4823" t="str">
        <f t="shared" si="227"/>
        <v>update</v>
      </c>
    </row>
    <row r="4824" spans="1:7" hidden="1" x14ac:dyDescent="0.25">
      <c r="A4824" s="1" t="s">
        <v>4822</v>
      </c>
      <c r="B4824" s="2">
        <v>412725</v>
      </c>
      <c r="C4824" s="2">
        <f>IF(ISNA(VLOOKUP(A4824,vlookup_a!A:B,2,FALSE)),0,(VLOOKUP(A4824,vlookup_a!A:B,2,FALSE)))</f>
        <v>412725</v>
      </c>
      <c r="D4824" s="2">
        <f>VLOOKUP(A4824,vlookup_a!C:D,2,FALSE)</f>
        <v>0</v>
      </c>
      <c r="E4824" s="2">
        <f t="shared" si="225"/>
        <v>0</v>
      </c>
      <c r="F4824" t="str">
        <f t="shared" si="226"/>
        <v>aman</v>
      </c>
      <c r="G4824" t="str">
        <f t="shared" si="227"/>
        <v>update</v>
      </c>
    </row>
    <row r="4825" spans="1:7" hidden="1" x14ac:dyDescent="0.25">
      <c r="A4825" s="1" t="s">
        <v>4823</v>
      </c>
      <c r="B4825" s="2">
        <v>25000</v>
      </c>
      <c r="C4825" s="2">
        <f>IF(ISNA(VLOOKUP(A4825,vlookup_a!A:B,2,FALSE)),0,(VLOOKUP(A4825,vlookup_a!A:B,2,FALSE)))</f>
        <v>25000</v>
      </c>
      <c r="D4825" s="2">
        <f>VLOOKUP(A4825,vlookup_a!C:D,2,FALSE)</f>
        <v>0</v>
      </c>
      <c r="E4825" s="2">
        <f t="shared" si="225"/>
        <v>0</v>
      </c>
      <c r="F4825" t="str">
        <f t="shared" si="226"/>
        <v>aman</v>
      </c>
      <c r="G4825" t="str">
        <f t="shared" si="227"/>
        <v>update</v>
      </c>
    </row>
    <row r="4826" spans="1:7" hidden="1" x14ac:dyDescent="0.25">
      <c r="A4826" s="1" t="s">
        <v>4824</v>
      </c>
      <c r="B4826" s="2">
        <v>43477</v>
      </c>
      <c r="C4826" s="2">
        <f>IF(ISNA(VLOOKUP(A4826,vlookup_a!A:B,2,FALSE)),0,(VLOOKUP(A4826,vlookup_a!A:B,2,FALSE)))</f>
        <v>43477</v>
      </c>
      <c r="D4826" s="2">
        <f>VLOOKUP(A4826,vlookup_a!C:D,2,FALSE)</f>
        <v>0</v>
      </c>
      <c r="E4826" s="2">
        <f t="shared" si="225"/>
        <v>0</v>
      </c>
      <c r="F4826" t="str">
        <f t="shared" si="226"/>
        <v>aman</v>
      </c>
      <c r="G4826" t="str">
        <f t="shared" si="227"/>
        <v>update</v>
      </c>
    </row>
    <row r="4827" spans="1:7" hidden="1" x14ac:dyDescent="0.25">
      <c r="A4827" s="1" t="s">
        <v>4825</v>
      </c>
      <c r="B4827" s="2">
        <v>25000</v>
      </c>
      <c r="C4827" s="2">
        <f>IF(ISNA(VLOOKUP(A4827,vlookup_a!A:B,2,FALSE)),0,(VLOOKUP(A4827,vlookup_a!A:B,2,FALSE)))</f>
        <v>25000</v>
      </c>
      <c r="D4827" s="2">
        <f>VLOOKUP(A4827,vlookup_a!C:D,2,FALSE)</f>
        <v>0</v>
      </c>
      <c r="E4827" s="2">
        <f t="shared" si="225"/>
        <v>0</v>
      </c>
      <c r="F4827" t="str">
        <f t="shared" si="226"/>
        <v>aman</v>
      </c>
      <c r="G4827" t="str">
        <f t="shared" si="227"/>
        <v>update</v>
      </c>
    </row>
    <row r="4828" spans="1:7" hidden="1" x14ac:dyDescent="0.25">
      <c r="A4828" s="1" t="s">
        <v>4826</v>
      </c>
      <c r="B4828" s="2">
        <v>35998</v>
      </c>
      <c r="C4828" s="2">
        <f>IF(ISNA(VLOOKUP(A4828,vlookup_a!A:B,2,FALSE)),0,(VLOOKUP(A4828,vlookup_a!A:B,2,FALSE)))</f>
        <v>35998</v>
      </c>
      <c r="D4828" s="2">
        <f>VLOOKUP(A4828,vlookup_a!C:D,2,FALSE)</f>
        <v>0</v>
      </c>
      <c r="E4828" s="2">
        <f t="shared" si="225"/>
        <v>0</v>
      </c>
      <c r="F4828" t="str">
        <f t="shared" si="226"/>
        <v>aman</v>
      </c>
      <c r="G4828" t="str">
        <f t="shared" si="227"/>
        <v>update</v>
      </c>
    </row>
    <row r="4829" spans="1:7" hidden="1" x14ac:dyDescent="0.25">
      <c r="A4829" s="1" t="s">
        <v>4827</v>
      </c>
      <c r="B4829" s="2">
        <v>256262</v>
      </c>
      <c r="C4829" s="2">
        <f>IF(ISNA(VLOOKUP(A4829,vlookup_a!A:B,2,FALSE)),0,(VLOOKUP(A4829,vlookup_a!A:B,2,FALSE)))</f>
        <v>256262</v>
      </c>
      <c r="D4829" s="2">
        <f>VLOOKUP(A4829,vlookup_a!C:D,2,FALSE)</f>
        <v>0</v>
      </c>
      <c r="E4829" s="2">
        <f t="shared" si="225"/>
        <v>0</v>
      </c>
      <c r="F4829" t="str">
        <f t="shared" si="226"/>
        <v>aman</v>
      </c>
      <c r="G4829" t="str">
        <f t="shared" si="227"/>
        <v>update</v>
      </c>
    </row>
    <row r="4830" spans="1:7" hidden="1" x14ac:dyDescent="0.25">
      <c r="A4830" s="1" t="s">
        <v>4828</v>
      </c>
      <c r="B4830" s="2">
        <v>759739</v>
      </c>
      <c r="C4830" s="2">
        <f>IF(ISNA(VLOOKUP(A4830,vlookup_a!A:B,2,FALSE)),0,(VLOOKUP(A4830,vlookup_a!A:B,2,FALSE)))</f>
        <v>759739</v>
      </c>
      <c r="D4830" s="2">
        <f>VLOOKUP(A4830,vlookup_a!C:D,2,FALSE)</f>
        <v>0</v>
      </c>
      <c r="E4830" s="2">
        <f t="shared" si="225"/>
        <v>0</v>
      </c>
      <c r="F4830" t="str">
        <f t="shared" si="226"/>
        <v>aman</v>
      </c>
      <c r="G4830" t="str">
        <f t="shared" si="227"/>
        <v>update</v>
      </c>
    </row>
    <row r="4831" spans="1:7" hidden="1" x14ac:dyDescent="0.25">
      <c r="A4831" s="1" t="s">
        <v>4829</v>
      </c>
      <c r="B4831" s="2">
        <v>971730</v>
      </c>
      <c r="C4831" s="2">
        <f>IF(ISNA(VLOOKUP(A4831,vlookup_a!A:B,2,FALSE)),0,(VLOOKUP(A4831,vlookup_a!A:B,2,FALSE)))</f>
        <v>971730</v>
      </c>
      <c r="D4831" s="2">
        <f>VLOOKUP(A4831,vlookup_a!C:D,2,FALSE)</f>
        <v>0</v>
      </c>
      <c r="E4831" s="2">
        <f t="shared" si="225"/>
        <v>0</v>
      </c>
      <c r="F4831" t="str">
        <f t="shared" si="226"/>
        <v>aman</v>
      </c>
      <c r="G4831" t="str">
        <f t="shared" si="227"/>
        <v>update</v>
      </c>
    </row>
    <row r="4832" spans="1:7" hidden="1" x14ac:dyDescent="0.25">
      <c r="A4832" s="1" t="s">
        <v>4830</v>
      </c>
      <c r="B4832" s="2">
        <v>268465</v>
      </c>
      <c r="C4832" s="2">
        <f>IF(ISNA(VLOOKUP(A4832,vlookup_a!A:B,2,FALSE)),0,(VLOOKUP(A4832,vlookup_a!A:B,2,FALSE)))</f>
        <v>268465</v>
      </c>
      <c r="D4832" s="2">
        <f>VLOOKUP(A4832,vlookup_a!C:D,2,FALSE)</f>
        <v>0</v>
      </c>
      <c r="E4832" s="2">
        <f t="shared" si="225"/>
        <v>0</v>
      </c>
      <c r="F4832" t="str">
        <f t="shared" si="226"/>
        <v>aman</v>
      </c>
      <c r="G4832" t="str">
        <f t="shared" si="227"/>
        <v>update</v>
      </c>
    </row>
    <row r="4833" spans="1:7" hidden="1" x14ac:dyDescent="0.25">
      <c r="A4833" s="1" t="s">
        <v>4831</v>
      </c>
      <c r="B4833" s="2">
        <v>647971</v>
      </c>
      <c r="C4833" s="2">
        <f>IF(ISNA(VLOOKUP(A4833,vlookup_a!A:B,2,FALSE)),0,(VLOOKUP(A4833,vlookup_a!A:B,2,FALSE)))</f>
        <v>647971</v>
      </c>
      <c r="D4833" s="2">
        <f>VLOOKUP(A4833,vlookup_a!C:D,2,FALSE)</f>
        <v>0</v>
      </c>
      <c r="E4833" s="2">
        <f t="shared" si="225"/>
        <v>0</v>
      </c>
      <c r="F4833" t="str">
        <f t="shared" si="226"/>
        <v>aman</v>
      </c>
      <c r="G4833" t="str">
        <f t="shared" si="227"/>
        <v>update</v>
      </c>
    </row>
    <row r="4834" spans="1:7" hidden="1" x14ac:dyDescent="0.25">
      <c r="A4834" s="1" t="s">
        <v>4832</v>
      </c>
      <c r="B4834" s="2">
        <v>295970</v>
      </c>
      <c r="C4834" s="2">
        <f>IF(ISNA(VLOOKUP(A4834,vlookup_a!A:B,2,FALSE)),0,(VLOOKUP(A4834,vlookup_a!A:B,2,FALSE)))</f>
        <v>295970</v>
      </c>
      <c r="D4834" s="2">
        <f>VLOOKUP(A4834,vlookup_a!C:D,2,FALSE)</f>
        <v>0</v>
      </c>
      <c r="E4834" s="2">
        <f t="shared" si="225"/>
        <v>0</v>
      </c>
      <c r="F4834" t="str">
        <f t="shared" si="226"/>
        <v>aman</v>
      </c>
      <c r="G4834" t="str">
        <f t="shared" si="227"/>
        <v>update</v>
      </c>
    </row>
    <row r="4835" spans="1:7" hidden="1" x14ac:dyDescent="0.25">
      <c r="A4835" s="1" t="s">
        <v>4833</v>
      </c>
      <c r="B4835" s="2">
        <v>76748</v>
      </c>
      <c r="C4835" s="2">
        <f>IF(ISNA(VLOOKUP(A4835,vlookup_a!A:B,2,FALSE)),0,(VLOOKUP(A4835,vlookup_a!A:B,2,FALSE)))</f>
        <v>76748</v>
      </c>
      <c r="D4835" s="2">
        <f>VLOOKUP(A4835,vlookup_a!C:D,2,FALSE)</f>
        <v>0</v>
      </c>
      <c r="E4835" s="2">
        <f t="shared" si="225"/>
        <v>0</v>
      </c>
      <c r="F4835" t="str">
        <f t="shared" si="226"/>
        <v>aman</v>
      </c>
      <c r="G4835" t="str">
        <f t="shared" si="227"/>
        <v>update</v>
      </c>
    </row>
    <row r="4836" spans="1:7" hidden="1" x14ac:dyDescent="0.25">
      <c r="A4836" s="1" t="s">
        <v>4834</v>
      </c>
      <c r="B4836" s="2">
        <v>10000</v>
      </c>
      <c r="C4836" s="2">
        <f>IF(ISNA(VLOOKUP(A4836,vlookup_a!A:B,2,FALSE)),0,(VLOOKUP(A4836,vlookup_a!A:B,2,FALSE)))</f>
        <v>10000</v>
      </c>
      <c r="D4836" s="2">
        <f>VLOOKUP(A4836,vlookup_a!C:D,2,FALSE)</f>
        <v>0</v>
      </c>
      <c r="E4836" s="2">
        <f t="shared" si="225"/>
        <v>0</v>
      </c>
      <c r="F4836" t="str">
        <f t="shared" si="226"/>
        <v>aman</v>
      </c>
      <c r="G4836" t="str">
        <f t="shared" si="227"/>
        <v>update</v>
      </c>
    </row>
    <row r="4837" spans="1:7" hidden="1" x14ac:dyDescent="0.25">
      <c r="A4837" s="1" t="s">
        <v>4835</v>
      </c>
      <c r="B4837" s="2">
        <v>689050</v>
      </c>
      <c r="C4837" s="2">
        <f>IF(ISNA(VLOOKUP(A4837,vlookup_a!A:B,2,FALSE)),0,(VLOOKUP(A4837,vlookup_a!A:B,2,FALSE)))</f>
        <v>689050</v>
      </c>
      <c r="D4837" s="2">
        <f>VLOOKUP(A4837,vlookup_a!C:D,2,FALSE)</f>
        <v>0</v>
      </c>
      <c r="E4837" s="2">
        <f t="shared" si="225"/>
        <v>0</v>
      </c>
      <c r="F4837" t="str">
        <f t="shared" si="226"/>
        <v>aman</v>
      </c>
      <c r="G4837" t="str">
        <f t="shared" si="227"/>
        <v>update</v>
      </c>
    </row>
    <row r="4838" spans="1:7" hidden="1" x14ac:dyDescent="0.25">
      <c r="A4838" s="1" t="s">
        <v>4836</v>
      </c>
      <c r="B4838" s="2">
        <v>5214</v>
      </c>
      <c r="C4838" s="2">
        <f>IF(ISNA(VLOOKUP(A4838,vlookup_a!A:B,2,FALSE)),0,(VLOOKUP(A4838,vlookup_a!A:B,2,FALSE)))</f>
        <v>5214</v>
      </c>
      <c r="D4838" s="2">
        <f>VLOOKUP(A4838,vlookup_a!C:D,2,FALSE)</f>
        <v>0</v>
      </c>
      <c r="E4838" s="2">
        <f t="shared" si="225"/>
        <v>0</v>
      </c>
      <c r="F4838" t="str">
        <f t="shared" si="226"/>
        <v>aman</v>
      </c>
      <c r="G4838" t="str">
        <f t="shared" si="227"/>
        <v>update</v>
      </c>
    </row>
    <row r="4839" spans="1:7" hidden="1" x14ac:dyDescent="0.25">
      <c r="A4839" s="1" t="s">
        <v>4837</v>
      </c>
      <c r="B4839" s="2">
        <v>10000</v>
      </c>
      <c r="C4839" s="2">
        <f>IF(ISNA(VLOOKUP(A4839,vlookup_a!A:B,2,FALSE)),0,(VLOOKUP(A4839,vlookup_a!A:B,2,FALSE)))</f>
        <v>10000</v>
      </c>
      <c r="D4839" s="2">
        <f>VLOOKUP(A4839,vlookup_a!C:D,2,FALSE)</f>
        <v>0</v>
      </c>
      <c r="E4839" s="2">
        <f t="shared" si="225"/>
        <v>0</v>
      </c>
      <c r="F4839" t="str">
        <f t="shared" si="226"/>
        <v>aman</v>
      </c>
      <c r="G4839" t="str">
        <f t="shared" si="227"/>
        <v>update</v>
      </c>
    </row>
    <row r="4840" spans="1:7" hidden="1" x14ac:dyDescent="0.25">
      <c r="A4840" s="1" t="s">
        <v>4838</v>
      </c>
      <c r="B4840" s="2">
        <v>768000</v>
      </c>
      <c r="C4840" s="2">
        <f>IF(ISNA(VLOOKUP(A4840,vlookup_a!A:B,2,FALSE)),0,(VLOOKUP(A4840,vlookup_a!A:B,2,FALSE)))</f>
        <v>768000</v>
      </c>
      <c r="D4840" s="2">
        <f>VLOOKUP(A4840,vlookup_a!C:D,2,FALSE)</f>
        <v>0</v>
      </c>
      <c r="E4840" s="2">
        <f t="shared" si="225"/>
        <v>0</v>
      </c>
      <c r="F4840" t="str">
        <f t="shared" si="226"/>
        <v>aman</v>
      </c>
      <c r="G4840" t="str">
        <f t="shared" si="227"/>
        <v>update</v>
      </c>
    </row>
    <row r="4841" spans="1:7" hidden="1" x14ac:dyDescent="0.25">
      <c r="A4841" s="1" t="s">
        <v>4839</v>
      </c>
      <c r="B4841" s="2">
        <v>100000</v>
      </c>
      <c r="C4841" s="2">
        <f>IF(ISNA(VLOOKUP(A4841,vlookup_a!A:B,2,FALSE)),0,(VLOOKUP(A4841,vlookup_a!A:B,2,FALSE)))</f>
        <v>100000</v>
      </c>
      <c r="D4841" s="2">
        <f>VLOOKUP(A4841,vlookup_a!C:D,2,FALSE)</f>
        <v>0</v>
      </c>
      <c r="E4841" s="2">
        <f t="shared" si="225"/>
        <v>0</v>
      </c>
      <c r="F4841" t="str">
        <f t="shared" si="226"/>
        <v>aman</v>
      </c>
      <c r="G4841" t="str">
        <f t="shared" si="227"/>
        <v>update</v>
      </c>
    </row>
    <row r="4842" spans="1:7" hidden="1" x14ac:dyDescent="0.25">
      <c r="A4842" s="1" t="s">
        <v>4840</v>
      </c>
      <c r="B4842" s="2">
        <v>10000</v>
      </c>
      <c r="C4842" s="2">
        <f>IF(ISNA(VLOOKUP(A4842,vlookup_a!A:B,2,FALSE)),0,(VLOOKUP(A4842,vlookup_a!A:B,2,FALSE)))</f>
        <v>10000</v>
      </c>
      <c r="D4842" s="2">
        <f>VLOOKUP(A4842,vlookup_a!C:D,2,FALSE)</f>
        <v>0</v>
      </c>
      <c r="E4842" s="2">
        <f t="shared" si="225"/>
        <v>0</v>
      </c>
      <c r="F4842" t="str">
        <f t="shared" si="226"/>
        <v>aman</v>
      </c>
      <c r="G4842" t="str">
        <f t="shared" si="227"/>
        <v>update</v>
      </c>
    </row>
    <row r="4843" spans="1:7" hidden="1" x14ac:dyDescent="0.25">
      <c r="A4843" s="1" t="s">
        <v>4841</v>
      </c>
      <c r="B4843" s="2">
        <v>593007</v>
      </c>
      <c r="C4843" s="2">
        <f>IF(ISNA(VLOOKUP(A4843,vlookup_a!A:B,2,FALSE)),0,(VLOOKUP(A4843,vlookup_a!A:B,2,FALSE)))</f>
        <v>593007</v>
      </c>
      <c r="D4843" s="2">
        <f>VLOOKUP(A4843,vlookup_a!C:D,2,FALSE)</f>
        <v>0</v>
      </c>
      <c r="E4843" s="2">
        <f t="shared" si="225"/>
        <v>0</v>
      </c>
      <c r="F4843" t="str">
        <f t="shared" si="226"/>
        <v>aman</v>
      </c>
      <c r="G4843" t="str">
        <f t="shared" si="227"/>
        <v>update</v>
      </c>
    </row>
    <row r="4844" spans="1:7" hidden="1" x14ac:dyDescent="0.25">
      <c r="A4844" s="1" t="s">
        <v>4842</v>
      </c>
      <c r="B4844" s="2">
        <v>250000</v>
      </c>
      <c r="C4844" s="2">
        <f>IF(ISNA(VLOOKUP(A4844,vlookup_a!A:B,2,FALSE)),0,(VLOOKUP(A4844,vlookup_a!A:B,2,FALSE)))</f>
        <v>250000</v>
      </c>
      <c r="D4844" s="2">
        <f>VLOOKUP(A4844,vlookup_a!C:D,2,FALSE)</f>
        <v>0</v>
      </c>
      <c r="E4844" s="2">
        <f t="shared" si="225"/>
        <v>0</v>
      </c>
      <c r="F4844" t="str">
        <f t="shared" si="226"/>
        <v>aman</v>
      </c>
      <c r="G4844" t="str">
        <f t="shared" si="227"/>
        <v>update</v>
      </c>
    </row>
    <row r="4845" spans="1:7" hidden="1" x14ac:dyDescent="0.25">
      <c r="A4845" s="1" t="s">
        <v>4843</v>
      </c>
      <c r="B4845" s="2">
        <v>594652</v>
      </c>
      <c r="C4845" s="2">
        <f>IF(ISNA(VLOOKUP(A4845,vlookup_a!A:B,2,FALSE)),0,(VLOOKUP(A4845,vlookup_a!A:B,2,FALSE)))</f>
        <v>594652</v>
      </c>
      <c r="D4845" s="2">
        <f>VLOOKUP(A4845,vlookup_a!C:D,2,FALSE)</f>
        <v>0</v>
      </c>
      <c r="E4845" s="2">
        <f t="shared" si="225"/>
        <v>0</v>
      </c>
      <c r="F4845" t="str">
        <f t="shared" si="226"/>
        <v>aman</v>
      </c>
      <c r="G4845" t="str">
        <f t="shared" si="227"/>
        <v>update</v>
      </c>
    </row>
    <row r="4846" spans="1:7" hidden="1" x14ac:dyDescent="0.25">
      <c r="A4846" s="1" t="s">
        <v>4844</v>
      </c>
      <c r="B4846" s="2">
        <v>600000</v>
      </c>
      <c r="C4846" s="2">
        <f>IF(ISNA(VLOOKUP(A4846,vlookup_a!A:B,2,FALSE)),0,(VLOOKUP(A4846,vlookup_a!A:B,2,FALSE)))</f>
        <v>600000</v>
      </c>
      <c r="D4846" s="2">
        <f>VLOOKUP(A4846,vlookup_a!C:D,2,FALSE)</f>
        <v>0</v>
      </c>
      <c r="E4846" s="2">
        <f t="shared" si="225"/>
        <v>0</v>
      </c>
      <c r="F4846" t="str">
        <f t="shared" si="226"/>
        <v>aman</v>
      </c>
      <c r="G4846" t="str">
        <f t="shared" si="227"/>
        <v>update</v>
      </c>
    </row>
    <row r="4847" spans="1:7" hidden="1" x14ac:dyDescent="0.25">
      <c r="A4847" s="1" t="s">
        <v>4845</v>
      </c>
      <c r="B4847" s="2">
        <v>913000</v>
      </c>
      <c r="C4847" s="2">
        <f>IF(ISNA(VLOOKUP(A4847,vlookup_a!A:B,2,FALSE)),0,(VLOOKUP(A4847,vlookup_a!A:B,2,FALSE)))</f>
        <v>913000</v>
      </c>
      <c r="D4847" s="2">
        <f>VLOOKUP(A4847,vlookup_a!C:D,2,FALSE)</f>
        <v>0</v>
      </c>
      <c r="E4847" s="2">
        <f t="shared" si="225"/>
        <v>0</v>
      </c>
      <c r="F4847" t="str">
        <f t="shared" si="226"/>
        <v>aman</v>
      </c>
      <c r="G4847" t="str">
        <f t="shared" si="227"/>
        <v>update</v>
      </c>
    </row>
    <row r="4848" spans="1:7" hidden="1" x14ac:dyDescent="0.25">
      <c r="A4848" s="1" t="s">
        <v>4846</v>
      </c>
      <c r="B4848" s="2">
        <v>10000</v>
      </c>
      <c r="C4848" s="2">
        <f>IF(ISNA(VLOOKUP(A4848,vlookup_a!A:B,2,FALSE)),0,(VLOOKUP(A4848,vlookup_a!A:B,2,FALSE)))</f>
        <v>10000</v>
      </c>
      <c r="D4848" s="2">
        <f>VLOOKUP(A4848,vlookup_a!C:D,2,FALSE)</f>
        <v>0</v>
      </c>
      <c r="E4848" s="2">
        <f t="shared" si="225"/>
        <v>0</v>
      </c>
      <c r="F4848" t="str">
        <f t="shared" si="226"/>
        <v>aman</v>
      </c>
      <c r="G4848" t="str">
        <f t="shared" si="227"/>
        <v>update</v>
      </c>
    </row>
    <row r="4849" spans="1:7" hidden="1" x14ac:dyDescent="0.25">
      <c r="A4849" s="1" t="s">
        <v>4847</v>
      </c>
      <c r="B4849" s="2">
        <v>995874</v>
      </c>
      <c r="C4849" s="2">
        <f>IF(ISNA(VLOOKUP(A4849,vlookup_a!A:B,2,FALSE)),0,(VLOOKUP(A4849,vlookup_a!A:B,2,FALSE)))</f>
        <v>995874</v>
      </c>
      <c r="D4849" s="2">
        <f>VLOOKUP(A4849,vlookup_a!C:D,2,FALSE)</f>
        <v>995874</v>
      </c>
      <c r="E4849" s="2">
        <f t="shared" si="225"/>
        <v>0</v>
      </c>
      <c r="F4849" t="str">
        <f t="shared" si="226"/>
        <v>aman</v>
      </c>
      <c r="G4849" t="str">
        <f t="shared" si="227"/>
        <v>no update</v>
      </c>
    </row>
    <row r="4850" spans="1:7" hidden="1" x14ac:dyDescent="0.25">
      <c r="A4850" s="1" t="s">
        <v>4848</v>
      </c>
      <c r="B4850" s="2">
        <v>277484</v>
      </c>
      <c r="C4850" s="2">
        <f>IF(ISNA(VLOOKUP(A4850,vlookup_a!A:B,2,FALSE)),0,(VLOOKUP(A4850,vlookup_a!A:B,2,FALSE)))</f>
        <v>277484</v>
      </c>
      <c r="D4850" s="2">
        <f>VLOOKUP(A4850,vlookup_a!C:D,2,FALSE)</f>
        <v>0</v>
      </c>
      <c r="E4850" s="2">
        <f t="shared" si="225"/>
        <v>0</v>
      </c>
      <c r="F4850" t="str">
        <f t="shared" si="226"/>
        <v>aman</v>
      </c>
      <c r="G4850" t="str">
        <f t="shared" si="227"/>
        <v>update</v>
      </c>
    </row>
    <row r="4851" spans="1:7" hidden="1" x14ac:dyDescent="0.25">
      <c r="A4851" s="1" t="s">
        <v>4849</v>
      </c>
      <c r="B4851" s="2">
        <v>468783</v>
      </c>
      <c r="C4851" s="2">
        <f>IF(ISNA(VLOOKUP(A4851,vlookup_a!A:B,2,FALSE)),0,(VLOOKUP(A4851,vlookup_a!A:B,2,FALSE)))</f>
        <v>468783</v>
      </c>
      <c r="D4851" s="2">
        <f>VLOOKUP(A4851,vlookup_a!C:D,2,FALSE)</f>
        <v>0</v>
      </c>
      <c r="E4851" s="2">
        <f t="shared" si="225"/>
        <v>0</v>
      </c>
      <c r="F4851" t="str">
        <f t="shared" si="226"/>
        <v>aman</v>
      </c>
      <c r="G4851" t="str">
        <f t="shared" si="227"/>
        <v>update</v>
      </c>
    </row>
    <row r="4852" spans="1:7" hidden="1" x14ac:dyDescent="0.25">
      <c r="A4852" s="1" t="s">
        <v>4850</v>
      </c>
      <c r="B4852" s="2">
        <v>158652</v>
      </c>
      <c r="C4852" s="2">
        <f>IF(ISNA(VLOOKUP(A4852,vlookup_a!A:B,2,FALSE)),0,(VLOOKUP(A4852,vlookup_a!A:B,2,FALSE)))</f>
        <v>158652</v>
      </c>
      <c r="D4852" s="2">
        <f>VLOOKUP(A4852,vlookup_a!C:D,2,FALSE)</f>
        <v>0</v>
      </c>
      <c r="E4852" s="2">
        <f t="shared" si="225"/>
        <v>0</v>
      </c>
      <c r="F4852" t="str">
        <f t="shared" si="226"/>
        <v>aman</v>
      </c>
      <c r="G4852" t="str">
        <f t="shared" si="227"/>
        <v>update</v>
      </c>
    </row>
    <row r="4853" spans="1:7" hidden="1" x14ac:dyDescent="0.25">
      <c r="A4853" s="1" t="s">
        <v>4851</v>
      </c>
      <c r="B4853" s="2">
        <v>530825</v>
      </c>
      <c r="C4853" s="2">
        <f>IF(ISNA(VLOOKUP(A4853,vlookup_a!A:B,2,FALSE)),0,(VLOOKUP(A4853,vlookup_a!A:B,2,FALSE)))</f>
        <v>530825</v>
      </c>
      <c r="D4853" s="2">
        <f>VLOOKUP(A4853,vlookup_a!C:D,2,FALSE)</f>
        <v>0</v>
      </c>
      <c r="E4853" s="2">
        <f t="shared" si="225"/>
        <v>0</v>
      </c>
      <c r="F4853" t="str">
        <f t="shared" si="226"/>
        <v>aman</v>
      </c>
      <c r="G4853" t="str">
        <f t="shared" si="227"/>
        <v>update</v>
      </c>
    </row>
    <row r="4854" spans="1:7" hidden="1" x14ac:dyDescent="0.25">
      <c r="A4854" s="1" t="s">
        <v>4852</v>
      </c>
      <c r="B4854" s="2">
        <v>496164</v>
      </c>
      <c r="C4854" s="2">
        <f>IF(ISNA(VLOOKUP(A4854,vlookup_a!A:B,2,FALSE)),0,(VLOOKUP(A4854,vlookup_a!A:B,2,FALSE)))</f>
        <v>496164</v>
      </c>
      <c r="D4854" s="2">
        <f>VLOOKUP(A4854,vlookup_a!C:D,2,FALSE)</f>
        <v>0</v>
      </c>
      <c r="E4854" s="2">
        <f t="shared" si="225"/>
        <v>0</v>
      </c>
      <c r="F4854" t="str">
        <f t="shared" si="226"/>
        <v>aman</v>
      </c>
      <c r="G4854" t="str">
        <f t="shared" si="227"/>
        <v>update</v>
      </c>
    </row>
    <row r="4855" spans="1:7" hidden="1" x14ac:dyDescent="0.25">
      <c r="A4855" s="1" t="s">
        <v>4853</v>
      </c>
      <c r="B4855" s="2">
        <v>300547</v>
      </c>
      <c r="C4855" s="2">
        <f>IF(ISNA(VLOOKUP(A4855,vlookup_a!A:B,2,FALSE)),0,(VLOOKUP(A4855,vlookup_a!A:B,2,FALSE)))</f>
        <v>300547</v>
      </c>
      <c r="D4855" s="2">
        <f>VLOOKUP(A4855,vlookup_a!C:D,2,FALSE)</f>
        <v>0</v>
      </c>
      <c r="E4855" s="2">
        <f t="shared" si="225"/>
        <v>0</v>
      </c>
      <c r="F4855" t="str">
        <f t="shared" si="226"/>
        <v>aman</v>
      </c>
      <c r="G4855" t="str">
        <f t="shared" si="227"/>
        <v>update</v>
      </c>
    </row>
    <row r="4856" spans="1:7" hidden="1" x14ac:dyDescent="0.25">
      <c r="A4856" s="1" t="s">
        <v>4854</v>
      </c>
      <c r="B4856" s="2">
        <v>300000</v>
      </c>
      <c r="C4856" s="2">
        <f>IF(ISNA(VLOOKUP(A4856,vlookup_a!A:B,2,FALSE)),0,(VLOOKUP(A4856,vlookup_a!A:B,2,FALSE)))</f>
        <v>300000</v>
      </c>
      <c r="D4856" s="2">
        <f>VLOOKUP(A4856,vlookup_a!C:D,2,FALSE)</f>
        <v>0</v>
      </c>
      <c r="E4856" s="2">
        <f t="shared" si="225"/>
        <v>0</v>
      </c>
      <c r="F4856" t="str">
        <f t="shared" si="226"/>
        <v>aman</v>
      </c>
      <c r="G4856" t="str">
        <f t="shared" si="227"/>
        <v>update</v>
      </c>
    </row>
    <row r="4857" spans="1:7" hidden="1" x14ac:dyDescent="0.25">
      <c r="A4857" s="1" t="s">
        <v>4855</v>
      </c>
      <c r="B4857" s="2">
        <v>222738</v>
      </c>
      <c r="C4857" s="2">
        <f>IF(ISNA(VLOOKUP(A4857,vlookup_a!A:B,2,FALSE)),0,(VLOOKUP(A4857,vlookup_a!A:B,2,FALSE)))</f>
        <v>222738</v>
      </c>
      <c r="D4857" s="2">
        <f>VLOOKUP(A4857,vlookup_a!C:D,2,FALSE)</f>
        <v>0</v>
      </c>
      <c r="E4857" s="2">
        <f t="shared" si="225"/>
        <v>0</v>
      </c>
      <c r="F4857" t="str">
        <f t="shared" si="226"/>
        <v>aman</v>
      </c>
      <c r="G4857" t="str">
        <f t="shared" si="227"/>
        <v>update</v>
      </c>
    </row>
    <row r="4858" spans="1:7" hidden="1" x14ac:dyDescent="0.25">
      <c r="A4858" s="1" t="s">
        <v>4856</v>
      </c>
      <c r="B4858" s="2">
        <v>85286</v>
      </c>
      <c r="C4858" s="2">
        <f>IF(ISNA(VLOOKUP(A4858,vlookup_a!A:B,2,FALSE)),0,(VLOOKUP(A4858,vlookup_a!A:B,2,FALSE)))</f>
        <v>85286</v>
      </c>
      <c r="D4858" s="2">
        <f>VLOOKUP(A4858,vlookup_a!C:D,2,FALSE)</f>
        <v>0</v>
      </c>
      <c r="E4858" s="2">
        <f t="shared" si="225"/>
        <v>0</v>
      </c>
      <c r="F4858" t="str">
        <f t="shared" si="226"/>
        <v>aman</v>
      </c>
      <c r="G4858" t="str">
        <f t="shared" si="227"/>
        <v>update</v>
      </c>
    </row>
    <row r="4859" spans="1:7" hidden="1" x14ac:dyDescent="0.25">
      <c r="A4859" s="1" t="s">
        <v>4857</v>
      </c>
      <c r="B4859" s="2">
        <v>250000</v>
      </c>
      <c r="C4859" s="2">
        <f>IF(ISNA(VLOOKUP(A4859,vlookup_a!A:B,2,FALSE)),0,(VLOOKUP(A4859,vlookup_a!A:B,2,FALSE)))</f>
        <v>250000</v>
      </c>
      <c r="D4859" s="2">
        <f>VLOOKUP(A4859,vlookup_a!C:D,2,FALSE)</f>
        <v>0</v>
      </c>
      <c r="E4859" s="2">
        <f t="shared" si="225"/>
        <v>0</v>
      </c>
      <c r="F4859" t="str">
        <f t="shared" si="226"/>
        <v>aman</v>
      </c>
      <c r="G4859" t="str">
        <f t="shared" si="227"/>
        <v>update</v>
      </c>
    </row>
    <row r="4860" spans="1:7" hidden="1" x14ac:dyDescent="0.25">
      <c r="A4860" s="1" t="s">
        <v>4858</v>
      </c>
      <c r="B4860" s="2">
        <v>100000</v>
      </c>
      <c r="C4860" s="2">
        <f>IF(ISNA(VLOOKUP(A4860,vlookup_a!A:B,2,FALSE)),0,(VLOOKUP(A4860,vlookup_a!A:B,2,FALSE)))</f>
        <v>100000</v>
      </c>
      <c r="D4860" s="2">
        <f>VLOOKUP(A4860,vlookup_a!C:D,2,FALSE)</f>
        <v>0</v>
      </c>
      <c r="E4860" s="2">
        <f t="shared" si="225"/>
        <v>0</v>
      </c>
      <c r="F4860" t="str">
        <f t="shared" si="226"/>
        <v>aman</v>
      </c>
      <c r="G4860" t="str">
        <f t="shared" si="227"/>
        <v>update</v>
      </c>
    </row>
    <row r="4861" spans="1:7" hidden="1" x14ac:dyDescent="0.25">
      <c r="A4861" s="1" t="s">
        <v>4859</v>
      </c>
      <c r="B4861" s="2">
        <v>199595</v>
      </c>
      <c r="C4861" s="2">
        <f>IF(ISNA(VLOOKUP(A4861,vlookup_a!A:B,2,FALSE)),0,(VLOOKUP(A4861,vlookup_a!A:B,2,FALSE)))</f>
        <v>199595</v>
      </c>
      <c r="D4861" s="2">
        <f>VLOOKUP(A4861,vlookup_a!C:D,2,FALSE)</f>
        <v>0</v>
      </c>
      <c r="E4861" s="2">
        <f t="shared" si="225"/>
        <v>0</v>
      </c>
      <c r="F4861" t="str">
        <f t="shared" si="226"/>
        <v>aman</v>
      </c>
      <c r="G4861" t="str">
        <f t="shared" si="227"/>
        <v>update</v>
      </c>
    </row>
    <row r="4862" spans="1:7" hidden="1" x14ac:dyDescent="0.25">
      <c r="A4862" s="1" t="s">
        <v>4860</v>
      </c>
      <c r="B4862" s="2">
        <v>874304</v>
      </c>
      <c r="C4862" s="2">
        <f>IF(ISNA(VLOOKUP(A4862,vlookup_a!A:B,2,FALSE)),0,(VLOOKUP(A4862,vlookup_a!A:B,2,FALSE)))</f>
        <v>874304</v>
      </c>
      <c r="D4862" s="2">
        <f>VLOOKUP(A4862,vlookup_a!C:D,2,FALSE)</f>
        <v>0</v>
      </c>
      <c r="E4862" s="2">
        <f t="shared" si="225"/>
        <v>0</v>
      </c>
      <c r="F4862" t="str">
        <f t="shared" si="226"/>
        <v>aman</v>
      </c>
      <c r="G4862" t="str">
        <f t="shared" si="227"/>
        <v>update</v>
      </c>
    </row>
    <row r="4863" spans="1:7" hidden="1" x14ac:dyDescent="0.25">
      <c r="A4863" s="1" t="s">
        <v>4861</v>
      </c>
      <c r="B4863" s="2">
        <v>280562</v>
      </c>
      <c r="C4863" s="2">
        <f>IF(ISNA(VLOOKUP(A4863,vlookup_a!A:B,2,FALSE)),0,(VLOOKUP(A4863,vlookup_a!A:B,2,FALSE)))</f>
        <v>280562</v>
      </c>
      <c r="D4863" s="2">
        <f>VLOOKUP(A4863,vlookup_a!C:D,2,FALSE)</f>
        <v>0</v>
      </c>
      <c r="E4863" s="2">
        <f t="shared" si="225"/>
        <v>0</v>
      </c>
      <c r="F4863" t="str">
        <f t="shared" si="226"/>
        <v>aman</v>
      </c>
      <c r="G4863" t="str">
        <f t="shared" si="227"/>
        <v>update</v>
      </c>
    </row>
    <row r="4864" spans="1:7" hidden="1" x14ac:dyDescent="0.25">
      <c r="A4864" s="1" t="s">
        <v>4862</v>
      </c>
      <c r="B4864" s="2">
        <v>100000</v>
      </c>
      <c r="C4864" s="2">
        <f>IF(ISNA(VLOOKUP(A4864,vlookup_a!A:B,2,FALSE)),0,(VLOOKUP(A4864,vlookup_a!A:B,2,FALSE)))</f>
        <v>100000</v>
      </c>
      <c r="D4864" s="2">
        <f>VLOOKUP(A4864,vlookup_a!C:D,2,FALSE)</f>
        <v>0</v>
      </c>
      <c r="E4864" s="2">
        <f t="shared" si="225"/>
        <v>0</v>
      </c>
      <c r="F4864" t="str">
        <f t="shared" si="226"/>
        <v>aman</v>
      </c>
      <c r="G4864" t="str">
        <f t="shared" si="227"/>
        <v>update</v>
      </c>
    </row>
    <row r="4865" spans="1:7" hidden="1" x14ac:dyDescent="0.25">
      <c r="A4865" s="1" t="s">
        <v>4863</v>
      </c>
      <c r="B4865" s="2">
        <v>15000</v>
      </c>
      <c r="C4865" s="2">
        <f>IF(ISNA(VLOOKUP(A4865,vlookup_a!A:B,2,FALSE)),0,(VLOOKUP(A4865,vlookup_a!A:B,2,FALSE)))</f>
        <v>15000</v>
      </c>
      <c r="D4865" s="2">
        <f>VLOOKUP(A4865,vlookup_a!C:D,2,FALSE)</f>
        <v>0</v>
      </c>
      <c r="E4865" s="2">
        <f t="shared" si="225"/>
        <v>0</v>
      </c>
      <c r="F4865" t="str">
        <f t="shared" si="226"/>
        <v>aman</v>
      </c>
      <c r="G4865" t="str">
        <f t="shared" si="227"/>
        <v>update</v>
      </c>
    </row>
    <row r="4866" spans="1:7" hidden="1" x14ac:dyDescent="0.25">
      <c r="A4866" s="1" t="s">
        <v>4864</v>
      </c>
      <c r="B4866" s="2">
        <v>175000</v>
      </c>
      <c r="C4866" s="2">
        <f>IF(ISNA(VLOOKUP(A4866,vlookup_a!A:B,2,FALSE)),0,(VLOOKUP(A4866,vlookup_a!A:B,2,FALSE)))</f>
        <v>175000</v>
      </c>
      <c r="D4866" s="2">
        <f>VLOOKUP(A4866,vlookup_a!C:D,2,FALSE)</f>
        <v>0</v>
      </c>
      <c r="E4866" s="2">
        <f t="shared" si="225"/>
        <v>0</v>
      </c>
      <c r="F4866" t="str">
        <f t="shared" si="226"/>
        <v>aman</v>
      </c>
      <c r="G4866" t="str">
        <f t="shared" si="227"/>
        <v>update</v>
      </c>
    </row>
    <row r="4867" spans="1:7" hidden="1" x14ac:dyDescent="0.25">
      <c r="A4867" s="1" t="s">
        <v>4865</v>
      </c>
      <c r="B4867" s="2">
        <v>51458</v>
      </c>
      <c r="C4867" s="2">
        <f>IF(ISNA(VLOOKUP(A4867,vlookup_a!A:B,2,FALSE)),0,(VLOOKUP(A4867,vlookup_a!A:B,2,FALSE)))</f>
        <v>51458</v>
      </c>
      <c r="D4867" s="2">
        <f>VLOOKUP(A4867,vlookup_a!C:D,2,FALSE)</f>
        <v>0</v>
      </c>
      <c r="E4867" s="2">
        <f t="shared" ref="E4867:E4930" si="228">B4867-C4867</f>
        <v>0</v>
      </c>
      <c r="F4867" t="str">
        <f t="shared" ref="F4867:F4930" si="229">IF(B4867=C4867,"aman",IF(B4867&lt;C4867,"aman","cek"))</f>
        <v>aman</v>
      </c>
      <c r="G4867" t="str">
        <f t="shared" ref="G4867:G4930" si="230">IF(D4867=B4867,"no update","update")</f>
        <v>update</v>
      </c>
    </row>
    <row r="4868" spans="1:7" hidden="1" x14ac:dyDescent="0.25">
      <c r="A4868" s="1" t="s">
        <v>4866</v>
      </c>
      <c r="B4868" s="2">
        <v>305898</v>
      </c>
      <c r="C4868" s="2">
        <f>IF(ISNA(VLOOKUP(A4868,vlookup_a!A:B,2,FALSE)),0,(VLOOKUP(A4868,vlookup_a!A:B,2,FALSE)))</f>
        <v>305898</v>
      </c>
      <c r="D4868" s="2">
        <f>VLOOKUP(A4868,vlookup_a!C:D,2,FALSE)</f>
        <v>0</v>
      </c>
      <c r="E4868" s="2">
        <f t="shared" si="228"/>
        <v>0</v>
      </c>
      <c r="F4868" t="str">
        <f t="shared" si="229"/>
        <v>aman</v>
      </c>
      <c r="G4868" t="str">
        <f t="shared" si="230"/>
        <v>update</v>
      </c>
    </row>
    <row r="4869" spans="1:7" hidden="1" x14ac:dyDescent="0.25">
      <c r="A4869" s="1" t="s">
        <v>4867</v>
      </c>
      <c r="B4869" s="2">
        <v>1061556</v>
      </c>
      <c r="C4869" s="2">
        <f>IF(ISNA(VLOOKUP(A4869,vlookup_a!A:B,2,FALSE)),0,(VLOOKUP(A4869,vlookup_a!A:B,2,FALSE)))</f>
        <v>1061556</v>
      </c>
      <c r="D4869" s="2">
        <f>VLOOKUP(A4869,vlookup_a!C:D,2,FALSE)</f>
        <v>0</v>
      </c>
      <c r="E4869" s="2">
        <f t="shared" si="228"/>
        <v>0</v>
      </c>
      <c r="F4869" t="str">
        <f t="shared" si="229"/>
        <v>aman</v>
      </c>
      <c r="G4869" t="str">
        <f t="shared" si="230"/>
        <v>update</v>
      </c>
    </row>
    <row r="4870" spans="1:7" hidden="1" x14ac:dyDescent="0.25">
      <c r="A4870" s="1" t="s">
        <v>4868</v>
      </c>
      <c r="B4870" s="2">
        <v>835887</v>
      </c>
      <c r="C4870" s="2">
        <f>IF(ISNA(VLOOKUP(A4870,vlookup_a!A:B,2,FALSE)),0,(VLOOKUP(A4870,vlookup_a!A:B,2,FALSE)))</f>
        <v>835887</v>
      </c>
      <c r="D4870" s="2">
        <f>VLOOKUP(A4870,vlookup_a!C:D,2,FALSE)</f>
        <v>0</v>
      </c>
      <c r="E4870" s="2">
        <f t="shared" si="228"/>
        <v>0</v>
      </c>
      <c r="F4870" t="str">
        <f t="shared" si="229"/>
        <v>aman</v>
      </c>
      <c r="G4870" t="str">
        <f t="shared" si="230"/>
        <v>update</v>
      </c>
    </row>
    <row r="4871" spans="1:7" hidden="1" x14ac:dyDescent="0.25">
      <c r="A4871" s="1" t="s">
        <v>4869</v>
      </c>
      <c r="B4871" s="2">
        <v>1758</v>
      </c>
      <c r="C4871" s="2">
        <f>IF(ISNA(VLOOKUP(A4871,vlookup_a!A:B,2,FALSE)),0,(VLOOKUP(A4871,vlookup_a!A:B,2,FALSE)))</f>
        <v>1758</v>
      </c>
      <c r="D4871" s="2">
        <f>VLOOKUP(A4871,vlookup_a!C:D,2,FALSE)</f>
        <v>0</v>
      </c>
      <c r="E4871" s="2">
        <f t="shared" si="228"/>
        <v>0</v>
      </c>
      <c r="F4871" t="str">
        <f t="shared" si="229"/>
        <v>aman</v>
      </c>
      <c r="G4871" t="str">
        <f t="shared" si="230"/>
        <v>update</v>
      </c>
    </row>
    <row r="4872" spans="1:7" hidden="1" x14ac:dyDescent="0.25">
      <c r="A4872" s="1" t="s">
        <v>4870</v>
      </c>
      <c r="B4872" s="2">
        <v>158913</v>
      </c>
      <c r="C4872" s="2">
        <f>IF(ISNA(VLOOKUP(A4872,vlookup_a!A:B,2,FALSE)),0,(VLOOKUP(A4872,vlookup_a!A:B,2,FALSE)))</f>
        <v>158913</v>
      </c>
      <c r="D4872" s="2">
        <f>VLOOKUP(A4872,vlookup_a!C:D,2,FALSE)</f>
        <v>0</v>
      </c>
      <c r="E4872" s="2">
        <f t="shared" si="228"/>
        <v>0</v>
      </c>
      <c r="F4872" t="str">
        <f t="shared" si="229"/>
        <v>aman</v>
      </c>
      <c r="G4872" t="str">
        <f t="shared" si="230"/>
        <v>update</v>
      </c>
    </row>
    <row r="4873" spans="1:7" hidden="1" x14ac:dyDescent="0.25">
      <c r="A4873" s="1" t="s">
        <v>4871</v>
      </c>
      <c r="B4873" s="2">
        <v>1541559</v>
      </c>
      <c r="C4873" s="2">
        <f>IF(ISNA(VLOOKUP(A4873,vlookup_a!A:B,2,FALSE)),0,(VLOOKUP(A4873,vlookup_a!A:B,2,FALSE)))</f>
        <v>1541559</v>
      </c>
      <c r="D4873" s="2">
        <f>VLOOKUP(A4873,vlookup_a!C:D,2,FALSE)</f>
        <v>0</v>
      </c>
      <c r="E4873" s="2">
        <f t="shared" si="228"/>
        <v>0</v>
      </c>
      <c r="F4873" t="str">
        <f t="shared" si="229"/>
        <v>aman</v>
      </c>
      <c r="G4873" t="str">
        <f t="shared" si="230"/>
        <v>update</v>
      </c>
    </row>
    <row r="4874" spans="1:7" hidden="1" x14ac:dyDescent="0.25">
      <c r="A4874" s="1" t="s">
        <v>4872</v>
      </c>
      <c r="B4874" s="2">
        <v>30000</v>
      </c>
      <c r="C4874" s="2">
        <f>IF(ISNA(VLOOKUP(A4874,vlookup_a!A:B,2,FALSE)),0,(VLOOKUP(A4874,vlookup_a!A:B,2,FALSE)))</f>
        <v>30000</v>
      </c>
      <c r="D4874" s="2">
        <f>VLOOKUP(A4874,vlookup_a!C:D,2,FALSE)</f>
        <v>0</v>
      </c>
      <c r="E4874" s="2">
        <f t="shared" si="228"/>
        <v>0</v>
      </c>
      <c r="F4874" t="str">
        <f t="shared" si="229"/>
        <v>aman</v>
      </c>
      <c r="G4874" t="str">
        <f t="shared" si="230"/>
        <v>update</v>
      </c>
    </row>
    <row r="4875" spans="1:7" hidden="1" x14ac:dyDescent="0.25">
      <c r="A4875" s="1" t="s">
        <v>4873</v>
      </c>
      <c r="B4875" s="2">
        <v>134328</v>
      </c>
      <c r="C4875" s="2">
        <f>IF(ISNA(VLOOKUP(A4875,vlookup_a!A:B,2,FALSE)),0,(VLOOKUP(A4875,vlookup_a!A:B,2,FALSE)))</f>
        <v>134328</v>
      </c>
      <c r="D4875" s="2">
        <f>VLOOKUP(A4875,vlookup_a!C:D,2,FALSE)</f>
        <v>0</v>
      </c>
      <c r="E4875" s="2">
        <f t="shared" si="228"/>
        <v>0</v>
      </c>
      <c r="F4875" t="str">
        <f t="shared" si="229"/>
        <v>aman</v>
      </c>
      <c r="G4875" t="str">
        <f t="shared" si="230"/>
        <v>update</v>
      </c>
    </row>
    <row r="4876" spans="1:7" hidden="1" x14ac:dyDescent="0.25">
      <c r="A4876" s="1" t="s">
        <v>4874</v>
      </c>
      <c r="B4876" s="2">
        <v>90319</v>
      </c>
      <c r="C4876" s="2">
        <f>IF(ISNA(VLOOKUP(A4876,vlookup_a!A:B,2,FALSE)),0,(VLOOKUP(A4876,vlookup_a!A:B,2,FALSE)))</f>
        <v>90319</v>
      </c>
      <c r="D4876" s="2">
        <f>VLOOKUP(A4876,vlookup_a!C:D,2,FALSE)</f>
        <v>0</v>
      </c>
      <c r="E4876" s="2">
        <f t="shared" si="228"/>
        <v>0</v>
      </c>
      <c r="F4876" t="str">
        <f t="shared" si="229"/>
        <v>aman</v>
      </c>
      <c r="G4876" t="str">
        <f t="shared" si="230"/>
        <v>update</v>
      </c>
    </row>
    <row r="4877" spans="1:7" hidden="1" x14ac:dyDescent="0.25">
      <c r="A4877" s="1" t="s">
        <v>4875</v>
      </c>
      <c r="B4877" s="2">
        <v>194359</v>
      </c>
      <c r="C4877" s="2">
        <f>IF(ISNA(VLOOKUP(A4877,vlookup_a!A:B,2,FALSE)),0,(VLOOKUP(A4877,vlookup_a!A:B,2,FALSE)))</f>
        <v>194359</v>
      </c>
      <c r="D4877" s="2">
        <f>VLOOKUP(A4877,vlookup_a!C:D,2,FALSE)</f>
        <v>0</v>
      </c>
      <c r="E4877" s="2">
        <f t="shared" si="228"/>
        <v>0</v>
      </c>
      <c r="F4877" t="str">
        <f t="shared" si="229"/>
        <v>aman</v>
      </c>
      <c r="G4877" t="str">
        <f t="shared" si="230"/>
        <v>update</v>
      </c>
    </row>
    <row r="4878" spans="1:7" hidden="1" x14ac:dyDescent="0.25">
      <c r="A4878" s="1" t="s">
        <v>4876</v>
      </c>
      <c r="B4878" s="2">
        <v>149715</v>
      </c>
      <c r="C4878" s="2">
        <f>IF(ISNA(VLOOKUP(A4878,vlookup_a!A:B,2,FALSE)),0,(VLOOKUP(A4878,vlookup_a!A:B,2,FALSE)))</f>
        <v>149715</v>
      </c>
      <c r="D4878" s="2">
        <f>VLOOKUP(A4878,vlookup_a!C:D,2,FALSE)</f>
        <v>0</v>
      </c>
      <c r="E4878" s="2">
        <f t="shared" si="228"/>
        <v>0</v>
      </c>
      <c r="F4878" t="str">
        <f t="shared" si="229"/>
        <v>aman</v>
      </c>
      <c r="G4878" t="str">
        <f t="shared" si="230"/>
        <v>update</v>
      </c>
    </row>
    <row r="4879" spans="1:7" hidden="1" x14ac:dyDescent="0.25">
      <c r="A4879" s="1" t="s">
        <v>4877</v>
      </c>
      <c r="B4879" s="2">
        <v>41986</v>
      </c>
      <c r="C4879" s="2">
        <f>IF(ISNA(VLOOKUP(A4879,vlookup_a!A:B,2,FALSE)),0,(VLOOKUP(A4879,vlookup_a!A:B,2,FALSE)))</f>
        <v>41986</v>
      </c>
      <c r="D4879" s="2">
        <f>VLOOKUP(A4879,vlookup_a!C:D,2,FALSE)</f>
        <v>0</v>
      </c>
      <c r="E4879" s="2">
        <f t="shared" si="228"/>
        <v>0</v>
      </c>
      <c r="F4879" t="str">
        <f t="shared" si="229"/>
        <v>aman</v>
      </c>
      <c r="G4879" t="str">
        <f t="shared" si="230"/>
        <v>update</v>
      </c>
    </row>
    <row r="4880" spans="1:7" hidden="1" x14ac:dyDescent="0.25">
      <c r="A4880" s="1" t="s">
        <v>4878</v>
      </c>
      <c r="B4880" s="2">
        <v>10000</v>
      </c>
      <c r="C4880" s="2">
        <f>IF(ISNA(VLOOKUP(A4880,vlookup_a!A:B,2,FALSE)),0,(VLOOKUP(A4880,vlookup_a!A:B,2,FALSE)))</f>
        <v>10000</v>
      </c>
      <c r="D4880" s="2">
        <f>VLOOKUP(A4880,vlookup_a!C:D,2,FALSE)</f>
        <v>0</v>
      </c>
      <c r="E4880" s="2">
        <f t="shared" si="228"/>
        <v>0</v>
      </c>
      <c r="F4880" t="str">
        <f t="shared" si="229"/>
        <v>aman</v>
      </c>
      <c r="G4880" t="str">
        <f t="shared" si="230"/>
        <v>update</v>
      </c>
    </row>
    <row r="4881" spans="1:7" hidden="1" x14ac:dyDescent="0.25">
      <c r="A4881" s="1" t="s">
        <v>4879</v>
      </c>
      <c r="B4881" s="2">
        <v>1533230</v>
      </c>
      <c r="C4881" s="2">
        <f>IF(ISNA(VLOOKUP(A4881,vlookup_a!A:B,2,FALSE)),0,(VLOOKUP(A4881,vlookup_a!A:B,2,FALSE)))</f>
        <v>1533230</v>
      </c>
      <c r="D4881" s="2">
        <f>VLOOKUP(A4881,vlookup_a!C:D,2,FALSE)</f>
        <v>0</v>
      </c>
      <c r="E4881" s="2">
        <f t="shared" si="228"/>
        <v>0</v>
      </c>
      <c r="F4881" t="str">
        <f t="shared" si="229"/>
        <v>aman</v>
      </c>
      <c r="G4881" t="str">
        <f t="shared" si="230"/>
        <v>update</v>
      </c>
    </row>
    <row r="4882" spans="1:7" hidden="1" x14ac:dyDescent="0.25">
      <c r="A4882" s="1" t="s">
        <v>4880</v>
      </c>
      <c r="B4882" s="2">
        <v>990950</v>
      </c>
      <c r="C4882" s="2">
        <f>IF(ISNA(VLOOKUP(A4882,vlookup_a!A:B,2,FALSE)),0,(VLOOKUP(A4882,vlookup_a!A:B,2,FALSE)))</f>
        <v>990950</v>
      </c>
      <c r="D4882" s="2">
        <f>VLOOKUP(A4882,vlookup_a!C:D,2,FALSE)</f>
        <v>0</v>
      </c>
      <c r="E4882" s="2">
        <f t="shared" si="228"/>
        <v>0</v>
      </c>
      <c r="F4882" t="str">
        <f t="shared" si="229"/>
        <v>aman</v>
      </c>
      <c r="G4882" t="str">
        <f t="shared" si="230"/>
        <v>update</v>
      </c>
    </row>
    <row r="4883" spans="1:7" hidden="1" x14ac:dyDescent="0.25">
      <c r="A4883" s="1" t="s">
        <v>4881</v>
      </c>
      <c r="B4883" s="2">
        <v>1012140</v>
      </c>
      <c r="C4883" s="2">
        <f>IF(ISNA(VLOOKUP(A4883,vlookup_a!A:B,2,FALSE)),0,(VLOOKUP(A4883,vlookup_a!A:B,2,FALSE)))</f>
        <v>1012140</v>
      </c>
      <c r="D4883" s="2">
        <f>VLOOKUP(A4883,vlookup_a!C:D,2,FALSE)</f>
        <v>0</v>
      </c>
      <c r="E4883" s="2">
        <f t="shared" si="228"/>
        <v>0</v>
      </c>
      <c r="F4883" t="str">
        <f t="shared" si="229"/>
        <v>aman</v>
      </c>
      <c r="G4883" t="str">
        <f t="shared" si="230"/>
        <v>update</v>
      </c>
    </row>
    <row r="4884" spans="1:7" hidden="1" x14ac:dyDescent="0.25">
      <c r="A4884" s="1" t="s">
        <v>4882</v>
      </c>
      <c r="B4884" s="2">
        <v>100000</v>
      </c>
      <c r="C4884" s="2">
        <f>IF(ISNA(VLOOKUP(A4884,vlookup_a!A:B,2,FALSE)),0,(VLOOKUP(A4884,vlookup_a!A:B,2,FALSE)))</f>
        <v>100000</v>
      </c>
      <c r="D4884" s="2">
        <f>VLOOKUP(A4884,vlookup_a!C:D,2,FALSE)</f>
        <v>0</v>
      </c>
      <c r="E4884" s="2">
        <f t="shared" si="228"/>
        <v>0</v>
      </c>
      <c r="F4884" t="str">
        <f t="shared" si="229"/>
        <v>aman</v>
      </c>
      <c r="G4884" t="str">
        <f t="shared" si="230"/>
        <v>update</v>
      </c>
    </row>
    <row r="4885" spans="1:7" hidden="1" x14ac:dyDescent="0.25">
      <c r="A4885" s="1" t="s">
        <v>4883</v>
      </c>
      <c r="B4885" s="2">
        <v>539454</v>
      </c>
      <c r="C4885" s="2">
        <f>IF(ISNA(VLOOKUP(A4885,vlookup_a!A:B,2,FALSE)),0,(VLOOKUP(A4885,vlookup_a!A:B,2,FALSE)))</f>
        <v>539454</v>
      </c>
      <c r="D4885" s="2">
        <f>VLOOKUP(A4885,vlookup_a!C:D,2,FALSE)</f>
        <v>0</v>
      </c>
      <c r="E4885" s="2">
        <f t="shared" si="228"/>
        <v>0</v>
      </c>
      <c r="F4885" t="str">
        <f t="shared" si="229"/>
        <v>aman</v>
      </c>
      <c r="G4885" t="str">
        <f t="shared" si="230"/>
        <v>update</v>
      </c>
    </row>
    <row r="4886" spans="1:7" hidden="1" x14ac:dyDescent="0.25">
      <c r="A4886" s="1" t="s">
        <v>4884</v>
      </c>
      <c r="B4886" s="2">
        <v>27120</v>
      </c>
      <c r="C4886" s="2">
        <f>IF(ISNA(VLOOKUP(A4886,vlookup_a!A:B,2,FALSE)),0,(VLOOKUP(A4886,vlookup_a!A:B,2,FALSE)))</f>
        <v>27120</v>
      </c>
      <c r="D4886" s="2">
        <f>VLOOKUP(A4886,vlookup_a!C:D,2,FALSE)</f>
        <v>0</v>
      </c>
      <c r="E4886" s="2">
        <f t="shared" si="228"/>
        <v>0</v>
      </c>
      <c r="F4886" t="str">
        <f t="shared" si="229"/>
        <v>aman</v>
      </c>
      <c r="G4886" t="str">
        <f t="shared" si="230"/>
        <v>update</v>
      </c>
    </row>
    <row r="4887" spans="1:7" hidden="1" x14ac:dyDescent="0.25">
      <c r="A4887" s="1" t="s">
        <v>4885</v>
      </c>
      <c r="B4887" s="2">
        <v>219764</v>
      </c>
      <c r="C4887" s="2">
        <f>IF(ISNA(VLOOKUP(A4887,vlookup_a!A:B,2,FALSE)),0,(VLOOKUP(A4887,vlookup_a!A:B,2,FALSE)))</f>
        <v>219764</v>
      </c>
      <c r="D4887" s="2">
        <f>VLOOKUP(A4887,vlookup_a!C:D,2,FALSE)</f>
        <v>0</v>
      </c>
      <c r="E4887" s="2">
        <f t="shared" si="228"/>
        <v>0</v>
      </c>
      <c r="F4887" t="str">
        <f t="shared" si="229"/>
        <v>aman</v>
      </c>
      <c r="G4887" t="str">
        <f t="shared" si="230"/>
        <v>update</v>
      </c>
    </row>
    <row r="4888" spans="1:7" hidden="1" x14ac:dyDescent="0.25">
      <c r="A4888" s="1" t="s">
        <v>4886</v>
      </c>
      <c r="B4888" s="2">
        <v>25000</v>
      </c>
      <c r="C4888" s="2">
        <f>IF(ISNA(VLOOKUP(A4888,vlookup_a!A:B,2,FALSE)),0,(VLOOKUP(A4888,vlookup_a!A:B,2,FALSE)))</f>
        <v>25000</v>
      </c>
      <c r="D4888" s="2">
        <f>VLOOKUP(A4888,vlookup_a!C:D,2,FALSE)</f>
        <v>0</v>
      </c>
      <c r="E4888" s="2">
        <f t="shared" si="228"/>
        <v>0</v>
      </c>
      <c r="F4888" t="str">
        <f t="shared" si="229"/>
        <v>aman</v>
      </c>
      <c r="G4888" t="str">
        <f t="shared" si="230"/>
        <v>update</v>
      </c>
    </row>
    <row r="4889" spans="1:7" hidden="1" x14ac:dyDescent="0.25">
      <c r="A4889" s="1" t="s">
        <v>4887</v>
      </c>
      <c r="B4889" s="2">
        <v>544570</v>
      </c>
      <c r="C4889" s="2">
        <f>IF(ISNA(VLOOKUP(A4889,vlookup_a!A:B,2,FALSE)),0,(VLOOKUP(A4889,vlookup_a!A:B,2,FALSE)))</f>
        <v>544570</v>
      </c>
      <c r="D4889" s="2">
        <f>VLOOKUP(A4889,vlookup_a!C:D,2,FALSE)</f>
        <v>0</v>
      </c>
      <c r="E4889" s="2">
        <f t="shared" si="228"/>
        <v>0</v>
      </c>
      <c r="F4889" t="str">
        <f t="shared" si="229"/>
        <v>aman</v>
      </c>
      <c r="G4889" t="str">
        <f t="shared" si="230"/>
        <v>update</v>
      </c>
    </row>
    <row r="4890" spans="1:7" hidden="1" x14ac:dyDescent="0.25">
      <c r="A4890" s="1" t="s">
        <v>4888</v>
      </c>
      <c r="B4890" s="2">
        <v>551877</v>
      </c>
      <c r="C4890" s="2">
        <f>IF(ISNA(VLOOKUP(A4890,vlookup_a!A:B,2,FALSE)),0,(VLOOKUP(A4890,vlookup_a!A:B,2,FALSE)))</f>
        <v>551877</v>
      </c>
      <c r="D4890" s="2">
        <f>VLOOKUP(A4890,vlookup_a!C:D,2,FALSE)</f>
        <v>0</v>
      </c>
      <c r="E4890" s="2">
        <f t="shared" si="228"/>
        <v>0</v>
      </c>
      <c r="F4890" t="str">
        <f t="shared" si="229"/>
        <v>aman</v>
      </c>
      <c r="G4890" t="str">
        <f t="shared" si="230"/>
        <v>update</v>
      </c>
    </row>
    <row r="4891" spans="1:7" hidden="1" x14ac:dyDescent="0.25">
      <c r="A4891" s="1" t="s">
        <v>4889</v>
      </c>
      <c r="B4891" s="2">
        <v>117362</v>
      </c>
      <c r="C4891" s="2">
        <f>IF(ISNA(VLOOKUP(A4891,vlookup_a!A:B,2,FALSE)),0,(VLOOKUP(A4891,vlookup_a!A:B,2,FALSE)))</f>
        <v>117362</v>
      </c>
      <c r="D4891" s="2">
        <f>VLOOKUP(A4891,vlookup_a!C:D,2,FALSE)</f>
        <v>0</v>
      </c>
      <c r="E4891" s="2">
        <f t="shared" si="228"/>
        <v>0</v>
      </c>
      <c r="F4891" t="str">
        <f t="shared" si="229"/>
        <v>aman</v>
      </c>
      <c r="G4891" t="str">
        <f t="shared" si="230"/>
        <v>update</v>
      </c>
    </row>
    <row r="4892" spans="1:7" hidden="1" x14ac:dyDescent="0.25">
      <c r="A4892" s="1" t="s">
        <v>4890</v>
      </c>
      <c r="B4892" s="2">
        <v>106884</v>
      </c>
      <c r="C4892" s="2">
        <f>IF(ISNA(VLOOKUP(A4892,vlookup_a!A:B,2,FALSE)),0,(VLOOKUP(A4892,vlookup_a!A:B,2,FALSE)))</f>
        <v>106884</v>
      </c>
      <c r="D4892" s="2">
        <f>VLOOKUP(A4892,vlookup_a!C:D,2,FALSE)</f>
        <v>0</v>
      </c>
      <c r="E4892" s="2">
        <f t="shared" si="228"/>
        <v>0</v>
      </c>
      <c r="F4892" t="str">
        <f t="shared" si="229"/>
        <v>aman</v>
      </c>
      <c r="G4892" t="str">
        <f t="shared" si="230"/>
        <v>update</v>
      </c>
    </row>
    <row r="4893" spans="1:7" hidden="1" x14ac:dyDescent="0.25">
      <c r="A4893" s="1" t="s">
        <v>4891</v>
      </c>
      <c r="B4893" s="2">
        <v>394244</v>
      </c>
      <c r="C4893" s="2">
        <f>IF(ISNA(VLOOKUP(A4893,vlookup_a!A:B,2,FALSE)),0,(VLOOKUP(A4893,vlookup_a!A:B,2,FALSE)))</f>
        <v>394244</v>
      </c>
      <c r="D4893" s="2">
        <f>VLOOKUP(A4893,vlookup_a!C:D,2,FALSE)</f>
        <v>0</v>
      </c>
      <c r="E4893" s="2">
        <f t="shared" si="228"/>
        <v>0</v>
      </c>
      <c r="F4893" t="str">
        <f t="shared" si="229"/>
        <v>aman</v>
      </c>
      <c r="G4893" t="str">
        <f t="shared" si="230"/>
        <v>update</v>
      </c>
    </row>
    <row r="4894" spans="1:7" hidden="1" x14ac:dyDescent="0.25">
      <c r="A4894" s="1" t="s">
        <v>4892</v>
      </c>
      <c r="B4894" s="2">
        <v>10000</v>
      </c>
      <c r="C4894" s="2">
        <f>IF(ISNA(VLOOKUP(A4894,vlookup_a!A:B,2,FALSE)),0,(VLOOKUP(A4894,vlookup_a!A:B,2,FALSE)))</f>
        <v>10000</v>
      </c>
      <c r="D4894" s="2">
        <f>VLOOKUP(A4894,vlookup_a!C:D,2,FALSE)</f>
        <v>0</v>
      </c>
      <c r="E4894" s="2">
        <f t="shared" si="228"/>
        <v>0</v>
      </c>
      <c r="F4894" t="str">
        <f t="shared" si="229"/>
        <v>aman</v>
      </c>
      <c r="G4894" t="str">
        <f t="shared" si="230"/>
        <v>update</v>
      </c>
    </row>
    <row r="4895" spans="1:7" hidden="1" x14ac:dyDescent="0.25">
      <c r="A4895" s="1" t="s">
        <v>4893</v>
      </c>
      <c r="B4895" s="2">
        <v>23462</v>
      </c>
      <c r="C4895" s="2">
        <f>IF(ISNA(VLOOKUP(A4895,vlookup_a!A:B,2,FALSE)),0,(VLOOKUP(A4895,vlookup_a!A:B,2,FALSE)))</f>
        <v>23462</v>
      </c>
      <c r="D4895" s="2">
        <f>VLOOKUP(A4895,vlookup_a!C:D,2,FALSE)</f>
        <v>0</v>
      </c>
      <c r="E4895" s="2">
        <f t="shared" si="228"/>
        <v>0</v>
      </c>
      <c r="F4895" t="str">
        <f t="shared" si="229"/>
        <v>aman</v>
      </c>
      <c r="G4895" t="str">
        <f t="shared" si="230"/>
        <v>update</v>
      </c>
    </row>
    <row r="4896" spans="1:7" hidden="1" x14ac:dyDescent="0.25">
      <c r="A4896" s="1" t="s">
        <v>4894</v>
      </c>
      <c r="B4896" s="2">
        <v>205050</v>
      </c>
      <c r="C4896" s="2">
        <f>IF(ISNA(VLOOKUP(A4896,vlookup_a!A:B,2,FALSE)),0,(VLOOKUP(A4896,vlookup_a!A:B,2,FALSE)))</f>
        <v>205050</v>
      </c>
      <c r="D4896" s="2">
        <f>VLOOKUP(A4896,vlookup_a!C:D,2,FALSE)</f>
        <v>0</v>
      </c>
      <c r="E4896" s="2">
        <f t="shared" si="228"/>
        <v>0</v>
      </c>
      <c r="F4896" t="str">
        <f t="shared" si="229"/>
        <v>aman</v>
      </c>
      <c r="G4896" t="str">
        <f t="shared" si="230"/>
        <v>update</v>
      </c>
    </row>
    <row r="4897" spans="1:7" hidden="1" x14ac:dyDescent="0.25">
      <c r="A4897" s="1" t="s">
        <v>4895</v>
      </c>
      <c r="B4897" s="2">
        <v>526901</v>
      </c>
      <c r="C4897" s="2">
        <f>IF(ISNA(VLOOKUP(A4897,vlookup_a!A:B,2,FALSE)),0,(VLOOKUP(A4897,vlookup_a!A:B,2,FALSE)))</f>
        <v>526901</v>
      </c>
      <c r="D4897" s="2">
        <f>VLOOKUP(A4897,vlookup_a!C:D,2,FALSE)</f>
        <v>0</v>
      </c>
      <c r="E4897" s="2">
        <f t="shared" si="228"/>
        <v>0</v>
      </c>
      <c r="F4897" t="str">
        <f t="shared" si="229"/>
        <v>aman</v>
      </c>
      <c r="G4897" t="str">
        <f t="shared" si="230"/>
        <v>update</v>
      </c>
    </row>
    <row r="4898" spans="1:7" hidden="1" x14ac:dyDescent="0.25">
      <c r="A4898" s="1" t="s">
        <v>4896</v>
      </c>
      <c r="B4898" s="2">
        <v>529972</v>
      </c>
      <c r="C4898" s="2">
        <f>IF(ISNA(VLOOKUP(A4898,vlookup_a!A:B,2,FALSE)),0,(VLOOKUP(A4898,vlookup_a!A:B,2,FALSE)))</f>
        <v>529972</v>
      </c>
      <c r="D4898" s="2">
        <f>VLOOKUP(A4898,vlookup_a!C:D,2,FALSE)</f>
        <v>0</v>
      </c>
      <c r="E4898" s="2">
        <f t="shared" si="228"/>
        <v>0</v>
      </c>
      <c r="F4898" t="str">
        <f t="shared" si="229"/>
        <v>aman</v>
      </c>
      <c r="G4898" t="str">
        <f t="shared" si="230"/>
        <v>update</v>
      </c>
    </row>
    <row r="4899" spans="1:7" hidden="1" x14ac:dyDescent="0.25">
      <c r="A4899" s="1" t="s">
        <v>4897</v>
      </c>
      <c r="B4899" s="2">
        <v>15000</v>
      </c>
      <c r="C4899" s="2">
        <f>IF(ISNA(VLOOKUP(A4899,vlookup_a!A:B,2,FALSE)),0,(VLOOKUP(A4899,vlookup_a!A:B,2,FALSE)))</f>
        <v>15000</v>
      </c>
      <c r="D4899" s="2">
        <f>VLOOKUP(A4899,vlookup_a!C:D,2,FALSE)</f>
        <v>0</v>
      </c>
      <c r="E4899" s="2">
        <f t="shared" si="228"/>
        <v>0</v>
      </c>
      <c r="F4899" t="str">
        <f t="shared" si="229"/>
        <v>aman</v>
      </c>
      <c r="G4899" t="str">
        <f t="shared" si="230"/>
        <v>update</v>
      </c>
    </row>
    <row r="4900" spans="1:7" hidden="1" x14ac:dyDescent="0.25">
      <c r="A4900" s="1" t="s">
        <v>4898</v>
      </c>
      <c r="B4900" s="2">
        <v>1000000</v>
      </c>
      <c r="C4900" s="2">
        <f>IF(ISNA(VLOOKUP(A4900,vlookup_a!A:B,2,FALSE)),0,(VLOOKUP(A4900,vlookup_a!A:B,2,FALSE)))</f>
        <v>1000000</v>
      </c>
      <c r="D4900" s="2">
        <f>VLOOKUP(A4900,vlookup_a!C:D,2,FALSE)</f>
        <v>0</v>
      </c>
      <c r="E4900" s="2">
        <f t="shared" si="228"/>
        <v>0</v>
      </c>
      <c r="F4900" t="str">
        <f t="shared" si="229"/>
        <v>aman</v>
      </c>
      <c r="G4900" t="str">
        <f t="shared" si="230"/>
        <v>update</v>
      </c>
    </row>
    <row r="4901" spans="1:7" hidden="1" x14ac:dyDescent="0.25">
      <c r="A4901" s="1" t="s">
        <v>4899</v>
      </c>
      <c r="B4901" s="2">
        <v>51469</v>
      </c>
      <c r="C4901" s="2">
        <f>IF(ISNA(VLOOKUP(A4901,vlookup_a!A:B,2,FALSE)),0,(VLOOKUP(A4901,vlookup_a!A:B,2,FALSE)))</f>
        <v>51469</v>
      </c>
      <c r="D4901" s="2">
        <f>VLOOKUP(A4901,vlookup_a!C:D,2,FALSE)</f>
        <v>0</v>
      </c>
      <c r="E4901" s="2">
        <f t="shared" si="228"/>
        <v>0</v>
      </c>
      <c r="F4901" t="str">
        <f t="shared" si="229"/>
        <v>aman</v>
      </c>
      <c r="G4901" t="str">
        <f t="shared" si="230"/>
        <v>update</v>
      </c>
    </row>
    <row r="4902" spans="1:7" hidden="1" x14ac:dyDescent="0.25">
      <c r="A4902" s="1" t="s">
        <v>4900</v>
      </c>
      <c r="B4902" s="2">
        <v>300000</v>
      </c>
      <c r="C4902" s="2">
        <f>IF(ISNA(VLOOKUP(A4902,vlookup_a!A:B,2,FALSE)),0,(VLOOKUP(A4902,vlookup_a!A:B,2,FALSE)))</f>
        <v>300000</v>
      </c>
      <c r="D4902" s="2">
        <f>VLOOKUP(A4902,vlookup_a!C:D,2,FALSE)</f>
        <v>0</v>
      </c>
      <c r="E4902" s="2">
        <f t="shared" si="228"/>
        <v>0</v>
      </c>
      <c r="F4902" t="str">
        <f t="shared" si="229"/>
        <v>aman</v>
      </c>
      <c r="G4902" t="str">
        <f t="shared" si="230"/>
        <v>update</v>
      </c>
    </row>
    <row r="4903" spans="1:7" hidden="1" x14ac:dyDescent="0.25">
      <c r="A4903" s="1" t="s">
        <v>4901</v>
      </c>
      <c r="B4903" s="2">
        <v>24016</v>
      </c>
      <c r="C4903" s="2">
        <f>IF(ISNA(VLOOKUP(A4903,vlookup_a!A:B,2,FALSE)),0,(VLOOKUP(A4903,vlookup_a!A:B,2,FALSE)))</f>
        <v>24016</v>
      </c>
      <c r="D4903" s="2">
        <f>VLOOKUP(A4903,vlookup_a!C:D,2,FALSE)</f>
        <v>0</v>
      </c>
      <c r="E4903" s="2">
        <f t="shared" si="228"/>
        <v>0</v>
      </c>
      <c r="F4903" t="str">
        <f t="shared" si="229"/>
        <v>aman</v>
      </c>
      <c r="G4903" t="str">
        <f t="shared" si="230"/>
        <v>update</v>
      </c>
    </row>
    <row r="4904" spans="1:7" hidden="1" x14ac:dyDescent="0.25">
      <c r="A4904" s="1" t="s">
        <v>4902</v>
      </c>
      <c r="B4904" s="2">
        <v>457523</v>
      </c>
      <c r="C4904" s="2">
        <f>IF(ISNA(VLOOKUP(A4904,vlookup_a!A:B,2,FALSE)),0,(VLOOKUP(A4904,vlookup_a!A:B,2,FALSE)))</f>
        <v>457523</v>
      </c>
      <c r="D4904" s="2">
        <f>VLOOKUP(A4904,vlookup_a!C:D,2,FALSE)</f>
        <v>0</v>
      </c>
      <c r="E4904" s="2">
        <f t="shared" si="228"/>
        <v>0</v>
      </c>
      <c r="F4904" t="str">
        <f t="shared" si="229"/>
        <v>aman</v>
      </c>
      <c r="G4904" t="str">
        <f t="shared" si="230"/>
        <v>update</v>
      </c>
    </row>
    <row r="4905" spans="1:7" hidden="1" x14ac:dyDescent="0.25">
      <c r="A4905" s="1" t="s">
        <v>4903</v>
      </c>
      <c r="B4905" s="2">
        <v>44331</v>
      </c>
      <c r="C4905" s="2">
        <f>IF(ISNA(VLOOKUP(A4905,vlookup_a!A:B,2,FALSE)),0,(VLOOKUP(A4905,vlookup_a!A:B,2,FALSE)))</f>
        <v>44331</v>
      </c>
      <c r="D4905" s="2">
        <f>VLOOKUP(A4905,vlookup_a!C:D,2,FALSE)</f>
        <v>0</v>
      </c>
      <c r="E4905" s="2">
        <f t="shared" si="228"/>
        <v>0</v>
      </c>
      <c r="F4905" t="str">
        <f t="shared" si="229"/>
        <v>aman</v>
      </c>
      <c r="G4905" t="str">
        <f t="shared" si="230"/>
        <v>update</v>
      </c>
    </row>
    <row r="4906" spans="1:7" hidden="1" x14ac:dyDescent="0.25">
      <c r="A4906" s="1" t="s">
        <v>4904</v>
      </c>
      <c r="B4906" s="2">
        <v>36857</v>
      </c>
      <c r="C4906" s="2">
        <f>IF(ISNA(VLOOKUP(A4906,vlookup_a!A:B,2,FALSE)),0,(VLOOKUP(A4906,vlookup_a!A:B,2,FALSE)))</f>
        <v>36857</v>
      </c>
      <c r="D4906" s="2">
        <f>VLOOKUP(A4906,vlookup_a!C:D,2,FALSE)</f>
        <v>0</v>
      </c>
      <c r="E4906" s="2">
        <f t="shared" si="228"/>
        <v>0</v>
      </c>
      <c r="F4906" t="str">
        <f t="shared" si="229"/>
        <v>aman</v>
      </c>
      <c r="G4906" t="str">
        <f t="shared" si="230"/>
        <v>update</v>
      </c>
    </row>
    <row r="4907" spans="1:7" hidden="1" x14ac:dyDescent="0.25">
      <c r="A4907" s="1" t="s">
        <v>4905</v>
      </c>
      <c r="B4907" s="2">
        <v>203260</v>
      </c>
      <c r="C4907" s="2">
        <f>IF(ISNA(VLOOKUP(A4907,vlookup_a!A:B,2,FALSE)),0,(VLOOKUP(A4907,vlookup_a!A:B,2,FALSE)))</f>
        <v>203260</v>
      </c>
      <c r="D4907" s="2">
        <f>VLOOKUP(A4907,vlookup_a!C:D,2,FALSE)</f>
        <v>0</v>
      </c>
      <c r="E4907" s="2">
        <f t="shared" si="228"/>
        <v>0</v>
      </c>
      <c r="F4907" t="str">
        <f t="shared" si="229"/>
        <v>aman</v>
      </c>
      <c r="G4907" t="str">
        <f t="shared" si="230"/>
        <v>update</v>
      </c>
    </row>
    <row r="4908" spans="1:7" hidden="1" x14ac:dyDescent="0.25">
      <c r="A4908" s="1" t="s">
        <v>4906</v>
      </c>
      <c r="B4908" s="2">
        <v>277014</v>
      </c>
      <c r="C4908" s="2">
        <f>IF(ISNA(VLOOKUP(A4908,vlookup_a!A:B,2,FALSE)),0,(VLOOKUP(A4908,vlookup_a!A:B,2,FALSE)))</f>
        <v>277014</v>
      </c>
      <c r="D4908" s="2">
        <f>VLOOKUP(A4908,vlookup_a!C:D,2,FALSE)</f>
        <v>0</v>
      </c>
      <c r="E4908" s="2">
        <f t="shared" si="228"/>
        <v>0</v>
      </c>
      <c r="F4908" t="str">
        <f t="shared" si="229"/>
        <v>aman</v>
      </c>
      <c r="G4908" t="str">
        <f t="shared" si="230"/>
        <v>update</v>
      </c>
    </row>
    <row r="4909" spans="1:7" hidden="1" x14ac:dyDescent="0.25">
      <c r="A4909" s="1" t="s">
        <v>4907</v>
      </c>
      <c r="B4909" s="2">
        <v>106125</v>
      </c>
      <c r="C4909" s="2">
        <f>IF(ISNA(VLOOKUP(A4909,vlookup_a!A:B,2,FALSE)),0,(VLOOKUP(A4909,vlookup_a!A:B,2,FALSE)))</f>
        <v>106125</v>
      </c>
      <c r="D4909" s="2">
        <f>VLOOKUP(A4909,vlookup_a!C:D,2,FALSE)</f>
        <v>0</v>
      </c>
      <c r="E4909" s="2">
        <f t="shared" si="228"/>
        <v>0</v>
      </c>
      <c r="F4909" t="str">
        <f t="shared" si="229"/>
        <v>aman</v>
      </c>
      <c r="G4909" t="str">
        <f t="shared" si="230"/>
        <v>update</v>
      </c>
    </row>
    <row r="4910" spans="1:7" hidden="1" x14ac:dyDescent="0.25">
      <c r="A4910" s="1" t="s">
        <v>4908</v>
      </c>
      <c r="B4910" s="2">
        <v>136858</v>
      </c>
      <c r="C4910" s="2">
        <f>IF(ISNA(VLOOKUP(A4910,vlookup_a!A:B,2,FALSE)),0,(VLOOKUP(A4910,vlookup_a!A:B,2,FALSE)))</f>
        <v>136858</v>
      </c>
      <c r="D4910" s="2">
        <f>VLOOKUP(A4910,vlookup_a!C:D,2,FALSE)</f>
        <v>0</v>
      </c>
      <c r="E4910" s="2">
        <f t="shared" si="228"/>
        <v>0</v>
      </c>
      <c r="F4910" t="str">
        <f t="shared" si="229"/>
        <v>aman</v>
      </c>
      <c r="G4910" t="str">
        <f t="shared" si="230"/>
        <v>update</v>
      </c>
    </row>
    <row r="4911" spans="1:7" hidden="1" x14ac:dyDescent="0.25">
      <c r="A4911" s="1" t="s">
        <v>4909</v>
      </c>
      <c r="B4911" s="2">
        <v>590200</v>
      </c>
      <c r="C4911" s="2">
        <f>IF(ISNA(VLOOKUP(A4911,vlookup_a!A:B,2,FALSE)),0,(VLOOKUP(A4911,vlookup_a!A:B,2,FALSE)))</f>
        <v>590200</v>
      </c>
      <c r="D4911" s="2">
        <f>VLOOKUP(A4911,vlookup_a!C:D,2,FALSE)</f>
        <v>0</v>
      </c>
      <c r="E4911" s="2">
        <f t="shared" si="228"/>
        <v>0</v>
      </c>
      <c r="F4911" t="str">
        <f t="shared" si="229"/>
        <v>aman</v>
      </c>
      <c r="G4911" t="str">
        <f t="shared" si="230"/>
        <v>update</v>
      </c>
    </row>
    <row r="4912" spans="1:7" hidden="1" x14ac:dyDescent="0.25">
      <c r="A4912" s="1" t="s">
        <v>4910</v>
      </c>
      <c r="B4912" s="2">
        <v>160000</v>
      </c>
      <c r="C4912" s="2">
        <f>IF(ISNA(VLOOKUP(A4912,vlookup_a!A:B,2,FALSE)),0,(VLOOKUP(A4912,vlookup_a!A:B,2,FALSE)))</f>
        <v>160000</v>
      </c>
      <c r="D4912" s="2">
        <f>VLOOKUP(A4912,vlookup_a!C:D,2,FALSE)</f>
        <v>0</v>
      </c>
      <c r="E4912" s="2">
        <f t="shared" si="228"/>
        <v>0</v>
      </c>
      <c r="F4912" t="str">
        <f t="shared" si="229"/>
        <v>aman</v>
      </c>
      <c r="G4912" t="str">
        <f t="shared" si="230"/>
        <v>update</v>
      </c>
    </row>
    <row r="4913" spans="1:7" hidden="1" x14ac:dyDescent="0.25">
      <c r="A4913" s="1" t="s">
        <v>4911</v>
      </c>
      <c r="B4913" s="2">
        <v>2338772</v>
      </c>
      <c r="C4913" s="2">
        <f>IF(ISNA(VLOOKUP(A4913,vlookup_a!A:B,2,FALSE)),0,(VLOOKUP(A4913,vlookup_a!A:B,2,FALSE)))</f>
        <v>2338772</v>
      </c>
      <c r="D4913" s="2">
        <f>VLOOKUP(A4913,vlookup_a!C:D,2,FALSE)</f>
        <v>0</v>
      </c>
      <c r="E4913" s="2">
        <f t="shared" si="228"/>
        <v>0</v>
      </c>
      <c r="F4913" t="str">
        <f t="shared" si="229"/>
        <v>aman</v>
      </c>
      <c r="G4913" t="str">
        <f t="shared" si="230"/>
        <v>update</v>
      </c>
    </row>
    <row r="4914" spans="1:7" hidden="1" x14ac:dyDescent="0.25">
      <c r="A4914" s="1" t="s">
        <v>4912</v>
      </c>
      <c r="B4914" s="2">
        <v>150000</v>
      </c>
      <c r="C4914" s="2">
        <f>IF(ISNA(VLOOKUP(A4914,vlookup_a!A:B,2,FALSE)),0,(VLOOKUP(A4914,vlookup_a!A:B,2,FALSE)))</f>
        <v>150000</v>
      </c>
      <c r="D4914" s="2">
        <f>VLOOKUP(A4914,vlookup_a!C:D,2,FALSE)</f>
        <v>0</v>
      </c>
      <c r="E4914" s="2">
        <f t="shared" si="228"/>
        <v>0</v>
      </c>
      <c r="F4914" t="str">
        <f t="shared" si="229"/>
        <v>aman</v>
      </c>
      <c r="G4914" t="str">
        <f t="shared" si="230"/>
        <v>update</v>
      </c>
    </row>
    <row r="4915" spans="1:7" hidden="1" x14ac:dyDescent="0.25">
      <c r="A4915" s="1" t="s">
        <v>4913</v>
      </c>
      <c r="B4915" s="2">
        <v>300790</v>
      </c>
      <c r="C4915" s="2">
        <f>IF(ISNA(VLOOKUP(A4915,vlookup_a!A:B,2,FALSE)),0,(VLOOKUP(A4915,vlookup_a!A:B,2,FALSE)))</f>
        <v>300790</v>
      </c>
      <c r="D4915" s="2">
        <f>VLOOKUP(A4915,vlookup_a!C:D,2,FALSE)</f>
        <v>0</v>
      </c>
      <c r="E4915" s="2">
        <f t="shared" si="228"/>
        <v>0</v>
      </c>
      <c r="F4915" t="str">
        <f t="shared" si="229"/>
        <v>aman</v>
      </c>
      <c r="G4915" t="str">
        <f t="shared" si="230"/>
        <v>update</v>
      </c>
    </row>
    <row r="4916" spans="1:7" hidden="1" x14ac:dyDescent="0.25">
      <c r="A4916" s="1" t="s">
        <v>4914</v>
      </c>
      <c r="B4916" s="2">
        <v>115069</v>
      </c>
      <c r="C4916" s="2">
        <f>IF(ISNA(VLOOKUP(A4916,vlookup_a!A:B,2,FALSE)),0,(VLOOKUP(A4916,vlookup_a!A:B,2,FALSE)))</f>
        <v>115069</v>
      </c>
      <c r="D4916" s="2">
        <f>VLOOKUP(A4916,vlookup_a!C:D,2,FALSE)</f>
        <v>0</v>
      </c>
      <c r="E4916" s="2">
        <f t="shared" si="228"/>
        <v>0</v>
      </c>
      <c r="F4916" t="str">
        <f t="shared" si="229"/>
        <v>aman</v>
      </c>
      <c r="G4916" t="str">
        <f t="shared" si="230"/>
        <v>update</v>
      </c>
    </row>
    <row r="4917" spans="1:7" hidden="1" x14ac:dyDescent="0.25">
      <c r="A4917" s="1" t="s">
        <v>4915</v>
      </c>
      <c r="B4917" s="2">
        <v>10000</v>
      </c>
      <c r="C4917" s="2">
        <f>IF(ISNA(VLOOKUP(A4917,vlookup_a!A:B,2,FALSE)),0,(VLOOKUP(A4917,vlookup_a!A:B,2,FALSE)))</f>
        <v>10000</v>
      </c>
      <c r="D4917" s="2">
        <f>VLOOKUP(A4917,vlookup_a!C:D,2,FALSE)</f>
        <v>0</v>
      </c>
      <c r="E4917" s="2">
        <f t="shared" si="228"/>
        <v>0</v>
      </c>
      <c r="F4917" t="str">
        <f t="shared" si="229"/>
        <v>aman</v>
      </c>
      <c r="G4917" t="str">
        <f t="shared" si="230"/>
        <v>update</v>
      </c>
    </row>
    <row r="4918" spans="1:7" hidden="1" x14ac:dyDescent="0.25">
      <c r="A4918" s="1" t="s">
        <v>4916</v>
      </c>
      <c r="B4918" s="2">
        <v>1422700</v>
      </c>
      <c r="C4918" s="2">
        <f>IF(ISNA(VLOOKUP(A4918,vlookup_a!A:B,2,FALSE)),0,(VLOOKUP(A4918,vlookup_a!A:B,2,FALSE)))</f>
        <v>1422700</v>
      </c>
      <c r="D4918" s="2">
        <f>VLOOKUP(A4918,vlookup_a!C:D,2,FALSE)</f>
        <v>0</v>
      </c>
      <c r="E4918" s="2">
        <f t="shared" si="228"/>
        <v>0</v>
      </c>
      <c r="F4918" t="str">
        <f t="shared" si="229"/>
        <v>aman</v>
      </c>
      <c r="G4918" t="str">
        <f t="shared" si="230"/>
        <v>update</v>
      </c>
    </row>
    <row r="4919" spans="1:7" hidden="1" x14ac:dyDescent="0.25">
      <c r="A4919" s="1" t="s">
        <v>4917</v>
      </c>
      <c r="B4919" s="2">
        <v>163762</v>
      </c>
      <c r="C4919" s="2">
        <f>IF(ISNA(VLOOKUP(A4919,vlookup_a!A:B,2,FALSE)),0,(VLOOKUP(A4919,vlookup_a!A:B,2,FALSE)))</f>
        <v>163762</v>
      </c>
      <c r="D4919" s="2">
        <f>VLOOKUP(A4919,vlookup_a!C:D,2,FALSE)</f>
        <v>0</v>
      </c>
      <c r="E4919" s="2">
        <f t="shared" si="228"/>
        <v>0</v>
      </c>
      <c r="F4919" t="str">
        <f t="shared" si="229"/>
        <v>aman</v>
      </c>
      <c r="G4919" t="str">
        <f t="shared" si="230"/>
        <v>update</v>
      </c>
    </row>
    <row r="4920" spans="1:7" hidden="1" x14ac:dyDescent="0.25">
      <c r="A4920" s="1" t="s">
        <v>4918</v>
      </c>
      <c r="B4920" s="2">
        <v>25000</v>
      </c>
      <c r="C4920" s="2">
        <f>IF(ISNA(VLOOKUP(A4920,vlookup_a!A:B,2,FALSE)),0,(VLOOKUP(A4920,vlookup_a!A:B,2,FALSE)))</f>
        <v>25000</v>
      </c>
      <c r="D4920" s="2">
        <f>VLOOKUP(A4920,vlookup_a!C:D,2,FALSE)</f>
        <v>0</v>
      </c>
      <c r="E4920" s="2">
        <f t="shared" si="228"/>
        <v>0</v>
      </c>
      <c r="F4920" t="str">
        <f t="shared" si="229"/>
        <v>aman</v>
      </c>
      <c r="G4920" t="str">
        <f t="shared" si="230"/>
        <v>update</v>
      </c>
    </row>
    <row r="4921" spans="1:7" hidden="1" x14ac:dyDescent="0.25">
      <c r="A4921" s="1" t="s">
        <v>4919</v>
      </c>
      <c r="B4921" s="2">
        <v>321693</v>
      </c>
      <c r="C4921" s="2">
        <f>IF(ISNA(VLOOKUP(A4921,vlookup_a!A:B,2,FALSE)),0,(VLOOKUP(A4921,vlookup_a!A:B,2,FALSE)))</f>
        <v>321693</v>
      </c>
      <c r="D4921" s="2">
        <f>VLOOKUP(A4921,vlookup_a!C:D,2,FALSE)</f>
        <v>0</v>
      </c>
      <c r="E4921" s="2">
        <f t="shared" si="228"/>
        <v>0</v>
      </c>
      <c r="F4921" t="str">
        <f t="shared" si="229"/>
        <v>aman</v>
      </c>
      <c r="G4921" t="str">
        <f t="shared" si="230"/>
        <v>update</v>
      </c>
    </row>
    <row r="4922" spans="1:7" hidden="1" x14ac:dyDescent="0.25">
      <c r="A4922" s="1" t="s">
        <v>4920</v>
      </c>
      <c r="B4922" s="2">
        <v>149015</v>
      </c>
      <c r="C4922" s="2">
        <f>IF(ISNA(VLOOKUP(A4922,vlookup_a!A:B,2,FALSE)),0,(VLOOKUP(A4922,vlookup_a!A:B,2,FALSE)))</f>
        <v>149015</v>
      </c>
      <c r="D4922" s="2">
        <f>VLOOKUP(A4922,vlookup_a!C:D,2,FALSE)</f>
        <v>0</v>
      </c>
      <c r="E4922" s="2">
        <f t="shared" si="228"/>
        <v>0</v>
      </c>
      <c r="F4922" t="str">
        <f t="shared" si="229"/>
        <v>aman</v>
      </c>
      <c r="G4922" t="str">
        <f t="shared" si="230"/>
        <v>update</v>
      </c>
    </row>
    <row r="4923" spans="1:7" hidden="1" x14ac:dyDescent="0.25">
      <c r="A4923" s="1" t="s">
        <v>4921</v>
      </c>
      <c r="B4923" s="2">
        <v>481200</v>
      </c>
      <c r="C4923" s="2">
        <f>IF(ISNA(VLOOKUP(A4923,vlookup_a!A:B,2,FALSE)),0,(VLOOKUP(A4923,vlookup_a!A:B,2,FALSE)))</f>
        <v>481200</v>
      </c>
      <c r="D4923" s="2">
        <f>VLOOKUP(A4923,vlookup_a!C:D,2,FALSE)</f>
        <v>0</v>
      </c>
      <c r="E4923" s="2">
        <f t="shared" si="228"/>
        <v>0</v>
      </c>
      <c r="F4923" t="str">
        <f t="shared" si="229"/>
        <v>aman</v>
      </c>
      <c r="G4923" t="str">
        <f t="shared" si="230"/>
        <v>update</v>
      </c>
    </row>
    <row r="4924" spans="1:7" hidden="1" x14ac:dyDescent="0.25">
      <c r="A4924" s="1" t="s">
        <v>4922</v>
      </c>
      <c r="B4924" s="2">
        <v>1676682</v>
      </c>
      <c r="C4924" s="2">
        <f>IF(ISNA(VLOOKUP(A4924,vlookup_a!A:B,2,FALSE)),0,(VLOOKUP(A4924,vlookup_a!A:B,2,FALSE)))</f>
        <v>1676682</v>
      </c>
      <c r="D4924" s="2">
        <f>VLOOKUP(A4924,vlookup_a!C:D,2,FALSE)</f>
        <v>0</v>
      </c>
      <c r="E4924" s="2">
        <f t="shared" si="228"/>
        <v>0</v>
      </c>
      <c r="F4924" t="str">
        <f t="shared" si="229"/>
        <v>aman</v>
      </c>
      <c r="G4924" t="str">
        <f t="shared" si="230"/>
        <v>update</v>
      </c>
    </row>
    <row r="4925" spans="1:7" hidden="1" x14ac:dyDescent="0.25">
      <c r="A4925" s="1" t="s">
        <v>4923</v>
      </c>
      <c r="B4925" s="2">
        <v>125000</v>
      </c>
      <c r="C4925" s="2">
        <f>IF(ISNA(VLOOKUP(A4925,vlookup_a!A:B,2,FALSE)),0,(VLOOKUP(A4925,vlookup_a!A:B,2,FALSE)))</f>
        <v>125000</v>
      </c>
      <c r="D4925" s="2">
        <f>VLOOKUP(A4925,vlookup_a!C:D,2,FALSE)</f>
        <v>0</v>
      </c>
      <c r="E4925" s="2">
        <f t="shared" si="228"/>
        <v>0</v>
      </c>
      <c r="F4925" t="str">
        <f t="shared" si="229"/>
        <v>aman</v>
      </c>
      <c r="G4925" t="str">
        <f t="shared" si="230"/>
        <v>update</v>
      </c>
    </row>
    <row r="4926" spans="1:7" hidden="1" x14ac:dyDescent="0.25">
      <c r="A4926" s="1" t="s">
        <v>4924</v>
      </c>
      <c r="B4926" s="2">
        <v>282540</v>
      </c>
      <c r="C4926" s="2">
        <f>IF(ISNA(VLOOKUP(A4926,vlookup_a!A:B,2,FALSE)),0,(VLOOKUP(A4926,vlookup_a!A:B,2,FALSE)))</f>
        <v>282540</v>
      </c>
      <c r="D4926" s="2">
        <f>VLOOKUP(A4926,vlookup_a!C:D,2,FALSE)</f>
        <v>0</v>
      </c>
      <c r="E4926" s="2">
        <f t="shared" si="228"/>
        <v>0</v>
      </c>
      <c r="F4926" t="str">
        <f t="shared" si="229"/>
        <v>aman</v>
      </c>
      <c r="G4926" t="str">
        <f t="shared" si="230"/>
        <v>update</v>
      </c>
    </row>
    <row r="4927" spans="1:7" hidden="1" x14ac:dyDescent="0.25">
      <c r="A4927" s="1" t="s">
        <v>4925</v>
      </c>
      <c r="B4927" s="2">
        <v>930749</v>
      </c>
      <c r="C4927" s="2">
        <f>IF(ISNA(VLOOKUP(A4927,vlookup_a!A:B,2,FALSE)),0,(VLOOKUP(A4927,vlookup_a!A:B,2,FALSE)))</f>
        <v>930749</v>
      </c>
      <c r="D4927" s="2">
        <f>VLOOKUP(A4927,vlookup_a!C:D,2,FALSE)</f>
        <v>0</v>
      </c>
      <c r="E4927" s="2">
        <f t="shared" si="228"/>
        <v>0</v>
      </c>
      <c r="F4927" t="str">
        <f t="shared" si="229"/>
        <v>aman</v>
      </c>
      <c r="G4927" t="str">
        <f t="shared" si="230"/>
        <v>update</v>
      </c>
    </row>
    <row r="4928" spans="1:7" hidden="1" x14ac:dyDescent="0.25">
      <c r="A4928" s="1" t="s">
        <v>4926</v>
      </c>
      <c r="B4928" s="2">
        <v>239550</v>
      </c>
      <c r="C4928" s="2">
        <f>IF(ISNA(VLOOKUP(A4928,vlookup_a!A:B,2,FALSE)),0,(VLOOKUP(A4928,vlookup_a!A:B,2,FALSE)))</f>
        <v>239550</v>
      </c>
      <c r="D4928" s="2">
        <f>VLOOKUP(A4928,vlookup_a!C:D,2,FALSE)</f>
        <v>0</v>
      </c>
      <c r="E4928" s="2">
        <f t="shared" si="228"/>
        <v>0</v>
      </c>
      <c r="F4928" t="str">
        <f t="shared" si="229"/>
        <v>aman</v>
      </c>
      <c r="G4928" t="str">
        <f t="shared" si="230"/>
        <v>update</v>
      </c>
    </row>
    <row r="4929" spans="1:7" hidden="1" x14ac:dyDescent="0.25">
      <c r="A4929" s="1" t="s">
        <v>4927</v>
      </c>
      <c r="B4929" s="2">
        <v>134104</v>
      </c>
      <c r="C4929" s="2">
        <f>IF(ISNA(VLOOKUP(A4929,vlookup_a!A:B,2,FALSE)),0,(VLOOKUP(A4929,vlookup_a!A:B,2,FALSE)))</f>
        <v>134104</v>
      </c>
      <c r="D4929" s="2">
        <f>VLOOKUP(A4929,vlookup_a!C:D,2,FALSE)</f>
        <v>0</v>
      </c>
      <c r="E4929" s="2">
        <f t="shared" si="228"/>
        <v>0</v>
      </c>
      <c r="F4929" t="str">
        <f t="shared" si="229"/>
        <v>aman</v>
      </c>
      <c r="G4929" t="str">
        <f t="shared" si="230"/>
        <v>update</v>
      </c>
    </row>
    <row r="4930" spans="1:7" hidden="1" x14ac:dyDescent="0.25">
      <c r="A4930" s="1" t="s">
        <v>4928</v>
      </c>
      <c r="B4930" s="2">
        <v>91905</v>
      </c>
      <c r="C4930" s="2">
        <f>IF(ISNA(VLOOKUP(A4930,vlookup_a!A:B,2,FALSE)),0,(VLOOKUP(A4930,vlookup_a!A:B,2,FALSE)))</f>
        <v>91905</v>
      </c>
      <c r="D4930" s="2">
        <f>VLOOKUP(A4930,vlookup_a!C:D,2,FALSE)</f>
        <v>0</v>
      </c>
      <c r="E4930" s="2">
        <f t="shared" si="228"/>
        <v>0</v>
      </c>
      <c r="F4930" t="str">
        <f t="shared" si="229"/>
        <v>aman</v>
      </c>
      <c r="G4930" t="str">
        <f t="shared" si="230"/>
        <v>update</v>
      </c>
    </row>
    <row r="4931" spans="1:7" hidden="1" x14ac:dyDescent="0.25">
      <c r="A4931" s="1" t="s">
        <v>4929</v>
      </c>
      <c r="B4931" s="2">
        <v>207223</v>
      </c>
      <c r="C4931" s="2">
        <f>IF(ISNA(VLOOKUP(A4931,vlookup_a!A:B,2,FALSE)),0,(VLOOKUP(A4931,vlookup_a!A:B,2,FALSE)))</f>
        <v>207223</v>
      </c>
      <c r="D4931" s="2">
        <f>VLOOKUP(A4931,vlookup_a!C:D,2,FALSE)</f>
        <v>0</v>
      </c>
      <c r="E4931" s="2">
        <f t="shared" ref="E4931:E4994" si="231">B4931-C4931</f>
        <v>0</v>
      </c>
      <c r="F4931" t="str">
        <f t="shared" ref="F4931:F4994" si="232">IF(B4931=C4931,"aman",IF(B4931&lt;C4931,"aman","cek"))</f>
        <v>aman</v>
      </c>
      <c r="G4931" t="str">
        <f t="shared" ref="G4931:G4994" si="233">IF(D4931=B4931,"no update","update")</f>
        <v>update</v>
      </c>
    </row>
    <row r="4932" spans="1:7" hidden="1" x14ac:dyDescent="0.25">
      <c r="A4932" s="1" t="s">
        <v>4930</v>
      </c>
      <c r="B4932" s="2">
        <v>69647</v>
      </c>
      <c r="C4932" s="2">
        <f>IF(ISNA(VLOOKUP(A4932,vlookup_a!A:B,2,FALSE)),0,(VLOOKUP(A4932,vlookup_a!A:B,2,FALSE)))</f>
        <v>69647</v>
      </c>
      <c r="D4932" s="2">
        <f>VLOOKUP(A4932,vlookup_a!C:D,2,FALSE)</f>
        <v>0</v>
      </c>
      <c r="E4932" s="2">
        <f t="shared" si="231"/>
        <v>0</v>
      </c>
      <c r="F4932" t="str">
        <f t="shared" si="232"/>
        <v>aman</v>
      </c>
      <c r="G4932" t="str">
        <f t="shared" si="233"/>
        <v>update</v>
      </c>
    </row>
    <row r="4933" spans="1:7" hidden="1" x14ac:dyDescent="0.25">
      <c r="A4933" s="1" t="s">
        <v>4931</v>
      </c>
      <c r="B4933" s="2">
        <v>286753</v>
      </c>
      <c r="C4933" s="2">
        <f>IF(ISNA(VLOOKUP(A4933,vlookup_a!A:B,2,FALSE)),0,(VLOOKUP(A4933,vlookup_a!A:B,2,FALSE)))</f>
        <v>286753</v>
      </c>
      <c r="D4933" s="2">
        <f>VLOOKUP(A4933,vlookup_a!C:D,2,FALSE)</f>
        <v>0</v>
      </c>
      <c r="E4933" s="2">
        <f t="shared" si="231"/>
        <v>0</v>
      </c>
      <c r="F4933" t="str">
        <f t="shared" si="232"/>
        <v>aman</v>
      </c>
      <c r="G4933" t="str">
        <f t="shared" si="233"/>
        <v>update</v>
      </c>
    </row>
    <row r="4934" spans="1:7" hidden="1" x14ac:dyDescent="0.25">
      <c r="A4934" s="1" t="s">
        <v>4932</v>
      </c>
      <c r="B4934" s="2">
        <v>877660</v>
      </c>
      <c r="C4934" s="2">
        <f>IF(ISNA(VLOOKUP(A4934,vlookup_a!A:B,2,FALSE)),0,(VLOOKUP(A4934,vlookup_a!A:B,2,FALSE)))</f>
        <v>877660</v>
      </c>
      <c r="D4934" s="2">
        <f>VLOOKUP(A4934,vlookup_a!C:D,2,FALSE)</f>
        <v>0</v>
      </c>
      <c r="E4934" s="2">
        <f t="shared" si="231"/>
        <v>0</v>
      </c>
      <c r="F4934" t="str">
        <f t="shared" si="232"/>
        <v>aman</v>
      </c>
      <c r="G4934" t="str">
        <f t="shared" si="233"/>
        <v>update</v>
      </c>
    </row>
    <row r="4935" spans="1:7" hidden="1" x14ac:dyDescent="0.25">
      <c r="A4935" s="1" t="s">
        <v>4933</v>
      </c>
      <c r="B4935" s="2">
        <v>25000</v>
      </c>
      <c r="C4935" s="2">
        <f>IF(ISNA(VLOOKUP(A4935,vlookup_a!A:B,2,FALSE)),0,(VLOOKUP(A4935,vlookup_a!A:B,2,FALSE)))</f>
        <v>25000</v>
      </c>
      <c r="D4935" s="2">
        <f>VLOOKUP(A4935,vlookup_a!C:D,2,FALSE)</f>
        <v>0</v>
      </c>
      <c r="E4935" s="2">
        <f t="shared" si="231"/>
        <v>0</v>
      </c>
      <c r="F4935" t="str">
        <f t="shared" si="232"/>
        <v>aman</v>
      </c>
      <c r="G4935" t="str">
        <f t="shared" si="233"/>
        <v>update</v>
      </c>
    </row>
    <row r="4936" spans="1:7" hidden="1" x14ac:dyDescent="0.25">
      <c r="A4936" s="1" t="s">
        <v>4934</v>
      </c>
      <c r="B4936" s="2">
        <v>1712185</v>
      </c>
      <c r="C4936" s="2">
        <f>IF(ISNA(VLOOKUP(A4936,vlookup_a!A:B,2,FALSE)),0,(VLOOKUP(A4936,vlookup_a!A:B,2,FALSE)))</f>
        <v>1712185</v>
      </c>
      <c r="D4936" s="2">
        <f>VLOOKUP(A4936,vlookup_a!C:D,2,FALSE)</f>
        <v>0</v>
      </c>
      <c r="E4936" s="2">
        <f t="shared" si="231"/>
        <v>0</v>
      </c>
      <c r="F4936" t="str">
        <f t="shared" si="232"/>
        <v>aman</v>
      </c>
      <c r="G4936" t="str">
        <f t="shared" si="233"/>
        <v>update</v>
      </c>
    </row>
    <row r="4937" spans="1:7" hidden="1" x14ac:dyDescent="0.25">
      <c r="A4937" s="1" t="s">
        <v>4935</v>
      </c>
      <c r="B4937" s="2">
        <v>304838</v>
      </c>
      <c r="C4937" s="2">
        <f>IF(ISNA(VLOOKUP(A4937,vlookup_a!A:B,2,FALSE)),0,(VLOOKUP(A4937,vlookup_a!A:B,2,FALSE)))</f>
        <v>304838</v>
      </c>
      <c r="D4937" s="2">
        <f>VLOOKUP(A4937,vlookup_a!C:D,2,FALSE)</f>
        <v>0</v>
      </c>
      <c r="E4937" s="2">
        <f t="shared" si="231"/>
        <v>0</v>
      </c>
      <c r="F4937" t="str">
        <f t="shared" si="232"/>
        <v>aman</v>
      </c>
      <c r="G4937" t="str">
        <f t="shared" si="233"/>
        <v>update</v>
      </c>
    </row>
    <row r="4938" spans="1:7" hidden="1" x14ac:dyDescent="0.25">
      <c r="A4938" s="1" t="s">
        <v>4936</v>
      </c>
      <c r="B4938" s="2">
        <v>300000</v>
      </c>
      <c r="C4938" s="2">
        <f>IF(ISNA(VLOOKUP(A4938,vlookup_a!A:B,2,FALSE)),0,(VLOOKUP(A4938,vlookup_a!A:B,2,FALSE)))</f>
        <v>300000</v>
      </c>
      <c r="D4938" s="2">
        <f>VLOOKUP(A4938,vlookup_a!C:D,2,FALSE)</f>
        <v>0</v>
      </c>
      <c r="E4938" s="2">
        <f t="shared" si="231"/>
        <v>0</v>
      </c>
      <c r="F4938" t="str">
        <f t="shared" si="232"/>
        <v>aman</v>
      </c>
      <c r="G4938" t="str">
        <f t="shared" si="233"/>
        <v>update</v>
      </c>
    </row>
    <row r="4939" spans="1:7" hidden="1" x14ac:dyDescent="0.25">
      <c r="A4939" s="1" t="s">
        <v>4937</v>
      </c>
      <c r="B4939" s="2">
        <v>1780267</v>
      </c>
      <c r="C4939" s="2">
        <f>IF(ISNA(VLOOKUP(A4939,vlookup_a!A:B,2,FALSE)),0,(VLOOKUP(A4939,vlookup_a!A:B,2,FALSE)))</f>
        <v>1780267</v>
      </c>
      <c r="D4939" s="2">
        <f>VLOOKUP(A4939,vlookup_a!C:D,2,FALSE)</f>
        <v>0</v>
      </c>
      <c r="E4939" s="2">
        <f t="shared" si="231"/>
        <v>0</v>
      </c>
      <c r="F4939" t="str">
        <f t="shared" si="232"/>
        <v>aman</v>
      </c>
      <c r="G4939" t="str">
        <f t="shared" si="233"/>
        <v>update</v>
      </c>
    </row>
    <row r="4940" spans="1:7" hidden="1" x14ac:dyDescent="0.25">
      <c r="A4940" s="1" t="s">
        <v>4938</v>
      </c>
      <c r="B4940" s="2">
        <v>75000</v>
      </c>
      <c r="C4940" s="2">
        <f>IF(ISNA(VLOOKUP(A4940,vlookup_a!A:B,2,FALSE)),0,(VLOOKUP(A4940,vlookup_a!A:B,2,FALSE)))</f>
        <v>75000</v>
      </c>
      <c r="D4940" s="2">
        <f>VLOOKUP(A4940,vlookup_a!C:D,2,FALSE)</f>
        <v>0</v>
      </c>
      <c r="E4940" s="2">
        <f t="shared" si="231"/>
        <v>0</v>
      </c>
      <c r="F4940" t="str">
        <f t="shared" si="232"/>
        <v>aman</v>
      </c>
      <c r="G4940" t="str">
        <f t="shared" si="233"/>
        <v>update</v>
      </c>
    </row>
    <row r="4941" spans="1:7" hidden="1" x14ac:dyDescent="0.25">
      <c r="A4941" s="1" t="s">
        <v>4939</v>
      </c>
      <c r="B4941" s="2">
        <v>130000</v>
      </c>
      <c r="C4941" s="2">
        <f>IF(ISNA(VLOOKUP(A4941,vlookup_a!A:B,2,FALSE)),0,(VLOOKUP(A4941,vlookup_a!A:B,2,FALSE)))</f>
        <v>130000</v>
      </c>
      <c r="D4941" s="2">
        <f>VLOOKUP(A4941,vlookup_a!C:D,2,FALSE)</f>
        <v>0</v>
      </c>
      <c r="E4941" s="2">
        <f t="shared" si="231"/>
        <v>0</v>
      </c>
      <c r="F4941" t="str">
        <f t="shared" si="232"/>
        <v>aman</v>
      </c>
      <c r="G4941" t="str">
        <f t="shared" si="233"/>
        <v>update</v>
      </c>
    </row>
    <row r="4942" spans="1:7" hidden="1" x14ac:dyDescent="0.25">
      <c r="A4942" s="1" t="s">
        <v>4940</v>
      </c>
      <c r="B4942" s="2">
        <v>397512</v>
      </c>
      <c r="C4942" s="2">
        <f>IF(ISNA(VLOOKUP(A4942,vlookup_a!A:B,2,FALSE)),0,(VLOOKUP(A4942,vlookup_a!A:B,2,FALSE)))</f>
        <v>397512</v>
      </c>
      <c r="D4942" s="2">
        <f>VLOOKUP(A4942,vlookup_a!C:D,2,FALSE)</f>
        <v>0</v>
      </c>
      <c r="E4942" s="2">
        <f t="shared" si="231"/>
        <v>0</v>
      </c>
      <c r="F4942" t="str">
        <f t="shared" si="232"/>
        <v>aman</v>
      </c>
      <c r="G4942" t="str">
        <f t="shared" si="233"/>
        <v>update</v>
      </c>
    </row>
    <row r="4943" spans="1:7" hidden="1" x14ac:dyDescent="0.25">
      <c r="A4943" s="1" t="s">
        <v>4941</v>
      </c>
      <c r="B4943" s="2">
        <v>323451</v>
      </c>
      <c r="C4943" s="2">
        <f>IF(ISNA(VLOOKUP(A4943,vlookup_a!A:B,2,FALSE)),0,(VLOOKUP(A4943,vlookup_a!A:B,2,FALSE)))</f>
        <v>323451</v>
      </c>
      <c r="D4943" s="2">
        <f>VLOOKUP(A4943,vlookup_a!C:D,2,FALSE)</f>
        <v>0</v>
      </c>
      <c r="E4943" s="2">
        <f t="shared" si="231"/>
        <v>0</v>
      </c>
      <c r="F4943" t="str">
        <f t="shared" si="232"/>
        <v>aman</v>
      </c>
      <c r="G4943" t="str">
        <f t="shared" si="233"/>
        <v>update</v>
      </c>
    </row>
    <row r="4944" spans="1:7" hidden="1" x14ac:dyDescent="0.25">
      <c r="A4944" s="1" t="s">
        <v>4942</v>
      </c>
      <c r="B4944" s="2">
        <v>99580</v>
      </c>
      <c r="C4944" s="2">
        <f>IF(ISNA(VLOOKUP(A4944,vlookup_a!A:B,2,FALSE)),0,(VLOOKUP(A4944,vlookup_a!A:B,2,FALSE)))</f>
        <v>99580</v>
      </c>
      <c r="D4944" s="2">
        <f>VLOOKUP(A4944,vlookup_a!C:D,2,FALSE)</f>
        <v>0</v>
      </c>
      <c r="E4944" s="2">
        <f t="shared" si="231"/>
        <v>0</v>
      </c>
      <c r="F4944" t="str">
        <f t="shared" si="232"/>
        <v>aman</v>
      </c>
      <c r="G4944" t="str">
        <f t="shared" si="233"/>
        <v>update</v>
      </c>
    </row>
    <row r="4945" spans="1:7" hidden="1" x14ac:dyDescent="0.25">
      <c r="A4945" s="1" t="s">
        <v>4943</v>
      </c>
      <c r="B4945" s="2">
        <v>123000</v>
      </c>
      <c r="C4945" s="2">
        <f>IF(ISNA(VLOOKUP(A4945,vlookup_a!A:B,2,FALSE)),0,(VLOOKUP(A4945,vlookup_a!A:B,2,FALSE)))</f>
        <v>123000</v>
      </c>
      <c r="D4945" s="2">
        <f>VLOOKUP(A4945,vlookup_a!C:D,2,FALSE)</f>
        <v>0</v>
      </c>
      <c r="E4945" s="2">
        <f t="shared" si="231"/>
        <v>0</v>
      </c>
      <c r="F4945" t="str">
        <f t="shared" si="232"/>
        <v>aman</v>
      </c>
      <c r="G4945" t="str">
        <f t="shared" si="233"/>
        <v>update</v>
      </c>
    </row>
    <row r="4946" spans="1:7" hidden="1" x14ac:dyDescent="0.25">
      <c r="A4946" s="1" t="s">
        <v>4944</v>
      </c>
      <c r="B4946" s="2">
        <v>1123101</v>
      </c>
      <c r="C4946" s="2">
        <f>IF(ISNA(VLOOKUP(A4946,vlookup_a!A:B,2,FALSE)),0,(VLOOKUP(A4946,vlookup_a!A:B,2,FALSE)))</f>
        <v>1123101</v>
      </c>
      <c r="D4946" s="2">
        <f>VLOOKUP(A4946,vlookup_a!C:D,2,FALSE)</f>
        <v>0</v>
      </c>
      <c r="E4946" s="2">
        <f t="shared" si="231"/>
        <v>0</v>
      </c>
      <c r="F4946" t="str">
        <f t="shared" si="232"/>
        <v>aman</v>
      </c>
      <c r="G4946" t="str">
        <f t="shared" si="233"/>
        <v>update</v>
      </c>
    </row>
    <row r="4947" spans="1:7" hidden="1" x14ac:dyDescent="0.25">
      <c r="A4947" s="1" t="s">
        <v>4945</v>
      </c>
      <c r="B4947" s="2">
        <v>1579053</v>
      </c>
      <c r="C4947" s="2">
        <f>IF(ISNA(VLOOKUP(A4947,vlookup_a!A:B,2,FALSE)),0,(VLOOKUP(A4947,vlookup_a!A:B,2,FALSE)))</f>
        <v>1579053</v>
      </c>
      <c r="D4947" s="2">
        <f>VLOOKUP(A4947,vlookup_a!C:D,2,FALSE)</f>
        <v>0</v>
      </c>
      <c r="E4947" s="2">
        <f t="shared" si="231"/>
        <v>0</v>
      </c>
      <c r="F4947" t="str">
        <f t="shared" si="232"/>
        <v>aman</v>
      </c>
      <c r="G4947" t="str">
        <f t="shared" si="233"/>
        <v>update</v>
      </c>
    </row>
    <row r="4948" spans="1:7" hidden="1" x14ac:dyDescent="0.25">
      <c r="A4948" s="1" t="s">
        <v>4946</v>
      </c>
      <c r="B4948" s="2">
        <v>10000</v>
      </c>
      <c r="C4948" s="2">
        <f>IF(ISNA(VLOOKUP(A4948,vlookup_a!A:B,2,FALSE)),0,(VLOOKUP(A4948,vlookup_a!A:B,2,FALSE)))</f>
        <v>10000</v>
      </c>
      <c r="D4948" s="2">
        <f>VLOOKUP(A4948,vlookup_a!C:D,2,FALSE)</f>
        <v>0</v>
      </c>
      <c r="E4948" s="2">
        <f t="shared" si="231"/>
        <v>0</v>
      </c>
      <c r="F4948" t="str">
        <f t="shared" si="232"/>
        <v>aman</v>
      </c>
      <c r="G4948" t="str">
        <f t="shared" si="233"/>
        <v>update</v>
      </c>
    </row>
    <row r="4949" spans="1:7" hidden="1" x14ac:dyDescent="0.25">
      <c r="A4949" s="1" t="s">
        <v>4947</v>
      </c>
      <c r="B4949" s="2">
        <v>276000</v>
      </c>
      <c r="C4949" s="2">
        <f>IF(ISNA(VLOOKUP(A4949,vlookup_a!A:B,2,FALSE)),0,(VLOOKUP(A4949,vlookup_a!A:B,2,FALSE)))</f>
        <v>276000</v>
      </c>
      <c r="D4949" s="2">
        <f>VLOOKUP(A4949,vlookup_a!C:D,2,FALSE)</f>
        <v>0</v>
      </c>
      <c r="E4949" s="2">
        <f t="shared" si="231"/>
        <v>0</v>
      </c>
      <c r="F4949" t="str">
        <f t="shared" si="232"/>
        <v>aman</v>
      </c>
      <c r="G4949" t="str">
        <f t="shared" si="233"/>
        <v>update</v>
      </c>
    </row>
    <row r="4950" spans="1:7" hidden="1" x14ac:dyDescent="0.25">
      <c r="A4950" s="1" t="s">
        <v>4948</v>
      </c>
      <c r="B4950" s="2">
        <v>300000</v>
      </c>
      <c r="C4950" s="2">
        <f>IF(ISNA(VLOOKUP(A4950,vlookup_a!A:B,2,FALSE)),0,(VLOOKUP(A4950,vlookup_a!A:B,2,FALSE)))</f>
        <v>300000</v>
      </c>
      <c r="D4950" s="2">
        <f>VLOOKUP(A4950,vlookup_a!C:D,2,FALSE)</f>
        <v>0</v>
      </c>
      <c r="E4950" s="2">
        <f t="shared" si="231"/>
        <v>0</v>
      </c>
      <c r="F4950" t="str">
        <f t="shared" si="232"/>
        <v>aman</v>
      </c>
      <c r="G4950" t="str">
        <f t="shared" si="233"/>
        <v>update</v>
      </c>
    </row>
    <row r="4951" spans="1:7" hidden="1" x14ac:dyDescent="0.25">
      <c r="A4951" s="1" t="s">
        <v>4949</v>
      </c>
      <c r="B4951" s="2">
        <v>232389</v>
      </c>
      <c r="C4951" s="2">
        <f>IF(ISNA(VLOOKUP(A4951,vlookup_a!A:B,2,FALSE)),0,(VLOOKUP(A4951,vlookup_a!A:B,2,FALSE)))</f>
        <v>232389</v>
      </c>
      <c r="D4951" s="2">
        <f>VLOOKUP(A4951,vlookup_a!C:D,2,FALSE)</f>
        <v>0</v>
      </c>
      <c r="E4951" s="2">
        <f t="shared" si="231"/>
        <v>0</v>
      </c>
      <c r="F4951" t="str">
        <f t="shared" si="232"/>
        <v>aman</v>
      </c>
      <c r="G4951" t="str">
        <f t="shared" si="233"/>
        <v>update</v>
      </c>
    </row>
    <row r="4952" spans="1:7" hidden="1" x14ac:dyDescent="0.25">
      <c r="A4952" s="1" t="s">
        <v>4950</v>
      </c>
      <c r="B4952" s="2">
        <v>272379</v>
      </c>
      <c r="C4952" s="2">
        <f>IF(ISNA(VLOOKUP(A4952,vlookup_a!A:B,2,FALSE)),0,(VLOOKUP(A4952,vlookup_a!A:B,2,FALSE)))</f>
        <v>272379</v>
      </c>
      <c r="D4952" s="2">
        <f>VLOOKUP(A4952,vlookup_a!C:D,2,FALSE)</f>
        <v>0</v>
      </c>
      <c r="E4952" s="2">
        <f t="shared" si="231"/>
        <v>0</v>
      </c>
      <c r="F4952" t="str">
        <f t="shared" si="232"/>
        <v>aman</v>
      </c>
      <c r="G4952" t="str">
        <f t="shared" si="233"/>
        <v>update</v>
      </c>
    </row>
    <row r="4953" spans="1:7" hidden="1" x14ac:dyDescent="0.25">
      <c r="A4953" s="1" t="s">
        <v>4951</v>
      </c>
      <c r="B4953" s="2">
        <v>144694</v>
      </c>
      <c r="C4953" s="2">
        <f>IF(ISNA(VLOOKUP(A4953,vlookup_a!A:B,2,FALSE)),0,(VLOOKUP(A4953,vlookup_a!A:B,2,FALSE)))</f>
        <v>144694</v>
      </c>
      <c r="D4953" s="2">
        <f>VLOOKUP(A4953,vlookup_a!C:D,2,FALSE)</f>
        <v>0</v>
      </c>
      <c r="E4953" s="2">
        <f t="shared" si="231"/>
        <v>0</v>
      </c>
      <c r="F4953" t="str">
        <f t="shared" si="232"/>
        <v>aman</v>
      </c>
      <c r="G4953" t="str">
        <f t="shared" si="233"/>
        <v>update</v>
      </c>
    </row>
    <row r="4954" spans="1:7" hidden="1" x14ac:dyDescent="0.25">
      <c r="A4954" s="1" t="s">
        <v>4952</v>
      </c>
      <c r="B4954" s="2">
        <v>1138939</v>
      </c>
      <c r="C4954" s="2">
        <f>IF(ISNA(VLOOKUP(A4954,vlookup_a!A:B,2,FALSE)),0,(VLOOKUP(A4954,vlookup_a!A:B,2,FALSE)))</f>
        <v>1138939</v>
      </c>
      <c r="D4954" s="2">
        <f>VLOOKUP(A4954,vlookup_a!C:D,2,FALSE)</f>
        <v>0</v>
      </c>
      <c r="E4954" s="2">
        <f t="shared" si="231"/>
        <v>0</v>
      </c>
      <c r="F4954" t="str">
        <f t="shared" si="232"/>
        <v>aman</v>
      </c>
      <c r="G4954" t="str">
        <f t="shared" si="233"/>
        <v>update</v>
      </c>
    </row>
    <row r="4955" spans="1:7" hidden="1" x14ac:dyDescent="0.25">
      <c r="A4955" s="1" t="s">
        <v>4953</v>
      </c>
      <c r="B4955" s="2">
        <v>439747</v>
      </c>
      <c r="C4955" s="2">
        <f>IF(ISNA(VLOOKUP(A4955,vlookup_a!A:B,2,FALSE)),0,(VLOOKUP(A4955,vlookup_a!A:B,2,FALSE)))</f>
        <v>439747</v>
      </c>
      <c r="D4955" s="2">
        <f>VLOOKUP(A4955,vlookup_a!C:D,2,FALSE)</f>
        <v>0</v>
      </c>
      <c r="E4955" s="2">
        <f t="shared" si="231"/>
        <v>0</v>
      </c>
      <c r="F4955" t="str">
        <f t="shared" si="232"/>
        <v>aman</v>
      </c>
      <c r="G4955" t="str">
        <f t="shared" si="233"/>
        <v>update</v>
      </c>
    </row>
    <row r="4956" spans="1:7" hidden="1" x14ac:dyDescent="0.25">
      <c r="A4956" s="1" t="s">
        <v>4954</v>
      </c>
      <c r="B4956" s="2">
        <v>1244244</v>
      </c>
      <c r="C4956" s="2">
        <f>IF(ISNA(VLOOKUP(A4956,vlookup_a!A:B,2,FALSE)),0,(VLOOKUP(A4956,vlookup_a!A:B,2,FALSE)))</f>
        <v>1244244</v>
      </c>
      <c r="D4956" s="2">
        <f>VLOOKUP(A4956,vlookup_a!C:D,2,FALSE)</f>
        <v>0</v>
      </c>
      <c r="E4956" s="2">
        <f t="shared" si="231"/>
        <v>0</v>
      </c>
      <c r="F4956" t="str">
        <f t="shared" si="232"/>
        <v>aman</v>
      </c>
      <c r="G4956" t="str">
        <f t="shared" si="233"/>
        <v>update</v>
      </c>
    </row>
    <row r="4957" spans="1:7" hidden="1" x14ac:dyDescent="0.25">
      <c r="A4957" s="1" t="s">
        <v>4955</v>
      </c>
      <c r="B4957" s="2">
        <v>100000</v>
      </c>
      <c r="C4957" s="2">
        <f>IF(ISNA(VLOOKUP(A4957,vlookup_a!A:B,2,FALSE)),0,(VLOOKUP(A4957,vlookup_a!A:B,2,FALSE)))</f>
        <v>100000</v>
      </c>
      <c r="D4957" s="2">
        <f>VLOOKUP(A4957,vlookup_a!C:D,2,FALSE)</f>
        <v>0</v>
      </c>
      <c r="E4957" s="2">
        <f t="shared" si="231"/>
        <v>0</v>
      </c>
      <c r="F4957" t="str">
        <f t="shared" si="232"/>
        <v>aman</v>
      </c>
      <c r="G4957" t="str">
        <f t="shared" si="233"/>
        <v>update</v>
      </c>
    </row>
    <row r="4958" spans="1:7" hidden="1" x14ac:dyDescent="0.25">
      <c r="A4958" s="1" t="s">
        <v>4956</v>
      </c>
      <c r="B4958" s="2">
        <v>200000</v>
      </c>
      <c r="C4958" s="2">
        <f>IF(ISNA(VLOOKUP(A4958,vlookup_a!A:B,2,FALSE)),0,(VLOOKUP(A4958,vlookup_a!A:B,2,FALSE)))</f>
        <v>200000</v>
      </c>
      <c r="D4958" s="2">
        <f>VLOOKUP(A4958,vlookup_a!C:D,2,FALSE)</f>
        <v>0</v>
      </c>
      <c r="E4958" s="2">
        <f t="shared" si="231"/>
        <v>0</v>
      </c>
      <c r="F4958" t="str">
        <f t="shared" si="232"/>
        <v>aman</v>
      </c>
      <c r="G4958" t="str">
        <f t="shared" si="233"/>
        <v>update</v>
      </c>
    </row>
    <row r="4959" spans="1:7" hidden="1" x14ac:dyDescent="0.25">
      <c r="A4959" s="1" t="s">
        <v>4957</v>
      </c>
      <c r="B4959" s="2">
        <v>418463</v>
      </c>
      <c r="C4959" s="2">
        <f>IF(ISNA(VLOOKUP(A4959,vlookup_a!A:B,2,FALSE)),0,(VLOOKUP(A4959,vlookup_a!A:B,2,FALSE)))</f>
        <v>418463</v>
      </c>
      <c r="D4959" s="2">
        <f>VLOOKUP(A4959,vlookup_a!C:D,2,FALSE)</f>
        <v>0</v>
      </c>
      <c r="E4959" s="2">
        <f t="shared" si="231"/>
        <v>0</v>
      </c>
      <c r="F4959" t="str">
        <f t="shared" si="232"/>
        <v>aman</v>
      </c>
      <c r="G4959" t="str">
        <f t="shared" si="233"/>
        <v>update</v>
      </c>
    </row>
    <row r="4960" spans="1:7" hidden="1" x14ac:dyDescent="0.25">
      <c r="A4960" s="1" t="s">
        <v>4958</v>
      </c>
      <c r="B4960" s="2">
        <v>179751</v>
      </c>
      <c r="C4960" s="2">
        <f>IF(ISNA(VLOOKUP(A4960,vlookup_a!A:B,2,FALSE)),0,(VLOOKUP(A4960,vlookup_a!A:B,2,FALSE)))</f>
        <v>179751</v>
      </c>
      <c r="D4960" s="2">
        <f>VLOOKUP(A4960,vlookup_a!C:D,2,FALSE)</f>
        <v>0</v>
      </c>
      <c r="E4960" s="2">
        <f t="shared" si="231"/>
        <v>0</v>
      </c>
      <c r="F4960" t="str">
        <f t="shared" si="232"/>
        <v>aman</v>
      </c>
      <c r="G4960" t="str">
        <f t="shared" si="233"/>
        <v>update</v>
      </c>
    </row>
    <row r="4961" spans="1:7" hidden="1" x14ac:dyDescent="0.25">
      <c r="A4961" s="1" t="s">
        <v>4959</v>
      </c>
      <c r="B4961" s="2">
        <v>36938</v>
      </c>
      <c r="C4961" s="2">
        <f>IF(ISNA(VLOOKUP(A4961,vlookup_a!A:B,2,FALSE)),0,(VLOOKUP(A4961,vlookup_a!A:B,2,FALSE)))</f>
        <v>36938</v>
      </c>
      <c r="D4961" s="2">
        <f>VLOOKUP(A4961,vlookup_a!C:D,2,FALSE)</f>
        <v>0</v>
      </c>
      <c r="E4961" s="2">
        <f t="shared" si="231"/>
        <v>0</v>
      </c>
      <c r="F4961" t="str">
        <f t="shared" si="232"/>
        <v>aman</v>
      </c>
      <c r="G4961" t="str">
        <f t="shared" si="233"/>
        <v>update</v>
      </c>
    </row>
    <row r="4962" spans="1:7" hidden="1" x14ac:dyDescent="0.25">
      <c r="A4962" s="1" t="s">
        <v>4960</v>
      </c>
      <c r="B4962" s="2">
        <v>711061</v>
      </c>
      <c r="C4962" s="2">
        <f>IF(ISNA(VLOOKUP(A4962,vlookup_a!A:B,2,FALSE)),0,(VLOOKUP(A4962,vlookup_a!A:B,2,FALSE)))</f>
        <v>711061</v>
      </c>
      <c r="D4962" s="2">
        <f>VLOOKUP(A4962,vlookup_a!C:D,2,FALSE)</f>
        <v>0</v>
      </c>
      <c r="E4962" s="2">
        <f t="shared" si="231"/>
        <v>0</v>
      </c>
      <c r="F4962" t="str">
        <f t="shared" si="232"/>
        <v>aman</v>
      </c>
      <c r="G4962" t="str">
        <f t="shared" si="233"/>
        <v>update</v>
      </c>
    </row>
    <row r="4963" spans="1:7" hidden="1" x14ac:dyDescent="0.25">
      <c r="A4963" s="1" t="s">
        <v>4961</v>
      </c>
      <c r="B4963" s="2">
        <v>385890</v>
      </c>
      <c r="C4963" s="2">
        <f>IF(ISNA(VLOOKUP(A4963,vlookup_a!A:B,2,FALSE)),0,(VLOOKUP(A4963,vlookup_a!A:B,2,FALSE)))</f>
        <v>385890</v>
      </c>
      <c r="D4963" s="2">
        <f>VLOOKUP(A4963,vlookup_a!C:D,2,FALSE)</f>
        <v>0</v>
      </c>
      <c r="E4963" s="2">
        <f t="shared" si="231"/>
        <v>0</v>
      </c>
      <c r="F4963" t="str">
        <f t="shared" si="232"/>
        <v>aman</v>
      </c>
      <c r="G4963" t="str">
        <f t="shared" si="233"/>
        <v>update</v>
      </c>
    </row>
    <row r="4964" spans="1:7" hidden="1" x14ac:dyDescent="0.25">
      <c r="A4964" s="1" t="s">
        <v>4962</v>
      </c>
      <c r="B4964" s="2">
        <v>223333</v>
      </c>
      <c r="C4964" s="2">
        <f>IF(ISNA(VLOOKUP(A4964,vlookup_a!A:B,2,FALSE)),0,(VLOOKUP(A4964,vlookup_a!A:B,2,FALSE)))</f>
        <v>223333</v>
      </c>
      <c r="D4964" s="2">
        <f>VLOOKUP(A4964,vlookup_a!C:D,2,FALSE)</f>
        <v>0</v>
      </c>
      <c r="E4964" s="2">
        <f t="shared" si="231"/>
        <v>0</v>
      </c>
      <c r="F4964" t="str">
        <f t="shared" si="232"/>
        <v>aman</v>
      </c>
      <c r="G4964" t="str">
        <f t="shared" si="233"/>
        <v>update</v>
      </c>
    </row>
    <row r="4965" spans="1:7" hidden="1" x14ac:dyDescent="0.25">
      <c r="A4965" s="1" t="s">
        <v>4963</v>
      </c>
      <c r="B4965" s="2">
        <v>100483</v>
      </c>
      <c r="C4965" s="2">
        <f>IF(ISNA(VLOOKUP(A4965,vlookup_a!A:B,2,FALSE)),0,(VLOOKUP(A4965,vlookup_a!A:B,2,FALSE)))</f>
        <v>100483</v>
      </c>
      <c r="D4965" s="2">
        <f>VLOOKUP(A4965,vlookup_a!C:D,2,FALSE)</f>
        <v>0</v>
      </c>
      <c r="E4965" s="2">
        <f t="shared" si="231"/>
        <v>0</v>
      </c>
      <c r="F4965" t="str">
        <f t="shared" si="232"/>
        <v>aman</v>
      </c>
      <c r="G4965" t="str">
        <f t="shared" si="233"/>
        <v>update</v>
      </c>
    </row>
    <row r="4966" spans="1:7" hidden="1" x14ac:dyDescent="0.25">
      <c r="A4966" s="1" t="s">
        <v>4964</v>
      </c>
      <c r="B4966" s="2">
        <v>963692</v>
      </c>
      <c r="C4966" s="2">
        <f>IF(ISNA(VLOOKUP(A4966,vlookup_a!A:B,2,FALSE)),0,(VLOOKUP(A4966,vlookup_a!A:B,2,FALSE)))</f>
        <v>963692</v>
      </c>
      <c r="D4966" s="2">
        <f>VLOOKUP(A4966,vlookup_a!C:D,2,FALSE)</f>
        <v>0</v>
      </c>
      <c r="E4966" s="2">
        <f t="shared" si="231"/>
        <v>0</v>
      </c>
      <c r="F4966" t="str">
        <f t="shared" si="232"/>
        <v>aman</v>
      </c>
      <c r="G4966" t="str">
        <f t="shared" si="233"/>
        <v>update</v>
      </c>
    </row>
    <row r="4967" spans="1:7" hidden="1" x14ac:dyDescent="0.25">
      <c r="A4967" s="1" t="s">
        <v>4965</v>
      </c>
      <c r="B4967" s="2">
        <v>107287</v>
      </c>
      <c r="C4967" s="2">
        <f>IF(ISNA(VLOOKUP(A4967,vlookup_a!A:B,2,FALSE)),0,(VLOOKUP(A4967,vlookup_a!A:B,2,FALSE)))</f>
        <v>107287</v>
      </c>
      <c r="D4967" s="2">
        <f>VLOOKUP(A4967,vlookup_a!C:D,2,FALSE)</f>
        <v>0</v>
      </c>
      <c r="E4967" s="2">
        <f t="shared" si="231"/>
        <v>0</v>
      </c>
      <c r="F4967" t="str">
        <f t="shared" si="232"/>
        <v>aman</v>
      </c>
      <c r="G4967" t="str">
        <f t="shared" si="233"/>
        <v>update</v>
      </c>
    </row>
    <row r="4968" spans="1:7" hidden="1" x14ac:dyDescent="0.25">
      <c r="A4968" s="1" t="s">
        <v>4966</v>
      </c>
      <c r="B4968" s="2">
        <v>13834</v>
      </c>
      <c r="C4968" s="2">
        <f>IF(ISNA(VLOOKUP(A4968,vlookup_a!A:B,2,FALSE)),0,(VLOOKUP(A4968,vlookup_a!A:B,2,FALSE)))</f>
        <v>13834</v>
      </c>
      <c r="D4968" s="2">
        <f>VLOOKUP(A4968,vlookup_a!C:D,2,FALSE)</f>
        <v>0</v>
      </c>
      <c r="E4968" s="2">
        <f t="shared" si="231"/>
        <v>0</v>
      </c>
      <c r="F4968" t="str">
        <f t="shared" si="232"/>
        <v>aman</v>
      </c>
      <c r="G4968" t="str">
        <f t="shared" si="233"/>
        <v>update</v>
      </c>
    </row>
    <row r="4969" spans="1:7" hidden="1" x14ac:dyDescent="0.25">
      <c r="A4969" s="1" t="s">
        <v>4967</v>
      </c>
      <c r="B4969" s="2">
        <v>213862</v>
      </c>
      <c r="C4969" s="2">
        <f>IF(ISNA(VLOOKUP(A4969,vlookup_a!A:B,2,FALSE)),0,(VLOOKUP(A4969,vlookup_a!A:B,2,FALSE)))</f>
        <v>213862</v>
      </c>
      <c r="D4969" s="2">
        <f>VLOOKUP(A4969,vlookup_a!C:D,2,FALSE)</f>
        <v>0</v>
      </c>
      <c r="E4969" s="2">
        <f t="shared" si="231"/>
        <v>0</v>
      </c>
      <c r="F4969" t="str">
        <f t="shared" si="232"/>
        <v>aman</v>
      </c>
      <c r="G4969" t="str">
        <f t="shared" si="233"/>
        <v>update</v>
      </c>
    </row>
    <row r="4970" spans="1:7" hidden="1" x14ac:dyDescent="0.25">
      <c r="A4970" s="1" t="s">
        <v>4968</v>
      </c>
      <c r="B4970" s="2">
        <v>1201861</v>
      </c>
      <c r="C4970" s="2">
        <f>IF(ISNA(VLOOKUP(A4970,vlookup_a!A:B,2,FALSE)),0,(VLOOKUP(A4970,vlookup_a!A:B,2,FALSE)))</f>
        <v>1201861</v>
      </c>
      <c r="D4970" s="2">
        <f>VLOOKUP(A4970,vlookup_a!C:D,2,FALSE)</f>
        <v>0</v>
      </c>
      <c r="E4970" s="2">
        <f t="shared" si="231"/>
        <v>0</v>
      </c>
      <c r="F4970" t="str">
        <f t="shared" si="232"/>
        <v>aman</v>
      </c>
      <c r="G4970" t="str">
        <f t="shared" si="233"/>
        <v>update</v>
      </c>
    </row>
    <row r="4971" spans="1:7" hidden="1" x14ac:dyDescent="0.25">
      <c r="A4971" s="1" t="s">
        <v>4969</v>
      </c>
      <c r="B4971" s="2">
        <v>426316</v>
      </c>
      <c r="C4971" s="2">
        <f>IF(ISNA(VLOOKUP(A4971,vlookup_a!A:B,2,FALSE)),0,(VLOOKUP(A4971,vlookup_a!A:B,2,FALSE)))</f>
        <v>426316</v>
      </c>
      <c r="D4971" s="2">
        <f>VLOOKUP(A4971,vlookup_a!C:D,2,FALSE)</f>
        <v>0</v>
      </c>
      <c r="E4971" s="2">
        <f t="shared" si="231"/>
        <v>0</v>
      </c>
      <c r="F4971" t="str">
        <f t="shared" si="232"/>
        <v>aman</v>
      </c>
      <c r="G4971" t="str">
        <f t="shared" si="233"/>
        <v>update</v>
      </c>
    </row>
    <row r="4972" spans="1:7" hidden="1" x14ac:dyDescent="0.25">
      <c r="A4972" s="1" t="s">
        <v>4970</v>
      </c>
      <c r="B4972" s="2">
        <v>62135</v>
      </c>
      <c r="C4972" s="2">
        <f>IF(ISNA(VLOOKUP(A4972,vlookup_a!A:B,2,FALSE)),0,(VLOOKUP(A4972,vlookup_a!A:B,2,FALSE)))</f>
        <v>62135</v>
      </c>
      <c r="D4972" s="2">
        <f>VLOOKUP(A4972,vlookup_a!C:D,2,FALSE)</f>
        <v>0</v>
      </c>
      <c r="E4972" s="2">
        <f t="shared" si="231"/>
        <v>0</v>
      </c>
      <c r="F4972" t="str">
        <f t="shared" si="232"/>
        <v>aman</v>
      </c>
      <c r="G4972" t="str">
        <f t="shared" si="233"/>
        <v>update</v>
      </c>
    </row>
    <row r="4973" spans="1:7" hidden="1" x14ac:dyDescent="0.25">
      <c r="A4973" s="1" t="s">
        <v>4971</v>
      </c>
      <c r="B4973" s="2">
        <v>5154</v>
      </c>
      <c r="C4973" s="2">
        <f>IF(ISNA(VLOOKUP(A4973,vlookup_a!A:B,2,FALSE)),0,(VLOOKUP(A4973,vlookup_a!A:B,2,FALSE)))</f>
        <v>5154</v>
      </c>
      <c r="D4973" s="2">
        <f>VLOOKUP(A4973,vlookup_a!C:D,2,FALSE)</f>
        <v>0</v>
      </c>
      <c r="E4973" s="2">
        <f t="shared" si="231"/>
        <v>0</v>
      </c>
      <c r="F4973" t="str">
        <f t="shared" si="232"/>
        <v>aman</v>
      </c>
      <c r="G4973" t="str">
        <f t="shared" si="233"/>
        <v>update</v>
      </c>
    </row>
    <row r="4974" spans="1:7" hidden="1" x14ac:dyDescent="0.25">
      <c r="A4974" s="1" t="s">
        <v>4972</v>
      </c>
      <c r="B4974" s="2">
        <v>143626</v>
      </c>
      <c r="C4974" s="2">
        <f>IF(ISNA(VLOOKUP(A4974,vlookup_a!A:B,2,FALSE)),0,(VLOOKUP(A4974,vlookup_a!A:B,2,FALSE)))</f>
        <v>143626</v>
      </c>
      <c r="D4974" s="2">
        <f>VLOOKUP(A4974,vlookup_a!C:D,2,FALSE)</f>
        <v>0</v>
      </c>
      <c r="E4974" s="2">
        <f t="shared" si="231"/>
        <v>0</v>
      </c>
      <c r="F4974" t="str">
        <f t="shared" si="232"/>
        <v>aman</v>
      </c>
      <c r="G4974" t="str">
        <f t="shared" si="233"/>
        <v>update</v>
      </c>
    </row>
    <row r="4975" spans="1:7" hidden="1" x14ac:dyDescent="0.25">
      <c r="A4975" s="1" t="s">
        <v>4973</v>
      </c>
      <c r="B4975" s="2">
        <v>18399</v>
      </c>
      <c r="C4975" s="2">
        <f>IF(ISNA(VLOOKUP(A4975,vlookup_a!A:B,2,FALSE)),0,(VLOOKUP(A4975,vlookup_a!A:B,2,FALSE)))</f>
        <v>18399</v>
      </c>
      <c r="D4975" s="2">
        <f>VLOOKUP(A4975,vlookup_a!C:D,2,FALSE)</f>
        <v>0</v>
      </c>
      <c r="E4975" s="2">
        <f t="shared" si="231"/>
        <v>0</v>
      </c>
      <c r="F4975" t="str">
        <f t="shared" si="232"/>
        <v>aman</v>
      </c>
      <c r="G4975" t="str">
        <f t="shared" si="233"/>
        <v>update</v>
      </c>
    </row>
    <row r="4976" spans="1:7" hidden="1" x14ac:dyDescent="0.25">
      <c r="A4976" s="1" t="s">
        <v>4974</v>
      </c>
      <c r="B4976" s="2">
        <v>131867</v>
      </c>
      <c r="C4976" s="2">
        <f>IF(ISNA(VLOOKUP(A4976,vlookup_a!A:B,2,FALSE)),0,(VLOOKUP(A4976,vlookup_a!A:B,2,FALSE)))</f>
        <v>131867</v>
      </c>
      <c r="D4976" s="2">
        <f>VLOOKUP(A4976,vlookup_a!C:D,2,FALSE)</f>
        <v>0</v>
      </c>
      <c r="E4976" s="2">
        <f t="shared" si="231"/>
        <v>0</v>
      </c>
      <c r="F4976" t="str">
        <f t="shared" si="232"/>
        <v>aman</v>
      </c>
      <c r="G4976" t="str">
        <f t="shared" si="233"/>
        <v>update</v>
      </c>
    </row>
    <row r="4977" spans="1:7" hidden="1" x14ac:dyDescent="0.25">
      <c r="A4977" s="1" t="s">
        <v>4975</v>
      </c>
      <c r="B4977" s="2">
        <v>60000</v>
      </c>
      <c r="C4977" s="2">
        <f>IF(ISNA(VLOOKUP(A4977,vlookup_a!A:B,2,FALSE)),0,(VLOOKUP(A4977,vlookup_a!A:B,2,FALSE)))</f>
        <v>60000</v>
      </c>
      <c r="D4977" s="2">
        <f>VLOOKUP(A4977,vlookup_a!C:D,2,FALSE)</f>
        <v>0</v>
      </c>
      <c r="E4977" s="2">
        <f t="shared" si="231"/>
        <v>0</v>
      </c>
      <c r="F4977" t="str">
        <f t="shared" si="232"/>
        <v>aman</v>
      </c>
      <c r="G4977" t="str">
        <f t="shared" si="233"/>
        <v>update</v>
      </c>
    </row>
    <row r="4978" spans="1:7" hidden="1" x14ac:dyDescent="0.25">
      <c r="A4978" s="1" t="s">
        <v>4976</v>
      </c>
      <c r="B4978" s="2">
        <v>407084</v>
      </c>
      <c r="C4978" s="2">
        <f>IF(ISNA(VLOOKUP(A4978,vlookup_a!A:B,2,FALSE)),0,(VLOOKUP(A4978,vlookup_a!A:B,2,FALSE)))</f>
        <v>407084</v>
      </c>
      <c r="D4978" s="2">
        <f>VLOOKUP(A4978,vlookup_a!C:D,2,FALSE)</f>
        <v>0</v>
      </c>
      <c r="E4978" s="2">
        <f t="shared" si="231"/>
        <v>0</v>
      </c>
      <c r="F4978" t="str">
        <f t="shared" si="232"/>
        <v>aman</v>
      </c>
      <c r="G4978" t="str">
        <f t="shared" si="233"/>
        <v>update</v>
      </c>
    </row>
    <row r="4979" spans="1:7" hidden="1" x14ac:dyDescent="0.25">
      <c r="A4979" s="1" t="s">
        <v>4977</v>
      </c>
      <c r="B4979" s="2">
        <v>200000</v>
      </c>
      <c r="C4979" s="2">
        <f>IF(ISNA(VLOOKUP(A4979,vlookup_a!A:B,2,FALSE)),0,(VLOOKUP(A4979,vlookup_a!A:B,2,FALSE)))</f>
        <v>200000</v>
      </c>
      <c r="D4979" s="2">
        <f>VLOOKUP(A4979,vlookup_a!C:D,2,FALSE)</f>
        <v>0</v>
      </c>
      <c r="E4979" s="2">
        <f t="shared" si="231"/>
        <v>0</v>
      </c>
      <c r="F4979" t="str">
        <f t="shared" si="232"/>
        <v>aman</v>
      </c>
      <c r="G4979" t="str">
        <f t="shared" si="233"/>
        <v>update</v>
      </c>
    </row>
    <row r="4980" spans="1:7" hidden="1" x14ac:dyDescent="0.25">
      <c r="A4980" s="1" t="s">
        <v>4978</v>
      </c>
      <c r="B4980" s="2">
        <v>97000</v>
      </c>
      <c r="C4980" s="2">
        <f>IF(ISNA(VLOOKUP(A4980,vlookup_a!A:B,2,FALSE)),0,(VLOOKUP(A4980,vlookup_a!A:B,2,FALSE)))</f>
        <v>97000</v>
      </c>
      <c r="D4980" s="2">
        <f>VLOOKUP(A4980,vlookup_a!C:D,2,FALSE)</f>
        <v>0</v>
      </c>
      <c r="E4980" s="2">
        <f t="shared" si="231"/>
        <v>0</v>
      </c>
      <c r="F4980" t="str">
        <f t="shared" si="232"/>
        <v>aman</v>
      </c>
      <c r="G4980" t="str">
        <f t="shared" si="233"/>
        <v>update</v>
      </c>
    </row>
    <row r="4981" spans="1:7" hidden="1" x14ac:dyDescent="0.25">
      <c r="A4981" s="1" t="s">
        <v>4979</v>
      </c>
      <c r="B4981" s="2">
        <v>144800</v>
      </c>
      <c r="C4981" s="2">
        <f>IF(ISNA(VLOOKUP(A4981,vlookup_a!A:B,2,FALSE)),0,(VLOOKUP(A4981,vlookup_a!A:B,2,FALSE)))</f>
        <v>144800</v>
      </c>
      <c r="D4981" s="2">
        <f>VLOOKUP(A4981,vlookup_a!C:D,2,FALSE)</f>
        <v>0</v>
      </c>
      <c r="E4981" s="2">
        <f t="shared" si="231"/>
        <v>0</v>
      </c>
      <c r="F4981" t="str">
        <f t="shared" si="232"/>
        <v>aman</v>
      </c>
      <c r="G4981" t="str">
        <f t="shared" si="233"/>
        <v>update</v>
      </c>
    </row>
    <row r="4982" spans="1:7" hidden="1" x14ac:dyDescent="0.25">
      <c r="A4982" s="1" t="s">
        <v>4980</v>
      </c>
      <c r="B4982" s="2">
        <v>200000</v>
      </c>
      <c r="C4982" s="2">
        <f>IF(ISNA(VLOOKUP(A4982,vlookup_a!A:B,2,FALSE)),0,(VLOOKUP(A4982,vlookup_a!A:B,2,FALSE)))</f>
        <v>200000</v>
      </c>
      <c r="D4982" s="2">
        <f>VLOOKUP(A4982,vlookup_a!C:D,2,FALSE)</f>
        <v>0</v>
      </c>
      <c r="E4982" s="2">
        <f t="shared" si="231"/>
        <v>0</v>
      </c>
      <c r="F4982" t="str">
        <f t="shared" si="232"/>
        <v>aman</v>
      </c>
      <c r="G4982" t="str">
        <f t="shared" si="233"/>
        <v>update</v>
      </c>
    </row>
    <row r="4983" spans="1:7" hidden="1" x14ac:dyDescent="0.25">
      <c r="A4983" s="1" t="s">
        <v>4981</v>
      </c>
      <c r="B4983" s="2">
        <v>632579</v>
      </c>
      <c r="C4983" s="2">
        <f>IF(ISNA(VLOOKUP(A4983,vlookup_a!A:B,2,FALSE)),0,(VLOOKUP(A4983,vlookup_a!A:B,2,FALSE)))</f>
        <v>632579</v>
      </c>
      <c r="D4983" s="2">
        <f>VLOOKUP(A4983,vlookup_a!C:D,2,FALSE)</f>
        <v>0</v>
      </c>
      <c r="E4983" s="2">
        <f t="shared" si="231"/>
        <v>0</v>
      </c>
      <c r="F4983" t="str">
        <f t="shared" si="232"/>
        <v>aman</v>
      </c>
      <c r="G4983" t="str">
        <f t="shared" si="233"/>
        <v>update</v>
      </c>
    </row>
    <row r="4984" spans="1:7" hidden="1" x14ac:dyDescent="0.25">
      <c r="A4984" s="1" t="s">
        <v>4982</v>
      </c>
      <c r="B4984" s="2">
        <v>294006</v>
      </c>
      <c r="C4984" s="2">
        <f>IF(ISNA(VLOOKUP(A4984,vlookup_a!A:B,2,FALSE)),0,(VLOOKUP(A4984,vlookup_a!A:B,2,FALSE)))</f>
        <v>294006</v>
      </c>
      <c r="D4984" s="2">
        <f>VLOOKUP(A4984,vlookup_a!C:D,2,FALSE)</f>
        <v>0</v>
      </c>
      <c r="E4984" s="2">
        <f t="shared" si="231"/>
        <v>0</v>
      </c>
      <c r="F4984" t="str">
        <f t="shared" si="232"/>
        <v>aman</v>
      </c>
      <c r="G4984" t="str">
        <f t="shared" si="233"/>
        <v>update</v>
      </c>
    </row>
    <row r="4985" spans="1:7" hidden="1" x14ac:dyDescent="0.25">
      <c r="A4985" s="1" t="s">
        <v>4983</v>
      </c>
      <c r="B4985" s="2">
        <v>25000</v>
      </c>
      <c r="C4985" s="2">
        <f>IF(ISNA(VLOOKUP(A4985,vlookup_a!A:B,2,FALSE)),0,(VLOOKUP(A4985,vlookup_a!A:B,2,FALSE)))</f>
        <v>25000</v>
      </c>
      <c r="D4985" s="2">
        <f>VLOOKUP(A4985,vlookup_a!C:D,2,FALSE)</f>
        <v>0</v>
      </c>
      <c r="E4985" s="2">
        <f t="shared" si="231"/>
        <v>0</v>
      </c>
      <c r="F4985" t="str">
        <f t="shared" si="232"/>
        <v>aman</v>
      </c>
      <c r="G4985" t="str">
        <f t="shared" si="233"/>
        <v>update</v>
      </c>
    </row>
    <row r="4986" spans="1:7" hidden="1" x14ac:dyDescent="0.25">
      <c r="A4986" s="1" t="s">
        <v>4984</v>
      </c>
      <c r="B4986" s="2">
        <v>160000</v>
      </c>
      <c r="C4986" s="2">
        <f>IF(ISNA(VLOOKUP(A4986,vlookup_a!A:B,2,FALSE)),0,(VLOOKUP(A4986,vlookup_a!A:B,2,FALSE)))</f>
        <v>160000</v>
      </c>
      <c r="D4986" s="2">
        <f>VLOOKUP(A4986,vlookup_a!C:D,2,FALSE)</f>
        <v>0</v>
      </c>
      <c r="E4986" s="2">
        <f t="shared" si="231"/>
        <v>0</v>
      </c>
      <c r="F4986" t="str">
        <f t="shared" si="232"/>
        <v>aman</v>
      </c>
      <c r="G4986" t="str">
        <f t="shared" si="233"/>
        <v>update</v>
      </c>
    </row>
    <row r="4987" spans="1:7" hidden="1" x14ac:dyDescent="0.25">
      <c r="A4987" s="1" t="s">
        <v>4985</v>
      </c>
      <c r="B4987" s="2">
        <v>196033</v>
      </c>
      <c r="C4987" s="2">
        <f>IF(ISNA(VLOOKUP(A4987,vlookup_a!A:B,2,FALSE)),0,(VLOOKUP(A4987,vlookup_a!A:B,2,FALSE)))</f>
        <v>196033</v>
      </c>
      <c r="D4987" s="2">
        <f>VLOOKUP(A4987,vlookup_a!C:D,2,FALSE)</f>
        <v>0</v>
      </c>
      <c r="E4987" s="2">
        <f t="shared" si="231"/>
        <v>0</v>
      </c>
      <c r="F4987" t="str">
        <f t="shared" si="232"/>
        <v>aman</v>
      </c>
      <c r="G4987" t="str">
        <f t="shared" si="233"/>
        <v>update</v>
      </c>
    </row>
    <row r="4988" spans="1:7" hidden="1" x14ac:dyDescent="0.25">
      <c r="A4988" s="1" t="s">
        <v>4986</v>
      </c>
      <c r="B4988" s="2">
        <v>441000</v>
      </c>
      <c r="C4988" s="2">
        <f>IF(ISNA(VLOOKUP(A4988,vlookup_a!A:B,2,FALSE)),0,(VLOOKUP(A4988,vlookup_a!A:B,2,FALSE)))</f>
        <v>441000</v>
      </c>
      <c r="D4988" s="2">
        <f>VLOOKUP(A4988,vlookup_a!C:D,2,FALSE)</f>
        <v>0</v>
      </c>
      <c r="E4988" s="2">
        <f t="shared" si="231"/>
        <v>0</v>
      </c>
      <c r="F4988" t="str">
        <f t="shared" si="232"/>
        <v>aman</v>
      </c>
      <c r="G4988" t="str">
        <f t="shared" si="233"/>
        <v>update</v>
      </c>
    </row>
    <row r="4989" spans="1:7" hidden="1" x14ac:dyDescent="0.25">
      <c r="A4989" s="1" t="s">
        <v>4987</v>
      </c>
      <c r="B4989" s="2">
        <v>63914</v>
      </c>
      <c r="C4989" s="2">
        <f>IF(ISNA(VLOOKUP(A4989,vlookup_a!A:B,2,FALSE)),0,(VLOOKUP(A4989,vlookup_a!A:B,2,FALSE)))</f>
        <v>63914</v>
      </c>
      <c r="D4989" s="2">
        <f>VLOOKUP(A4989,vlookup_a!C:D,2,FALSE)</f>
        <v>0</v>
      </c>
      <c r="E4989" s="2">
        <f t="shared" si="231"/>
        <v>0</v>
      </c>
      <c r="F4989" t="str">
        <f t="shared" si="232"/>
        <v>aman</v>
      </c>
      <c r="G4989" t="str">
        <f t="shared" si="233"/>
        <v>update</v>
      </c>
    </row>
    <row r="4990" spans="1:7" hidden="1" x14ac:dyDescent="0.25">
      <c r="A4990" s="1" t="s">
        <v>4988</v>
      </c>
      <c r="B4990" s="2">
        <v>357780</v>
      </c>
      <c r="C4990" s="2">
        <f>IF(ISNA(VLOOKUP(A4990,vlookup_a!A:B,2,FALSE)),0,(VLOOKUP(A4990,vlookup_a!A:B,2,FALSE)))</f>
        <v>357780</v>
      </c>
      <c r="D4990" s="2">
        <f>VLOOKUP(A4990,vlookup_a!C:D,2,FALSE)</f>
        <v>0</v>
      </c>
      <c r="E4990" s="2">
        <f t="shared" si="231"/>
        <v>0</v>
      </c>
      <c r="F4990" t="str">
        <f t="shared" si="232"/>
        <v>aman</v>
      </c>
      <c r="G4990" t="str">
        <f t="shared" si="233"/>
        <v>update</v>
      </c>
    </row>
    <row r="4991" spans="1:7" hidden="1" x14ac:dyDescent="0.25">
      <c r="A4991" s="1" t="s">
        <v>4989</v>
      </c>
      <c r="B4991" s="2">
        <v>20976</v>
      </c>
      <c r="C4991" s="2">
        <f>IF(ISNA(VLOOKUP(A4991,vlookup_a!A:B,2,FALSE)),0,(VLOOKUP(A4991,vlookup_a!A:B,2,FALSE)))</f>
        <v>20976</v>
      </c>
      <c r="D4991" s="2">
        <f>VLOOKUP(A4991,vlookup_a!C:D,2,FALSE)</f>
        <v>0</v>
      </c>
      <c r="E4991" s="2">
        <f t="shared" si="231"/>
        <v>0</v>
      </c>
      <c r="F4991" t="str">
        <f t="shared" si="232"/>
        <v>aman</v>
      </c>
      <c r="G4991" t="str">
        <f t="shared" si="233"/>
        <v>update</v>
      </c>
    </row>
    <row r="4992" spans="1:7" hidden="1" x14ac:dyDescent="0.25">
      <c r="A4992" s="1" t="s">
        <v>4990</v>
      </c>
      <c r="B4992" s="2">
        <v>1360507</v>
      </c>
      <c r="C4992" s="2">
        <f>IF(ISNA(VLOOKUP(A4992,vlookup_a!A:B,2,FALSE)),0,(VLOOKUP(A4992,vlookup_a!A:B,2,FALSE)))</f>
        <v>1360507</v>
      </c>
      <c r="D4992" s="2">
        <f>VLOOKUP(A4992,vlookup_a!C:D,2,FALSE)</f>
        <v>0</v>
      </c>
      <c r="E4992" s="2">
        <f t="shared" si="231"/>
        <v>0</v>
      </c>
      <c r="F4992" t="str">
        <f t="shared" si="232"/>
        <v>aman</v>
      </c>
      <c r="G4992" t="str">
        <f t="shared" si="233"/>
        <v>update</v>
      </c>
    </row>
    <row r="4993" spans="1:7" hidden="1" x14ac:dyDescent="0.25">
      <c r="A4993" s="1" t="s">
        <v>4991</v>
      </c>
      <c r="B4993" s="2">
        <v>246500</v>
      </c>
      <c r="C4993" s="2">
        <f>IF(ISNA(VLOOKUP(A4993,vlookup_a!A:B,2,FALSE)),0,(VLOOKUP(A4993,vlookup_a!A:B,2,FALSE)))</f>
        <v>246500</v>
      </c>
      <c r="D4993" s="2">
        <f>VLOOKUP(A4993,vlookup_a!C:D,2,FALSE)</f>
        <v>0</v>
      </c>
      <c r="E4993" s="2">
        <f t="shared" si="231"/>
        <v>0</v>
      </c>
      <c r="F4993" t="str">
        <f t="shared" si="232"/>
        <v>aman</v>
      </c>
      <c r="G4993" t="str">
        <f t="shared" si="233"/>
        <v>update</v>
      </c>
    </row>
    <row r="4994" spans="1:7" hidden="1" x14ac:dyDescent="0.25">
      <c r="A4994" s="1" t="s">
        <v>4992</v>
      </c>
      <c r="B4994" s="2">
        <v>838013</v>
      </c>
      <c r="C4994" s="2">
        <f>IF(ISNA(VLOOKUP(A4994,vlookup_a!A:B,2,FALSE)),0,(VLOOKUP(A4994,vlookup_a!A:B,2,FALSE)))</f>
        <v>838013</v>
      </c>
      <c r="D4994" s="2">
        <f>VLOOKUP(A4994,vlookup_a!C:D,2,FALSE)</f>
        <v>0</v>
      </c>
      <c r="E4994" s="2">
        <f t="shared" si="231"/>
        <v>0</v>
      </c>
      <c r="F4994" t="str">
        <f t="shared" si="232"/>
        <v>aman</v>
      </c>
      <c r="G4994" t="str">
        <f t="shared" si="233"/>
        <v>update</v>
      </c>
    </row>
    <row r="4995" spans="1:7" hidden="1" x14ac:dyDescent="0.25">
      <c r="A4995" s="1" t="s">
        <v>4993</v>
      </c>
      <c r="B4995" s="2">
        <v>762489</v>
      </c>
      <c r="C4995" s="2">
        <f>IF(ISNA(VLOOKUP(A4995,vlookup_a!A:B,2,FALSE)),0,(VLOOKUP(A4995,vlookup_a!A:B,2,FALSE)))</f>
        <v>762489</v>
      </c>
      <c r="D4995" s="2">
        <f>VLOOKUP(A4995,vlookup_a!C:D,2,FALSE)</f>
        <v>0</v>
      </c>
      <c r="E4995" s="2">
        <f t="shared" ref="E4995:E5058" si="234">B4995-C4995</f>
        <v>0</v>
      </c>
      <c r="F4995" t="str">
        <f t="shared" ref="F4995:F5058" si="235">IF(B4995=C4995,"aman",IF(B4995&lt;C4995,"aman","cek"))</f>
        <v>aman</v>
      </c>
      <c r="G4995" t="str">
        <f t="shared" ref="G4995:G5058" si="236">IF(D4995=B4995,"no update","update")</f>
        <v>update</v>
      </c>
    </row>
    <row r="4996" spans="1:7" hidden="1" x14ac:dyDescent="0.25">
      <c r="A4996" s="1" t="s">
        <v>4994</v>
      </c>
      <c r="B4996" s="2">
        <v>348600</v>
      </c>
      <c r="C4996" s="2">
        <f>IF(ISNA(VLOOKUP(A4996,vlookup_a!A:B,2,FALSE)),0,(VLOOKUP(A4996,vlookup_a!A:B,2,FALSE)))</f>
        <v>348600</v>
      </c>
      <c r="D4996" s="2">
        <f>VLOOKUP(A4996,vlookup_a!C:D,2,FALSE)</f>
        <v>0</v>
      </c>
      <c r="E4996" s="2">
        <f t="shared" si="234"/>
        <v>0</v>
      </c>
      <c r="F4996" t="str">
        <f t="shared" si="235"/>
        <v>aman</v>
      </c>
      <c r="G4996" t="str">
        <f t="shared" si="236"/>
        <v>update</v>
      </c>
    </row>
    <row r="4997" spans="1:7" hidden="1" x14ac:dyDescent="0.25">
      <c r="A4997" s="1" t="s">
        <v>4995</v>
      </c>
      <c r="B4997" s="2">
        <v>6574</v>
      </c>
      <c r="C4997" s="2">
        <f>IF(ISNA(VLOOKUP(A4997,vlookup_a!A:B,2,FALSE)),0,(VLOOKUP(A4997,vlookup_a!A:B,2,FALSE)))</f>
        <v>6574</v>
      </c>
      <c r="D4997" s="2">
        <f>VLOOKUP(A4997,vlookup_a!C:D,2,FALSE)</f>
        <v>0</v>
      </c>
      <c r="E4997" s="2">
        <f t="shared" si="234"/>
        <v>0</v>
      </c>
      <c r="F4997" t="str">
        <f t="shared" si="235"/>
        <v>aman</v>
      </c>
      <c r="G4997" t="str">
        <f t="shared" si="236"/>
        <v>update</v>
      </c>
    </row>
    <row r="4998" spans="1:7" hidden="1" x14ac:dyDescent="0.25">
      <c r="A4998" s="1" t="s">
        <v>4996</v>
      </c>
      <c r="B4998" s="2">
        <v>37001</v>
      </c>
      <c r="C4998" s="2">
        <f>IF(ISNA(VLOOKUP(A4998,vlookup_a!A:B,2,FALSE)),0,(VLOOKUP(A4998,vlookup_a!A:B,2,FALSE)))</f>
        <v>37001</v>
      </c>
      <c r="D4998" s="2">
        <f>VLOOKUP(A4998,vlookup_a!C:D,2,FALSE)</f>
        <v>0</v>
      </c>
      <c r="E4998" s="2">
        <f t="shared" si="234"/>
        <v>0</v>
      </c>
      <c r="F4998" t="str">
        <f t="shared" si="235"/>
        <v>aman</v>
      </c>
      <c r="G4998" t="str">
        <f t="shared" si="236"/>
        <v>update</v>
      </c>
    </row>
    <row r="4999" spans="1:7" hidden="1" x14ac:dyDescent="0.25">
      <c r="A4999" s="1" t="s">
        <v>4997</v>
      </c>
      <c r="B4999" s="2">
        <v>1152130</v>
      </c>
      <c r="C4999" s="2">
        <f>IF(ISNA(VLOOKUP(A4999,vlookup_a!A:B,2,FALSE)),0,(VLOOKUP(A4999,vlookup_a!A:B,2,FALSE)))</f>
        <v>1152130</v>
      </c>
      <c r="D4999" s="2">
        <f>VLOOKUP(A4999,vlookup_a!C:D,2,FALSE)</f>
        <v>0</v>
      </c>
      <c r="E4999" s="2">
        <f t="shared" si="234"/>
        <v>0</v>
      </c>
      <c r="F4999" t="str">
        <f t="shared" si="235"/>
        <v>aman</v>
      </c>
      <c r="G4999" t="str">
        <f t="shared" si="236"/>
        <v>update</v>
      </c>
    </row>
    <row r="5000" spans="1:7" hidden="1" x14ac:dyDescent="0.25">
      <c r="A5000" s="1" t="s">
        <v>4998</v>
      </c>
      <c r="B5000" s="2">
        <v>136640</v>
      </c>
      <c r="C5000" s="2">
        <f>IF(ISNA(VLOOKUP(A5000,vlookup_a!A:B,2,FALSE)),0,(VLOOKUP(A5000,vlookup_a!A:B,2,FALSE)))</f>
        <v>136640</v>
      </c>
      <c r="D5000" s="2">
        <f>VLOOKUP(A5000,vlookup_a!C:D,2,FALSE)</f>
        <v>0</v>
      </c>
      <c r="E5000" s="2">
        <f t="shared" si="234"/>
        <v>0</v>
      </c>
      <c r="F5000" t="str">
        <f t="shared" si="235"/>
        <v>aman</v>
      </c>
      <c r="G5000" t="str">
        <f t="shared" si="236"/>
        <v>update</v>
      </c>
    </row>
    <row r="5001" spans="1:7" hidden="1" x14ac:dyDescent="0.25">
      <c r="A5001" s="1" t="s">
        <v>4999</v>
      </c>
      <c r="B5001" s="2">
        <v>150000</v>
      </c>
      <c r="C5001" s="2">
        <f>IF(ISNA(VLOOKUP(A5001,vlookup_a!A:B,2,FALSE)),0,(VLOOKUP(A5001,vlookup_a!A:B,2,FALSE)))</f>
        <v>150000</v>
      </c>
      <c r="D5001" s="2">
        <f>VLOOKUP(A5001,vlookup_a!C:D,2,FALSE)</f>
        <v>0</v>
      </c>
      <c r="E5001" s="2">
        <f t="shared" si="234"/>
        <v>0</v>
      </c>
      <c r="F5001" t="str">
        <f t="shared" si="235"/>
        <v>aman</v>
      </c>
      <c r="G5001" t="str">
        <f t="shared" si="236"/>
        <v>update</v>
      </c>
    </row>
    <row r="5002" spans="1:7" hidden="1" x14ac:dyDescent="0.25">
      <c r="A5002" s="1" t="s">
        <v>5000</v>
      </c>
      <c r="B5002" s="2">
        <v>577437</v>
      </c>
      <c r="C5002" s="2">
        <f>IF(ISNA(VLOOKUP(A5002,vlookup_a!A:B,2,FALSE)),0,(VLOOKUP(A5002,vlookup_a!A:B,2,FALSE)))</f>
        <v>577437</v>
      </c>
      <c r="D5002" s="2">
        <f>VLOOKUP(A5002,vlookup_a!C:D,2,FALSE)</f>
        <v>0</v>
      </c>
      <c r="E5002" s="2">
        <f t="shared" si="234"/>
        <v>0</v>
      </c>
      <c r="F5002" t="str">
        <f t="shared" si="235"/>
        <v>aman</v>
      </c>
      <c r="G5002" t="str">
        <f t="shared" si="236"/>
        <v>update</v>
      </c>
    </row>
    <row r="5003" spans="1:7" hidden="1" x14ac:dyDescent="0.25">
      <c r="A5003" s="1" t="s">
        <v>5001</v>
      </c>
      <c r="B5003" s="2">
        <v>10000</v>
      </c>
      <c r="C5003" s="2">
        <f>IF(ISNA(VLOOKUP(A5003,vlookup_a!A:B,2,FALSE)),0,(VLOOKUP(A5003,vlookup_a!A:B,2,FALSE)))</f>
        <v>10000</v>
      </c>
      <c r="D5003" s="2">
        <f>VLOOKUP(A5003,vlookup_a!C:D,2,FALSE)</f>
        <v>0</v>
      </c>
      <c r="E5003" s="2">
        <f t="shared" si="234"/>
        <v>0</v>
      </c>
      <c r="F5003" t="str">
        <f t="shared" si="235"/>
        <v>aman</v>
      </c>
      <c r="G5003" t="str">
        <f t="shared" si="236"/>
        <v>update</v>
      </c>
    </row>
    <row r="5004" spans="1:7" hidden="1" x14ac:dyDescent="0.25">
      <c r="A5004" s="1" t="s">
        <v>5002</v>
      </c>
      <c r="B5004" s="2">
        <v>52908</v>
      </c>
      <c r="C5004" s="2">
        <f>IF(ISNA(VLOOKUP(A5004,vlookup_a!A:B,2,FALSE)),0,(VLOOKUP(A5004,vlookup_a!A:B,2,FALSE)))</f>
        <v>52908</v>
      </c>
      <c r="D5004" s="2">
        <f>VLOOKUP(A5004,vlookup_a!C:D,2,FALSE)</f>
        <v>0</v>
      </c>
      <c r="E5004" s="2">
        <f t="shared" si="234"/>
        <v>0</v>
      </c>
      <c r="F5004" t="str">
        <f t="shared" si="235"/>
        <v>aman</v>
      </c>
      <c r="G5004" t="str">
        <f t="shared" si="236"/>
        <v>update</v>
      </c>
    </row>
    <row r="5005" spans="1:7" hidden="1" x14ac:dyDescent="0.25">
      <c r="A5005" s="1" t="s">
        <v>5003</v>
      </c>
      <c r="B5005" s="2">
        <v>68000</v>
      </c>
      <c r="C5005" s="2">
        <f>IF(ISNA(VLOOKUP(A5005,vlookup_a!A:B,2,FALSE)),0,(VLOOKUP(A5005,vlookup_a!A:B,2,FALSE)))</f>
        <v>68000</v>
      </c>
      <c r="D5005" s="2">
        <f>VLOOKUP(A5005,vlookup_a!C:D,2,FALSE)</f>
        <v>0</v>
      </c>
      <c r="E5005" s="2">
        <f t="shared" si="234"/>
        <v>0</v>
      </c>
      <c r="F5005" t="str">
        <f t="shared" si="235"/>
        <v>aman</v>
      </c>
      <c r="G5005" t="str">
        <f t="shared" si="236"/>
        <v>update</v>
      </c>
    </row>
    <row r="5006" spans="1:7" hidden="1" x14ac:dyDescent="0.25">
      <c r="A5006" s="1" t="s">
        <v>5004</v>
      </c>
      <c r="B5006" s="2">
        <v>25657</v>
      </c>
      <c r="C5006" s="2">
        <f>IF(ISNA(VLOOKUP(A5006,vlookup_a!A:B,2,FALSE)),0,(VLOOKUP(A5006,vlookup_a!A:B,2,FALSE)))</f>
        <v>25657</v>
      </c>
      <c r="D5006" s="2">
        <f>VLOOKUP(A5006,vlookup_a!C:D,2,FALSE)</f>
        <v>0</v>
      </c>
      <c r="E5006" s="2">
        <f t="shared" si="234"/>
        <v>0</v>
      </c>
      <c r="F5006" t="str">
        <f t="shared" si="235"/>
        <v>aman</v>
      </c>
      <c r="G5006" t="str">
        <f t="shared" si="236"/>
        <v>update</v>
      </c>
    </row>
    <row r="5007" spans="1:7" hidden="1" x14ac:dyDescent="0.25">
      <c r="A5007" s="1" t="s">
        <v>5005</v>
      </c>
      <c r="B5007" s="2">
        <v>521562</v>
      </c>
      <c r="C5007" s="2">
        <f>IF(ISNA(VLOOKUP(A5007,vlookup_a!A:B,2,FALSE)),0,(VLOOKUP(A5007,vlookup_a!A:B,2,FALSE)))</f>
        <v>521562</v>
      </c>
      <c r="D5007" s="2">
        <f>VLOOKUP(A5007,vlookup_a!C:D,2,FALSE)</f>
        <v>0</v>
      </c>
      <c r="E5007" s="2">
        <f t="shared" si="234"/>
        <v>0</v>
      </c>
      <c r="F5007" t="str">
        <f t="shared" si="235"/>
        <v>aman</v>
      </c>
      <c r="G5007" t="str">
        <f t="shared" si="236"/>
        <v>update</v>
      </c>
    </row>
    <row r="5008" spans="1:7" hidden="1" x14ac:dyDescent="0.25">
      <c r="A5008" s="1" t="s">
        <v>5006</v>
      </c>
      <c r="B5008" s="2">
        <v>96930</v>
      </c>
      <c r="C5008" s="2">
        <f>IF(ISNA(VLOOKUP(A5008,vlookup_a!A:B,2,FALSE)),0,(VLOOKUP(A5008,vlookup_a!A:B,2,FALSE)))</f>
        <v>96930</v>
      </c>
      <c r="D5008" s="2">
        <f>VLOOKUP(A5008,vlookup_a!C:D,2,FALSE)</f>
        <v>0</v>
      </c>
      <c r="E5008" s="2">
        <f t="shared" si="234"/>
        <v>0</v>
      </c>
      <c r="F5008" t="str">
        <f t="shared" si="235"/>
        <v>aman</v>
      </c>
      <c r="G5008" t="str">
        <f t="shared" si="236"/>
        <v>update</v>
      </c>
    </row>
    <row r="5009" spans="1:7" hidden="1" x14ac:dyDescent="0.25">
      <c r="A5009" s="1" t="s">
        <v>5007</v>
      </c>
      <c r="B5009" s="2">
        <v>529923</v>
      </c>
      <c r="C5009" s="2">
        <f>IF(ISNA(VLOOKUP(A5009,vlookup_a!A:B,2,FALSE)),0,(VLOOKUP(A5009,vlookup_a!A:B,2,FALSE)))</f>
        <v>529923</v>
      </c>
      <c r="D5009" s="2">
        <f>VLOOKUP(A5009,vlookup_a!C:D,2,FALSE)</f>
        <v>0</v>
      </c>
      <c r="E5009" s="2">
        <f t="shared" si="234"/>
        <v>0</v>
      </c>
      <c r="F5009" t="str">
        <f t="shared" si="235"/>
        <v>aman</v>
      </c>
      <c r="G5009" t="str">
        <f t="shared" si="236"/>
        <v>update</v>
      </c>
    </row>
    <row r="5010" spans="1:7" hidden="1" x14ac:dyDescent="0.25">
      <c r="A5010" s="1" t="s">
        <v>5008</v>
      </c>
      <c r="B5010" s="2">
        <v>193755</v>
      </c>
      <c r="C5010" s="2">
        <f>IF(ISNA(VLOOKUP(A5010,vlookup_a!A:B,2,FALSE)),0,(VLOOKUP(A5010,vlookup_a!A:B,2,FALSE)))</f>
        <v>193755</v>
      </c>
      <c r="D5010" s="2">
        <f>VLOOKUP(A5010,vlookup_a!C:D,2,FALSE)</f>
        <v>0</v>
      </c>
      <c r="E5010" s="2">
        <f t="shared" si="234"/>
        <v>0</v>
      </c>
      <c r="F5010" t="str">
        <f t="shared" si="235"/>
        <v>aman</v>
      </c>
      <c r="G5010" t="str">
        <f t="shared" si="236"/>
        <v>update</v>
      </c>
    </row>
    <row r="5011" spans="1:7" hidden="1" x14ac:dyDescent="0.25">
      <c r="A5011" s="1" t="s">
        <v>5009</v>
      </c>
      <c r="B5011" s="2">
        <v>50000</v>
      </c>
      <c r="C5011" s="2">
        <f>IF(ISNA(VLOOKUP(A5011,vlookup_a!A:B,2,FALSE)),0,(VLOOKUP(A5011,vlookup_a!A:B,2,FALSE)))</f>
        <v>50000</v>
      </c>
      <c r="D5011" s="2">
        <f>VLOOKUP(A5011,vlookup_a!C:D,2,FALSE)</f>
        <v>0</v>
      </c>
      <c r="E5011" s="2">
        <f t="shared" si="234"/>
        <v>0</v>
      </c>
      <c r="F5011" t="str">
        <f t="shared" si="235"/>
        <v>aman</v>
      </c>
      <c r="G5011" t="str">
        <f t="shared" si="236"/>
        <v>update</v>
      </c>
    </row>
    <row r="5012" spans="1:7" hidden="1" x14ac:dyDescent="0.25">
      <c r="A5012" s="1" t="s">
        <v>5010</v>
      </c>
      <c r="B5012" s="2">
        <v>932473</v>
      </c>
      <c r="C5012" s="2">
        <f>IF(ISNA(VLOOKUP(A5012,vlookup_a!A:B,2,FALSE)),0,(VLOOKUP(A5012,vlookup_a!A:B,2,FALSE)))</f>
        <v>932473</v>
      </c>
      <c r="D5012" s="2">
        <f>VLOOKUP(A5012,vlookup_a!C:D,2,FALSE)</f>
        <v>0</v>
      </c>
      <c r="E5012" s="2">
        <f t="shared" si="234"/>
        <v>0</v>
      </c>
      <c r="F5012" t="str">
        <f t="shared" si="235"/>
        <v>aman</v>
      </c>
      <c r="G5012" t="str">
        <f t="shared" si="236"/>
        <v>update</v>
      </c>
    </row>
    <row r="5013" spans="1:7" hidden="1" x14ac:dyDescent="0.25">
      <c r="A5013" s="1" t="s">
        <v>5011</v>
      </c>
      <c r="B5013" s="2">
        <v>357258</v>
      </c>
      <c r="C5013" s="2">
        <f>IF(ISNA(VLOOKUP(A5013,vlookup_a!A:B,2,FALSE)),0,(VLOOKUP(A5013,vlookup_a!A:B,2,FALSE)))</f>
        <v>357258</v>
      </c>
      <c r="D5013" s="2">
        <f>VLOOKUP(A5013,vlookup_a!C:D,2,FALSE)</f>
        <v>0</v>
      </c>
      <c r="E5013" s="2">
        <f t="shared" si="234"/>
        <v>0</v>
      </c>
      <c r="F5013" t="str">
        <f t="shared" si="235"/>
        <v>aman</v>
      </c>
      <c r="G5013" t="str">
        <f t="shared" si="236"/>
        <v>update</v>
      </c>
    </row>
    <row r="5014" spans="1:7" hidden="1" x14ac:dyDescent="0.25">
      <c r="A5014" s="1" t="s">
        <v>5012</v>
      </c>
      <c r="B5014" s="2">
        <v>144950</v>
      </c>
      <c r="C5014" s="2">
        <f>IF(ISNA(VLOOKUP(A5014,vlookup_a!A:B,2,FALSE)),0,(VLOOKUP(A5014,vlookup_a!A:B,2,FALSE)))</f>
        <v>144950</v>
      </c>
      <c r="D5014" s="2">
        <f>VLOOKUP(A5014,vlookup_a!C:D,2,FALSE)</f>
        <v>0</v>
      </c>
      <c r="E5014" s="2">
        <f t="shared" si="234"/>
        <v>0</v>
      </c>
      <c r="F5014" t="str">
        <f t="shared" si="235"/>
        <v>aman</v>
      </c>
      <c r="G5014" t="str">
        <f t="shared" si="236"/>
        <v>update</v>
      </c>
    </row>
    <row r="5015" spans="1:7" hidden="1" x14ac:dyDescent="0.25">
      <c r="A5015" s="1" t="s">
        <v>5013</v>
      </c>
      <c r="B5015" s="2">
        <v>105557</v>
      </c>
      <c r="C5015" s="2">
        <f>IF(ISNA(VLOOKUP(A5015,vlookup_a!A:B,2,FALSE)),0,(VLOOKUP(A5015,vlookup_a!A:B,2,FALSE)))</f>
        <v>105557</v>
      </c>
      <c r="D5015" s="2">
        <f>VLOOKUP(A5015,vlookup_a!C:D,2,FALSE)</f>
        <v>0</v>
      </c>
      <c r="E5015" s="2">
        <f t="shared" si="234"/>
        <v>0</v>
      </c>
      <c r="F5015" t="str">
        <f t="shared" si="235"/>
        <v>aman</v>
      </c>
      <c r="G5015" t="str">
        <f t="shared" si="236"/>
        <v>update</v>
      </c>
    </row>
    <row r="5016" spans="1:7" hidden="1" x14ac:dyDescent="0.25">
      <c r="A5016" s="1" t="s">
        <v>5014</v>
      </c>
      <c r="B5016" s="2">
        <v>1324149</v>
      </c>
      <c r="C5016" s="2">
        <f>IF(ISNA(VLOOKUP(A5016,vlookup_a!A:B,2,FALSE)),0,(VLOOKUP(A5016,vlookup_a!A:B,2,FALSE)))</f>
        <v>1324149</v>
      </c>
      <c r="D5016" s="2">
        <f>VLOOKUP(A5016,vlookup_a!C:D,2,FALSE)</f>
        <v>0</v>
      </c>
      <c r="E5016" s="2">
        <f t="shared" si="234"/>
        <v>0</v>
      </c>
      <c r="F5016" t="str">
        <f t="shared" si="235"/>
        <v>aman</v>
      </c>
      <c r="G5016" t="str">
        <f t="shared" si="236"/>
        <v>update</v>
      </c>
    </row>
    <row r="5017" spans="1:7" hidden="1" x14ac:dyDescent="0.25">
      <c r="A5017" s="1" t="s">
        <v>5015</v>
      </c>
      <c r="B5017" s="2">
        <v>250000</v>
      </c>
      <c r="C5017" s="2">
        <f>IF(ISNA(VLOOKUP(A5017,vlookup_a!A:B,2,FALSE)),0,(VLOOKUP(A5017,vlookup_a!A:B,2,FALSE)))</f>
        <v>250000</v>
      </c>
      <c r="D5017" s="2">
        <f>VLOOKUP(A5017,vlookup_a!C:D,2,FALSE)</f>
        <v>0</v>
      </c>
      <c r="E5017" s="2">
        <f t="shared" si="234"/>
        <v>0</v>
      </c>
      <c r="F5017" t="str">
        <f t="shared" si="235"/>
        <v>aman</v>
      </c>
      <c r="G5017" t="str">
        <f t="shared" si="236"/>
        <v>update</v>
      </c>
    </row>
    <row r="5018" spans="1:7" hidden="1" x14ac:dyDescent="0.25">
      <c r="A5018" s="1" t="s">
        <v>5016</v>
      </c>
      <c r="B5018" s="2">
        <v>243395</v>
      </c>
      <c r="C5018" s="2">
        <f>IF(ISNA(VLOOKUP(A5018,vlookup_a!A:B,2,FALSE)),0,(VLOOKUP(A5018,vlookup_a!A:B,2,FALSE)))</f>
        <v>243395</v>
      </c>
      <c r="D5018" s="2">
        <f>VLOOKUP(A5018,vlookup_a!C:D,2,FALSE)</f>
        <v>0</v>
      </c>
      <c r="E5018" s="2">
        <f t="shared" si="234"/>
        <v>0</v>
      </c>
      <c r="F5018" t="str">
        <f t="shared" si="235"/>
        <v>aman</v>
      </c>
      <c r="G5018" t="str">
        <f t="shared" si="236"/>
        <v>update</v>
      </c>
    </row>
    <row r="5019" spans="1:7" hidden="1" x14ac:dyDescent="0.25">
      <c r="A5019" s="1" t="s">
        <v>5017</v>
      </c>
      <c r="B5019" s="2">
        <v>15000</v>
      </c>
      <c r="C5019" s="2">
        <f>IF(ISNA(VLOOKUP(A5019,vlookup_a!A:B,2,FALSE)),0,(VLOOKUP(A5019,vlookup_a!A:B,2,FALSE)))</f>
        <v>15000</v>
      </c>
      <c r="D5019" s="2">
        <f>VLOOKUP(A5019,vlookup_a!C:D,2,FALSE)</f>
        <v>0</v>
      </c>
      <c r="E5019" s="2">
        <f t="shared" si="234"/>
        <v>0</v>
      </c>
      <c r="F5019" t="str">
        <f t="shared" si="235"/>
        <v>aman</v>
      </c>
      <c r="G5019" t="str">
        <f t="shared" si="236"/>
        <v>update</v>
      </c>
    </row>
    <row r="5020" spans="1:7" hidden="1" x14ac:dyDescent="0.25">
      <c r="A5020" s="1" t="s">
        <v>5018</v>
      </c>
      <c r="B5020" s="2">
        <v>101437</v>
      </c>
      <c r="C5020" s="2">
        <f>IF(ISNA(VLOOKUP(A5020,vlookup_a!A:B,2,FALSE)),0,(VLOOKUP(A5020,vlookup_a!A:B,2,FALSE)))</f>
        <v>101437</v>
      </c>
      <c r="D5020" s="2">
        <f>VLOOKUP(A5020,vlookup_a!C:D,2,FALSE)</f>
        <v>0</v>
      </c>
      <c r="E5020" s="2">
        <f t="shared" si="234"/>
        <v>0</v>
      </c>
      <c r="F5020" t="str">
        <f t="shared" si="235"/>
        <v>aman</v>
      </c>
      <c r="G5020" t="str">
        <f t="shared" si="236"/>
        <v>update</v>
      </c>
    </row>
    <row r="5021" spans="1:7" hidden="1" x14ac:dyDescent="0.25">
      <c r="A5021" s="1" t="s">
        <v>5019</v>
      </c>
      <c r="B5021" s="2">
        <v>533337</v>
      </c>
      <c r="C5021" s="2">
        <f>IF(ISNA(VLOOKUP(A5021,vlookup_a!A:B,2,FALSE)),0,(VLOOKUP(A5021,vlookup_a!A:B,2,FALSE)))</f>
        <v>533337</v>
      </c>
      <c r="D5021" s="2">
        <f>VLOOKUP(A5021,vlookup_a!C:D,2,FALSE)</f>
        <v>0</v>
      </c>
      <c r="E5021" s="2">
        <f t="shared" si="234"/>
        <v>0</v>
      </c>
      <c r="F5021" t="str">
        <f t="shared" si="235"/>
        <v>aman</v>
      </c>
      <c r="G5021" t="str">
        <f t="shared" si="236"/>
        <v>update</v>
      </c>
    </row>
    <row r="5022" spans="1:7" hidden="1" x14ac:dyDescent="0.25">
      <c r="A5022" s="1" t="s">
        <v>5020</v>
      </c>
      <c r="B5022" s="2">
        <v>1062000</v>
      </c>
      <c r="C5022" s="2">
        <f>IF(ISNA(VLOOKUP(A5022,vlookup_a!A:B,2,FALSE)),0,(VLOOKUP(A5022,vlookup_a!A:B,2,FALSE)))</f>
        <v>1062000</v>
      </c>
      <c r="D5022" s="2">
        <f>VLOOKUP(A5022,vlookup_a!C:D,2,FALSE)</f>
        <v>0</v>
      </c>
      <c r="E5022" s="2">
        <f t="shared" si="234"/>
        <v>0</v>
      </c>
      <c r="F5022" t="str">
        <f t="shared" si="235"/>
        <v>aman</v>
      </c>
      <c r="G5022" t="str">
        <f t="shared" si="236"/>
        <v>update</v>
      </c>
    </row>
    <row r="5023" spans="1:7" hidden="1" x14ac:dyDescent="0.25">
      <c r="A5023" s="1" t="s">
        <v>5021</v>
      </c>
      <c r="B5023" s="2">
        <v>2500000</v>
      </c>
      <c r="C5023" s="2">
        <f>IF(ISNA(VLOOKUP(A5023,vlookup_a!A:B,2,FALSE)),0,(VLOOKUP(A5023,vlookup_a!A:B,2,FALSE)))</f>
        <v>2500000</v>
      </c>
      <c r="D5023" s="2">
        <f>VLOOKUP(A5023,vlookup_a!C:D,2,FALSE)</f>
        <v>0</v>
      </c>
      <c r="E5023" s="2">
        <f t="shared" si="234"/>
        <v>0</v>
      </c>
      <c r="F5023" t="str">
        <f t="shared" si="235"/>
        <v>aman</v>
      </c>
      <c r="G5023" t="str">
        <f t="shared" si="236"/>
        <v>update</v>
      </c>
    </row>
    <row r="5024" spans="1:7" hidden="1" x14ac:dyDescent="0.25">
      <c r="A5024" s="1" t="s">
        <v>5022</v>
      </c>
      <c r="B5024" s="2">
        <v>96372</v>
      </c>
      <c r="C5024" s="2">
        <f>IF(ISNA(VLOOKUP(A5024,vlookup_a!A:B,2,FALSE)),0,(VLOOKUP(A5024,vlookup_a!A:B,2,FALSE)))</f>
        <v>96372</v>
      </c>
      <c r="D5024" s="2">
        <f>VLOOKUP(A5024,vlookup_a!C:D,2,FALSE)</f>
        <v>0</v>
      </c>
      <c r="E5024" s="2">
        <f t="shared" si="234"/>
        <v>0</v>
      </c>
      <c r="F5024" t="str">
        <f t="shared" si="235"/>
        <v>aman</v>
      </c>
      <c r="G5024" t="str">
        <f t="shared" si="236"/>
        <v>update</v>
      </c>
    </row>
    <row r="5025" spans="1:7" hidden="1" x14ac:dyDescent="0.25">
      <c r="A5025" s="1" t="s">
        <v>5023</v>
      </c>
      <c r="B5025" s="2">
        <v>1427979</v>
      </c>
      <c r="C5025" s="2">
        <f>IF(ISNA(VLOOKUP(A5025,vlookup_a!A:B,2,FALSE)),0,(VLOOKUP(A5025,vlookup_a!A:B,2,FALSE)))</f>
        <v>1427979</v>
      </c>
      <c r="D5025" s="2">
        <f>VLOOKUP(A5025,vlookup_a!C:D,2,FALSE)</f>
        <v>0</v>
      </c>
      <c r="E5025" s="2">
        <f t="shared" si="234"/>
        <v>0</v>
      </c>
      <c r="F5025" t="str">
        <f t="shared" si="235"/>
        <v>aman</v>
      </c>
      <c r="G5025" t="str">
        <f t="shared" si="236"/>
        <v>update</v>
      </c>
    </row>
    <row r="5026" spans="1:7" hidden="1" x14ac:dyDescent="0.25">
      <c r="A5026" s="1" t="s">
        <v>5024</v>
      </c>
      <c r="B5026" s="2">
        <v>327252</v>
      </c>
      <c r="C5026" s="2">
        <f>IF(ISNA(VLOOKUP(A5026,vlookup_a!A:B,2,FALSE)),0,(VLOOKUP(A5026,vlookup_a!A:B,2,FALSE)))</f>
        <v>327252</v>
      </c>
      <c r="D5026" s="2">
        <f>VLOOKUP(A5026,vlookup_a!C:D,2,FALSE)</f>
        <v>0</v>
      </c>
      <c r="E5026" s="2">
        <f t="shared" si="234"/>
        <v>0</v>
      </c>
      <c r="F5026" t="str">
        <f t="shared" si="235"/>
        <v>aman</v>
      </c>
      <c r="G5026" t="str">
        <f t="shared" si="236"/>
        <v>update</v>
      </c>
    </row>
    <row r="5027" spans="1:7" hidden="1" x14ac:dyDescent="0.25">
      <c r="A5027" s="1" t="s">
        <v>5025</v>
      </c>
      <c r="B5027" s="2">
        <v>230867</v>
      </c>
      <c r="C5027" s="2">
        <f>IF(ISNA(VLOOKUP(A5027,vlookup_a!A:B,2,FALSE)),0,(VLOOKUP(A5027,vlookup_a!A:B,2,FALSE)))</f>
        <v>230867</v>
      </c>
      <c r="D5027" s="2">
        <f>VLOOKUP(A5027,vlookup_a!C:D,2,FALSE)</f>
        <v>0</v>
      </c>
      <c r="E5027" s="2">
        <f t="shared" si="234"/>
        <v>0</v>
      </c>
      <c r="F5027" t="str">
        <f t="shared" si="235"/>
        <v>aman</v>
      </c>
      <c r="G5027" t="str">
        <f t="shared" si="236"/>
        <v>update</v>
      </c>
    </row>
    <row r="5028" spans="1:7" hidden="1" x14ac:dyDescent="0.25">
      <c r="A5028" s="1" t="s">
        <v>5026</v>
      </c>
      <c r="B5028" s="2">
        <v>50000</v>
      </c>
      <c r="C5028" s="2">
        <f>IF(ISNA(VLOOKUP(A5028,vlookup_a!A:B,2,FALSE)),0,(VLOOKUP(A5028,vlookup_a!A:B,2,FALSE)))</f>
        <v>50000</v>
      </c>
      <c r="D5028" s="2">
        <f>VLOOKUP(A5028,vlookup_a!C:D,2,FALSE)</f>
        <v>0</v>
      </c>
      <c r="E5028" s="2">
        <f t="shared" si="234"/>
        <v>0</v>
      </c>
      <c r="F5028" t="str">
        <f t="shared" si="235"/>
        <v>aman</v>
      </c>
      <c r="G5028" t="str">
        <f t="shared" si="236"/>
        <v>update</v>
      </c>
    </row>
    <row r="5029" spans="1:7" hidden="1" x14ac:dyDescent="0.25">
      <c r="A5029" s="1" t="s">
        <v>5027</v>
      </c>
      <c r="B5029" s="2">
        <v>300000</v>
      </c>
      <c r="C5029" s="2">
        <f>IF(ISNA(VLOOKUP(A5029,vlookup_a!A:B,2,FALSE)),0,(VLOOKUP(A5029,vlookup_a!A:B,2,FALSE)))</f>
        <v>300000</v>
      </c>
      <c r="D5029" s="2">
        <f>VLOOKUP(A5029,vlookup_a!C:D,2,FALSE)</f>
        <v>0</v>
      </c>
      <c r="E5029" s="2">
        <f t="shared" si="234"/>
        <v>0</v>
      </c>
      <c r="F5029" t="str">
        <f t="shared" si="235"/>
        <v>aman</v>
      </c>
      <c r="G5029" t="str">
        <f t="shared" si="236"/>
        <v>update</v>
      </c>
    </row>
    <row r="5030" spans="1:7" hidden="1" x14ac:dyDescent="0.25">
      <c r="A5030" s="1" t="s">
        <v>5028</v>
      </c>
      <c r="B5030" s="2">
        <v>249892</v>
      </c>
      <c r="C5030" s="2">
        <f>IF(ISNA(VLOOKUP(A5030,vlookup_a!A:B,2,FALSE)),0,(VLOOKUP(A5030,vlookup_a!A:B,2,FALSE)))</f>
        <v>249892</v>
      </c>
      <c r="D5030" s="2">
        <f>VLOOKUP(A5030,vlookup_a!C:D,2,FALSE)</f>
        <v>0</v>
      </c>
      <c r="E5030" s="2">
        <f t="shared" si="234"/>
        <v>0</v>
      </c>
      <c r="F5030" t="str">
        <f t="shared" si="235"/>
        <v>aman</v>
      </c>
      <c r="G5030" t="str">
        <f t="shared" si="236"/>
        <v>update</v>
      </c>
    </row>
    <row r="5031" spans="1:7" hidden="1" x14ac:dyDescent="0.25">
      <c r="A5031" s="1" t="s">
        <v>5029</v>
      </c>
      <c r="B5031" s="2">
        <v>329338</v>
      </c>
      <c r="C5031" s="2">
        <f>IF(ISNA(VLOOKUP(A5031,vlookup_a!A:B,2,FALSE)),0,(VLOOKUP(A5031,vlookup_a!A:B,2,FALSE)))</f>
        <v>329338</v>
      </c>
      <c r="D5031" s="2">
        <f>VLOOKUP(A5031,vlookup_a!C:D,2,FALSE)</f>
        <v>0</v>
      </c>
      <c r="E5031" s="2">
        <f t="shared" si="234"/>
        <v>0</v>
      </c>
      <c r="F5031" t="str">
        <f t="shared" si="235"/>
        <v>aman</v>
      </c>
      <c r="G5031" t="str">
        <f t="shared" si="236"/>
        <v>update</v>
      </c>
    </row>
    <row r="5032" spans="1:7" hidden="1" x14ac:dyDescent="0.25">
      <c r="A5032" s="1" t="s">
        <v>5030</v>
      </c>
      <c r="B5032" s="2">
        <v>194586</v>
      </c>
      <c r="C5032" s="2">
        <f>IF(ISNA(VLOOKUP(A5032,vlookup_a!A:B,2,FALSE)),0,(VLOOKUP(A5032,vlookup_a!A:B,2,FALSE)))</f>
        <v>194586</v>
      </c>
      <c r="D5032" s="2">
        <f>VLOOKUP(A5032,vlookup_a!C:D,2,FALSE)</f>
        <v>0</v>
      </c>
      <c r="E5032" s="2">
        <f t="shared" si="234"/>
        <v>0</v>
      </c>
      <c r="F5032" t="str">
        <f t="shared" si="235"/>
        <v>aman</v>
      </c>
      <c r="G5032" t="str">
        <f t="shared" si="236"/>
        <v>update</v>
      </c>
    </row>
    <row r="5033" spans="1:7" hidden="1" x14ac:dyDescent="0.25">
      <c r="A5033" s="1" t="s">
        <v>5031</v>
      </c>
      <c r="B5033" s="2">
        <v>47955</v>
      </c>
      <c r="C5033" s="2">
        <f>IF(ISNA(VLOOKUP(A5033,vlookup_a!A:B,2,FALSE)),0,(VLOOKUP(A5033,vlookup_a!A:B,2,FALSE)))</f>
        <v>47955</v>
      </c>
      <c r="D5033" s="2">
        <f>VLOOKUP(A5033,vlookup_a!C:D,2,FALSE)</f>
        <v>0</v>
      </c>
      <c r="E5033" s="2">
        <f t="shared" si="234"/>
        <v>0</v>
      </c>
      <c r="F5033" t="str">
        <f t="shared" si="235"/>
        <v>aman</v>
      </c>
      <c r="G5033" t="str">
        <f t="shared" si="236"/>
        <v>update</v>
      </c>
    </row>
    <row r="5034" spans="1:7" hidden="1" x14ac:dyDescent="0.25">
      <c r="A5034" s="1" t="s">
        <v>5032</v>
      </c>
      <c r="B5034" s="2">
        <v>258572</v>
      </c>
      <c r="C5034" s="2">
        <f>IF(ISNA(VLOOKUP(A5034,vlookup_a!A:B,2,FALSE)),0,(VLOOKUP(A5034,vlookup_a!A:B,2,FALSE)))</f>
        <v>258572</v>
      </c>
      <c r="D5034" s="2">
        <f>VLOOKUP(A5034,vlookup_a!C:D,2,FALSE)</f>
        <v>0</v>
      </c>
      <c r="E5034" s="2">
        <f t="shared" si="234"/>
        <v>0</v>
      </c>
      <c r="F5034" t="str">
        <f t="shared" si="235"/>
        <v>aman</v>
      </c>
      <c r="G5034" t="str">
        <f t="shared" si="236"/>
        <v>update</v>
      </c>
    </row>
    <row r="5035" spans="1:7" hidden="1" x14ac:dyDescent="0.25">
      <c r="A5035" s="1" t="s">
        <v>5033</v>
      </c>
      <c r="B5035" s="2">
        <v>85012</v>
      </c>
      <c r="C5035" s="2">
        <f>IF(ISNA(VLOOKUP(A5035,vlookup_a!A:B,2,FALSE)),0,(VLOOKUP(A5035,vlookup_a!A:B,2,FALSE)))</f>
        <v>85012</v>
      </c>
      <c r="D5035" s="2">
        <f>VLOOKUP(A5035,vlookup_a!C:D,2,FALSE)</f>
        <v>0</v>
      </c>
      <c r="E5035" s="2">
        <f t="shared" si="234"/>
        <v>0</v>
      </c>
      <c r="F5035" t="str">
        <f t="shared" si="235"/>
        <v>aman</v>
      </c>
      <c r="G5035" t="str">
        <f t="shared" si="236"/>
        <v>update</v>
      </c>
    </row>
    <row r="5036" spans="1:7" hidden="1" x14ac:dyDescent="0.25">
      <c r="A5036" s="1" t="s">
        <v>5034</v>
      </c>
      <c r="B5036" s="2">
        <v>600030</v>
      </c>
      <c r="C5036" s="2">
        <f>IF(ISNA(VLOOKUP(A5036,vlookup_a!A:B,2,FALSE)),0,(VLOOKUP(A5036,vlookup_a!A:B,2,FALSE)))</f>
        <v>600030</v>
      </c>
      <c r="D5036" s="2">
        <f>VLOOKUP(A5036,vlookup_a!C:D,2,FALSE)</f>
        <v>0</v>
      </c>
      <c r="E5036" s="2">
        <f t="shared" si="234"/>
        <v>0</v>
      </c>
      <c r="F5036" t="str">
        <f t="shared" si="235"/>
        <v>aman</v>
      </c>
      <c r="G5036" t="str">
        <f t="shared" si="236"/>
        <v>update</v>
      </c>
    </row>
    <row r="5037" spans="1:7" hidden="1" x14ac:dyDescent="0.25">
      <c r="A5037" s="1" t="s">
        <v>5035</v>
      </c>
      <c r="B5037" s="2">
        <v>35883</v>
      </c>
      <c r="C5037" s="2">
        <f>IF(ISNA(VLOOKUP(A5037,vlookup_a!A:B,2,FALSE)),0,(VLOOKUP(A5037,vlookup_a!A:B,2,FALSE)))</f>
        <v>35883</v>
      </c>
      <c r="D5037" s="2">
        <f>VLOOKUP(A5037,vlookup_a!C:D,2,FALSE)</f>
        <v>0</v>
      </c>
      <c r="E5037" s="2">
        <f t="shared" si="234"/>
        <v>0</v>
      </c>
      <c r="F5037" t="str">
        <f t="shared" si="235"/>
        <v>aman</v>
      </c>
      <c r="G5037" t="str">
        <f t="shared" si="236"/>
        <v>update</v>
      </c>
    </row>
    <row r="5038" spans="1:7" hidden="1" x14ac:dyDescent="0.25">
      <c r="A5038" s="1" t="s">
        <v>5036</v>
      </c>
      <c r="B5038" s="2">
        <v>1209832</v>
      </c>
      <c r="C5038" s="2">
        <f>IF(ISNA(VLOOKUP(A5038,vlookup_a!A:B,2,FALSE)),0,(VLOOKUP(A5038,vlookup_a!A:B,2,FALSE)))</f>
        <v>1209832</v>
      </c>
      <c r="D5038" s="2">
        <f>VLOOKUP(A5038,vlookup_a!C:D,2,FALSE)</f>
        <v>0</v>
      </c>
      <c r="E5038" s="2">
        <f t="shared" si="234"/>
        <v>0</v>
      </c>
      <c r="F5038" t="str">
        <f t="shared" si="235"/>
        <v>aman</v>
      </c>
      <c r="G5038" t="str">
        <f t="shared" si="236"/>
        <v>update</v>
      </c>
    </row>
    <row r="5039" spans="1:7" hidden="1" x14ac:dyDescent="0.25">
      <c r="A5039" s="1" t="s">
        <v>5037</v>
      </c>
      <c r="B5039" s="2">
        <v>1927518</v>
      </c>
      <c r="C5039" s="2">
        <f>IF(ISNA(VLOOKUP(A5039,vlookup_a!A:B,2,FALSE)),0,(VLOOKUP(A5039,vlookup_a!A:B,2,FALSE)))</f>
        <v>1927518</v>
      </c>
      <c r="D5039" s="2">
        <f>VLOOKUP(A5039,vlookup_a!C:D,2,FALSE)</f>
        <v>0</v>
      </c>
      <c r="E5039" s="2">
        <f t="shared" si="234"/>
        <v>0</v>
      </c>
      <c r="F5039" t="str">
        <f t="shared" si="235"/>
        <v>aman</v>
      </c>
      <c r="G5039" t="str">
        <f t="shared" si="236"/>
        <v>update</v>
      </c>
    </row>
    <row r="5040" spans="1:7" hidden="1" x14ac:dyDescent="0.25">
      <c r="A5040" s="1" t="s">
        <v>5038</v>
      </c>
      <c r="B5040" s="2">
        <v>250648</v>
      </c>
      <c r="C5040" s="2">
        <f>IF(ISNA(VLOOKUP(A5040,vlookup_a!A:B,2,FALSE)),0,(VLOOKUP(A5040,vlookup_a!A:B,2,FALSE)))</f>
        <v>250648</v>
      </c>
      <c r="D5040" s="2">
        <f>VLOOKUP(A5040,vlookup_a!C:D,2,FALSE)</f>
        <v>0</v>
      </c>
      <c r="E5040" s="2">
        <f t="shared" si="234"/>
        <v>0</v>
      </c>
      <c r="F5040" t="str">
        <f t="shared" si="235"/>
        <v>aman</v>
      </c>
      <c r="G5040" t="str">
        <f t="shared" si="236"/>
        <v>update</v>
      </c>
    </row>
    <row r="5041" spans="1:7" hidden="1" x14ac:dyDescent="0.25">
      <c r="A5041" s="1" t="s">
        <v>5039</v>
      </c>
      <c r="B5041" s="2">
        <v>700000</v>
      </c>
      <c r="C5041" s="2">
        <f>IF(ISNA(VLOOKUP(A5041,vlookup_a!A:B,2,FALSE)),0,(VLOOKUP(A5041,vlookup_a!A:B,2,FALSE)))</f>
        <v>700000</v>
      </c>
      <c r="D5041" s="2">
        <f>VLOOKUP(A5041,vlookup_a!C:D,2,FALSE)</f>
        <v>0</v>
      </c>
      <c r="E5041" s="2">
        <f t="shared" si="234"/>
        <v>0</v>
      </c>
      <c r="F5041" t="str">
        <f t="shared" si="235"/>
        <v>aman</v>
      </c>
      <c r="G5041" t="str">
        <f t="shared" si="236"/>
        <v>update</v>
      </c>
    </row>
    <row r="5042" spans="1:7" hidden="1" x14ac:dyDescent="0.25">
      <c r="A5042" s="1" t="s">
        <v>5040</v>
      </c>
      <c r="B5042" s="2">
        <v>183012</v>
      </c>
      <c r="C5042" s="2">
        <f>IF(ISNA(VLOOKUP(A5042,vlookup_a!A:B,2,FALSE)),0,(VLOOKUP(A5042,vlookup_a!A:B,2,FALSE)))</f>
        <v>183012</v>
      </c>
      <c r="D5042" s="2">
        <f>VLOOKUP(A5042,vlookup_a!C:D,2,FALSE)</f>
        <v>0</v>
      </c>
      <c r="E5042" s="2">
        <f t="shared" si="234"/>
        <v>0</v>
      </c>
      <c r="F5042" t="str">
        <f t="shared" si="235"/>
        <v>aman</v>
      </c>
      <c r="G5042" t="str">
        <f t="shared" si="236"/>
        <v>update</v>
      </c>
    </row>
    <row r="5043" spans="1:7" hidden="1" x14ac:dyDescent="0.25">
      <c r="A5043" s="1" t="s">
        <v>5041</v>
      </c>
      <c r="B5043" s="2">
        <v>1449630</v>
      </c>
      <c r="C5043" s="2">
        <f>IF(ISNA(VLOOKUP(A5043,vlookup_a!A:B,2,FALSE)),0,(VLOOKUP(A5043,vlookup_a!A:B,2,FALSE)))</f>
        <v>1449630</v>
      </c>
      <c r="D5043" s="2">
        <f>VLOOKUP(A5043,vlookup_a!C:D,2,FALSE)</f>
        <v>0</v>
      </c>
      <c r="E5043" s="2">
        <f t="shared" si="234"/>
        <v>0</v>
      </c>
      <c r="F5043" t="str">
        <f t="shared" si="235"/>
        <v>aman</v>
      </c>
      <c r="G5043" t="str">
        <f t="shared" si="236"/>
        <v>update</v>
      </c>
    </row>
    <row r="5044" spans="1:7" hidden="1" x14ac:dyDescent="0.25">
      <c r="A5044" s="1" t="s">
        <v>5042</v>
      </c>
      <c r="B5044" s="2">
        <v>233533</v>
      </c>
      <c r="C5044" s="2">
        <f>IF(ISNA(VLOOKUP(A5044,vlookup_a!A:B,2,FALSE)),0,(VLOOKUP(A5044,vlookup_a!A:B,2,FALSE)))</f>
        <v>233533</v>
      </c>
      <c r="D5044" s="2">
        <f>VLOOKUP(A5044,vlookup_a!C:D,2,FALSE)</f>
        <v>0</v>
      </c>
      <c r="E5044" s="2">
        <f t="shared" si="234"/>
        <v>0</v>
      </c>
      <c r="F5044" t="str">
        <f t="shared" si="235"/>
        <v>aman</v>
      </c>
      <c r="G5044" t="str">
        <f t="shared" si="236"/>
        <v>update</v>
      </c>
    </row>
    <row r="5045" spans="1:7" hidden="1" x14ac:dyDescent="0.25">
      <c r="A5045" s="1" t="s">
        <v>5043</v>
      </c>
      <c r="B5045" s="2">
        <v>41400</v>
      </c>
      <c r="C5045" s="2">
        <f>IF(ISNA(VLOOKUP(A5045,vlookup_a!A:B,2,FALSE)),0,(VLOOKUP(A5045,vlookup_a!A:B,2,FALSE)))</f>
        <v>41400</v>
      </c>
      <c r="D5045" s="2">
        <f>VLOOKUP(A5045,vlookup_a!C:D,2,FALSE)</f>
        <v>0</v>
      </c>
      <c r="E5045" s="2">
        <f t="shared" si="234"/>
        <v>0</v>
      </c>
      <c r="F5045" t="str">
        <f t="shared" si="235"/>
        <v>aman</v>
      </c>
      <c r="G5045" t="str">
        <f t="shared" si="236"/>
        <v>update</v>
      </c>
    </row>
    <row r="5046" spans="1:7" hidden="1" x14ac:dyDescent="0.25">
      <c r="A5046" s="1" t="s">
        <v>5044</v>
      </c>
      <c r="B5046" s="2">
        <v>858783</v>
      </c>
      <c r="C5046" s="2">
        <f>IF(ISNA(VLOOKUP(A5046,vlookup_a!A:B,2,FALSE)),0,(VLOOKUP(A5046,vlookup_a!A:B,2,FALSE)))</f>
        <v>858783</v>
      </c>
      <c r="D5046" s="2">
        <f>VLOOKUP(A5046,vlookup_a!C:D,2,FALSE)</f>
        <v>0</v>
      </c>
      <c r="E5046" s="2">
        <f t="shared" si="234"/>
        <v>0</v>
      </c>
      <c r="F5046" t="str">
        <f t="shared" si="235"/>
        <v>aman</v>
      </c>
      <c r="G5046" t="str">
        <f t="shared" si="236"/>
        <v>update</v>
      </c>
    </row>
    <row r="5047" spans="1:7" hidden="1" x14ac:dyDescent="0.25">
      <c r="A5047" s="1" t="s">
        <v>5045</v>
      </c>
      <c r="B5047" s="2">
        <v>147902</v>
      </c>
      <c r="C5047" s="2">
        <f>IF(ISNA(VLOOKUP(A5047,vlookup_a!A:B,2,FALSE)),0,(VLOOKUP(A5047,vlookup_a!A:B,2,FALSE)))</f>
        <v>147902</v>
      </c>
      <c r="D5047" s="2">
        <f>VLOOKUP(A5047,vlookup_a!C:D,2,FALSE)</f>
        <v>0</v>
      </c>
      <c r="E5047" s="2">
        <f t="shared" si="234"/>
        <v>0</v>
      </c>
      <c r="F5047" t="str">
        <f t="shared" si="235"/>
        <v>aman</v>
      </c>
      <c r="G5047" t="str">
        <f t="shared" si="236"/>
        <v>update</v>
      </c>
    </row>
    <row r="5048" spans="1:7" hidden="1" x14ac:dyDescent="0.25">
      <c r="A5048" s="1" t="s">
        <v>5046</v>
      </c>
      <c r="B5048" s="2">
        <v>242117</v>
      </c>
      <c r="C5048" s="2">
        <f>IF(ISNA(VLOOKUP(A5048,vlookup_a!A:B,2,FALSE)),0,(VLOOKUP(A5048,vlookup_a!A:B,2,FALSE)))</f>
        <v>242117</v>
      </c>
      <c r="D5048" s="2">
        <f>VLOOKUP(A5048,vlookup_a!C:D,2,FALSE)</f>
        <v>0</v>
      </c>
      <c r="E5048" s="2">
        <f t="shared" si="234"/>
        <v>0</v>
      </c>
      <c r="F5048" t="str">
        <f t="shared" si="235"/>
        <v>aman</v>
      </c>
      <c r="G5048" t="str">
        <f t="shared" si="236"/>
        <v>update</v>
      </c>
    </row>
    <row r="5049" spans="1:7" hidden="1" x14ac:dyDescent="0.25">
      <c r="A5049" s="1" t="s">
        <v>5047</v>
      </c>
      <c r="B5049" s="2">
        <v>147893</v>
      </c>
      <c r="C5049" s="2">
        <f>IF(ISNA(VLOOKUP(A5049,vlookup_a!A:B,2,FALSE)),0,(VLOOKUP(A5049,vlookup_a!A:B,2,FALSE)))</f>
        <v>147893</v>
      </c>
      <c r="D5049" s="2">
        <f>VLOOKUP(A5049,vlookup_a!C:D,2,FALSE)</f>
        <v>0</v>
      </c>
      <c r="E5049" s="2">
        <f t="shared" si="234"/>
        <v>0</v>
      </c>
      <c r="F5049" t="str">
        <f t="shared" si="235"/>
        <v>aman</v>
      </c>
      <c r="G5049" t="str">
        <f t="shared" si="236"/>
        <v>update</v>
      </c>
    </row>
    <row r="5050" spans="1:7" hidden="1" x14ac:dyDescent="0.25">
      <c r="A5050" s="1" t="s">
        <v>5048</v>
      </c>
      <c r="B5050" s="2">
        <v>200000</v>
      </c>
      <c r="C5050" s="2">
        <f>IF(ISNA(VLOOKUP(A5050,vlookup_a!A:B,2,FALSE)),0,(VLOOKUP(A5050,vlookup_a!A:B,2,FALSE)))</f>
        <v>200000</v>
      </c>
      <c r="D5050" s="2">
        <f>VLOOKUP(A5050,vlookup_a!C:D,2,FALSE)</f>
        <v>0</v>
      </c>
      <c r="E5050" s="2">
        <f t="shared" si="234"/>
        <v>0</v>
      </c>
      <c r="F5050" t="str">
        <f t="shared" si="235"/>
        <v>aman</v>
      </c>
      <c r="G5050" t="str">
        <f t="shared" si="236"/>
        <v>update</v>
      </c>
    </row>
    <row r="5051" spans="1:7" hidden="1" x14ac:dyDescent="0.25">
      <c r="A5051" s="1" t="s">
        <v>5049</v>
      </c>
      <c r="B5051" s="2">
        <v>25000</v>
      </c>
      <c r="C5051" s="2">
        <f>IF(ISNA(VLOOKUP(A5051,vlookup_a!A:B,2,FALSE)),0,(VLOOKUP(A5051,vlookup_a!A:B,2,FALSE)))</f>
        <v>25000</v>
      </c>
      <c r="D5051" s="2">
        <f>VLOOKUP(A5051,vlookup_a!C:D,2,FALSE)</f>
        <v>0</v>
      </c>
      <c r="E5051" s="2">
        <f t="shared" si="234"/>
        <v>0</v>
      </c>
      <c r="F5051" t="str">
        <f t="shared" si="235"/>
        <v>aman</v>
      </c>
      <c r="G5051" t="str">
        <f t="shared" si="236"/>
        <v>update</v>
      </c>
    </row>
    <row r="5052" spans="1:7" hidden="1" x14ac:dyDescent="0.25">
      <c r="A5052" s="1" t="s">
        <v>5050</v>
      </c>
      <c r="B5052" s="2">
        <v>487800</v>
      </c>
      <c r="C5052" s="2">
        <f>IF(ISNA(VLOOKUP(A5052,vlookup_a!A:B,2,FALSE)),0,(VLOOKUP(A5052,vlookup_a!A:B,2,FALSE)))</f>
        <v>487800</v>
      </c>
      <c r="D5052" s="2">
        <f>VLOOKUP(A5052,vlookup_a!C:D,2,FALSE)</f>
        <v>0</v>
      </c>
      <c r="E5052" s="2">
        <f t="shared" si="234"/>
        <v>0</v>
      </c>
      <c r="F5052" t="str">
        <f t="shared" si="235"/>
        <v>aman</v>
      </c>
      <c r="G5052" t="str">
        <f t="shared" si="236"/>
        <v>update</v>
      </c>
    </row>
    <row r="5053" spans="1:7" hidden="1" x14ac:dyDescent="0.25">
      <c r="A5053" s="1" t="s">
        <v>5051</v>
      </c>
      <c r="B5053" s="2">
        <v>24695</v>
      </c>
      <c r="C5053" s="2">
        <f>IF(ISNA(VLOOKUP(A5053,vlookup_a!A:B,2,FALSE)),0,(VLOOKUP(A5053,vlookup_a!A:B,2,FALSE)))</f>
        <v>24695</v>
      </c>
      <c r="D5053" s="2">
        <f>VLOOKUP(A5053,vlookup_a!C:D,2,FALSE)</f>
        <v>0</v>
      </c>
      <c r="E5053" s="2">
        <f t="shared" si="234"/>
        <v>0</v>
      </c>
      <c r="F5053" t="str">
        <f t="shared" si="235"/>
        <v>aman</v>
      </c>
      <c r="G5053" t="str">
        <f t="shared" si="236"/>
        <v>update</v>
      </c>
    </row>
    <row r="5054" spans="1:7" hidden="1" x14ac:dyDescent="0.25">
      <c r="A5054" s="1" t="s">
        <v>5052</v>
      </c>
      <c r="B5054" s="2">
        <v>155534</v>
      </c>
      <c r="C5054" s="2">
        <f>IF(ISNA(VLOOKUP(A5054,vlookup_a!A:B,2,FALSE)),0,(VLOOKUP(A5054,vlookup_a!A:B,2,FALSE)))</f>
        <v>155534</v>
      </c>
      <c r="D5054" s="2">
        <f>VLOOKUP(A5054,vlookup_a!C:D,2,FALSE)</f>
        <v>0</v>
      </c>
      <c r="E5054" s="2">
        <f t="shared" si="234"/>
        <v>0</v>
      </c>
      <c r="F5054" t="str">
        <f t="shared" si="235"/>
        <v>aman</v>
      </c>
      <c r="G5054" t="str">
        <f t="shared" si="236"/>
        <v>update</v>
      </c>
    </row>
    <row r="5055" spans="1:7" hidden="1" x14ac:dyDescent="0.25">
      <c r="A5055" s="1" t="s">
        <v>5053</v>
      </c>
      <c r="B5055" s="2">
        <v>1545182</v>
      </c>
      <c r="C5055" s="2">
        <f>IF(ISNA(VLOOKUP(A5055,vlookup_a!A:B,2,FALSE)),0,(VLOOKUP(A5055,vlookup_a!A:B,2,FALSE)))</f>
        <v>1545182</v>
      </c>
      <c r="D5055" s="2">
        <f>VLOOKUP(A5055,vlookup_a!C:D,2,FALSE)</f>
        <v>0</v>
      </c>
      <c r="E5055" s="2">
        <f t="shared" si="234"/>
        <v>0</v>
      </c>
      <c r="F5055" t="str">
        <f t="shared" si="235"/>
        <v>aman</v>
      </c>
      <c r="G5055" t="str">
        <f t="shared" si="236"/>
        <v>update</v>
      </c>
    </row>
    <row r="5056" spans="1:7" hidden="1" x14ac:dyDescent="0.25">
      <c r="A5056" s="1" t="s">
        <v>5054</v>
      </c>
      <c r="B5056" s="2">
        <v>1508000</v>
      </c>
      <c r="C5056" s="2">
        <f>IF(ISNA(VLOOKUP(A5056,vlookup_a!A:B,2,FALSE)),0,(VLOOKUP(A5056,vlookup_a!A:B,2,FALSE)))</f>
        <v>1508000</v>
      </c>
      <c r="D5056" s="2">
        <f>VLOOKUP(A5056,vlookup_a!C:D,2,FALSE)</f>
        <v>0</v>
      </c>
      <c r="E5056" s="2">
        <f t="shared" si="234"/>
        <v>0</v>
      </c>
      <c r="F5056" t="str">
        <f t="shared" si="235"/>
        <v>aman</v>
      </c>
      <c r="G5056" t="str">
        <f t="shared" si="236"/>
        <v>update</v>
      </c>
    </row>
    <row r="5057" spans="1:7" hidden="1" x14ac:dyDescent="0.25">
      <c r="A5057" s="1" t="s">
        <v>5055</v>
      </c>
      <c r="B5057" s="2">
        <v>945801</v>
      </c>
      <c r="C5057" s="2">
        <f>IF(ISNA(VLOOKUP(A5057,vlookup_a!A:B,2,FALSE)),0,(VLOOKUP(A5057,vlookup_a!A:B,2,FALSE)))</f>
        <v>945801</v>
      </c>
      <c r="D5057" s="2">
        <f>VLOOKUP(A5057,vlookup_a!C:D,2,FALSE)</f>
        <v>0</v>
      </c>
      <c r="E5057" s="2">
        <f t="shared" si="234"/>
        <v>0</v>
      </c>
      <c r="F5057" t="str">
        <f t="shared" si="235"/>
        <v>aman</v>
      </c>
      <c r="G5057" t="str">
        <f t="shared" si="236"/>
        <v>update</v>
      </c>
    </row>
    <row r="5058" spans="1:7" hidden="1" x14ac:dyDescent="0.25">
      <c r="A5058" s="1" t="s">
        <v>5056</v>
      </c>
      <c r="B5058" s="2">
        <v>25000</v>
      </c>
      <c r="C5058" s="2">
        <f>IF(ISNA(VLOOKUP(A5058,vlookup_a!A:B,2,FALSE)),0,(VLOOKUP(A5058,vlookup_a!A:B,2,FALSE)))</f>
        <v>25000</v>
      </c>
      <c r="D5058" s="2">
        <f>VLOOKUP(A5058,vlookup_a!C:D,2,FALSE)</f>
        <v>0</v>
      </c>
      <c r="E5058" s="2">
        <f t="shared" si="234"/>
        <v>0</v>
      </c>
      <c r="F5058" t="str">
        <f t="shared" si="235"/>
        <v>aman</v>
      </c>
      <c r="G5058" t="str">
        <f t="shared" si="236"/>
        <v>update</v>
      </c>
    </row>
    <row r="5059" spans="1:7" hidden="1" x14ac:dyDescent="0.25">
      <c r="A5059" s="1" t="s">
        <v>5057</v>
      </c>
      <c r="B5059" s="2">
        <v>596583</v>
      </c>
      <c r="C5059" s="2">
        <f>IF(ISNA(VLOOKUP(A5059,vlookup_a!A:B,2,FALSE)),0,(VLOOKUP(A5059,vlookup_a!A:B,2,FALSE)))</f>
        <v>596583</v>
      </c>
      <c r="D5059" s="2">
        <f>VLOOKUP(A5059,vlookup_a!C:D,2,FALSE)</f>
        <v>0</v>
      </c>
      <c r="E5059" s="2">
        <f t="shared" ref="E5059:E5115" si="237">B5059-C5059</f>
        <v>0</v>
      </c>
      <c r="F5059" t="str">
        <f t="shared" ref="F5059:F5115" si="238">IF(B5059=C5059,"aman",IF(B5059&lt;C5059,"aman","cek"))</f>
        <v>aman</v>
      </c>
      <c r="G5059" t="str">
        <f t="shared" ref="G5059:G5115" si="239">IF(D5059=B5059,"no update","update")</f>
        <v>update</v>
      </c>
    </row>
    <row r="5060" spans="1:7" hidden="1" x14ac:dyDescent="0.25">
      <c r="A5060" s="1" t="s">
        <v>5058</v>
      </c>
      <c r="B5060" s="2">
        <v>407886</v>
      </c>
      <c r="C5060" s="2">
        <f>IF(ISNA(VLOOKUP(A5060,vlookup_a!A:B,2,FALSE)),0,(VLOOKUP(A5060,vlookup_a!A:B,2,FALSE)))</f>
        <v>407886</v>
      </c>
      <c r="D5060" s="2">
        <f>VLOOKUP(A5060,vlookup_a!C:D,2,FALSE)</f>
        <v>0</v>
      </c>
      <c r="E5060" s="2">
        <f t="shared" si="237"/>
        <v>0</v>
      </c>
      <c r="F5060" t="str">
        <f t="shared" si="238"/>
        <v>aman</v>
      </c>
      <c r="G5060" t="str">
        <f t="shared" si="239"/>
        <v>update</v>
      </c>
    </row>
    <row r="5061" spans="1:7" hidden="1" x14ac:dyDescent="0.25">
      <c r="A5061" s="1" t="s">
        <v>5059</v>
      </c>
      <c r="B5061" s="2">
        <v>170997</v>
      </c>
      <c r="C5061" s="2">
        <f>IF(ISNA(VLOOKUP(A5061,vlookup_a!A:B,2,FALSE)),0,(VLOOKUP(A5061,vlookup_a!A:B,2,FALSE)))</f>
        <v>170997</v>
      </c>
      <c r="D5061" s="2">
        <f>VLOOKUP(A5061,vlookup_a!C:D,2,FALSE)</f>
        <v>0</v>
      </c>
      <c r="E5061" s="2">
        <f t="shared" si="237"/>
        <v>0</v>
      </c>
      <c r="F5061" t="str">
        <f t="shared" si="238"/>
        <v>aman</v>
      </c>
      <c r="G5061" t="str">
        <f t="shared" si="239"/>
        <v>update</v>
      </c>
    </row>
    <row r="5062" spans="1:7" hidden="1" x14ac:dyDescent="0.25">
      <c r="A5062" s="1" t="s">
        <v>5060</v>
      </c>
      <c r="B5062" s="2">
        <v>150000</v>
      </c>
      <c r="C5062" s="2">
        <f>IF(ISNA(VLOOKUP(A5062,vlookup_a!A:B,2,FALSE)),0,(VLOOKUP(A5062,vlookup_a!A:B,2,FALSE)))</f>
        <v>150000</v>
      </c>
      <c r="D5062" s="2">
        <f>VLOOKUP(A5062,vlookup_a!C:D,2,FALSE)</f>
        <v>0</v>
      </c>
      <c r="E5062" s="2">
        <f t="shared" si="237"/>
        <v>0</v>
      </c>
      <c r="F5062" t="str">
        <f t="shared" si="238"/>
        <v>aman</v>
      </c>
      <c r="G5062" t="str">
        <f t="shared" si="239"/>
        <v>update</v>
      </c>
    </row>
    <row r="5063" spans="1:7" hidden="1" x14ac:dyDescent="0.25">
      <c r="A5063" s="1" t="s">
        <v>5061</v>
      </c>
      <c r="B5063" s="2">
        <v>10000</v>
      </c>
      <c r="C5063" s="2">
        <f>IF(ISNA(VLOOKUP(A5063,vlookup_a!A:B,2,FALSE)),0,(VLOOKUP(A5063,vlookup_a!A:B,2,FALSE)))</f>
        <v>10000</v>
      </c>
      <c r="D5063" s="2">
        <f>VLOOKUP(A5063,vlookup_a!C:D,2,FALSE)</f>
        <v>0</v>
      </c>
      <c r="E5063" s="2">
        <f t="shared" si="237"/>
        <v>0</v>
      </c>
      <c r="F5063" t="str">
        <f t="shared" si="238"/>
        <v>aman</v>
      </c>
      <c r="G5063" t="str">
        <f t="shared" si="239"/>
        <v>update</v>
      </c>
    </row>
    <row r="5064" spans="1:7" hidden="1" x14ac:dyDescent="0.25">
      <c r="A5064" s="1" t="s">
        <v>5062</v>
      </c>
      <c r="B5064" s="2">
        <v>464057</v>
      </c>
      <c r="C5064" s="2">
        <f>IF(ISNA(VLOOKUP(A5064,vlookup_a!A:B,2,FALSE)),0,(VLOOKUP(A5064,vlookup_a!A:B,2,FALSE)))</f>
        <v>464057</v>
      </c>
      <c r="D5064" s="2">
        <f>VLOOKUP(A5064,vlookup_a!C:D,2,FALSE)</f>
        <v>0</v>
      </c>
      <c r="E5064" s="2">
        <f t="shared" si="237"/>
        <v>0</v>
      </c>
      <c r="F5064" t="str">
        <f t="shared" si="238"/>
        <v>aman</v>
      </c>
      <c r="G5064" t="str">
        <f t="shared" si="239"/>
        <v>update</v>
      </c>
    </row>
    <row r="5065" spans="1:7" hidden="1" x14ac:dyDescent="0.25">
      <c r="A5065" s="1" t="s">
        <v>5063</v>
      </c>
      <c r="B5065" s="2">
        <v>50000</v>
      </c>
      <c r="C5065" s="2">
        <f>IF(ISNA(VLOOKUP(A5065,vlookup_a!A:B,2,FALSE)),0,(VLOOKUP(A5065,vlookup_a!A:B,2,FALSE)))</f>
        <v>50000</v>
      </c>
      <c r="D5065" s="2">
        <f>VLOOKUP(A5065,vlookup_a!C:D,2,FALSE)</f>
        <v>0</v>
      </c>
      <c r="E5065" s="2">
        <f t="shared" si="237"/>
        <v>0</v>
      </c>
      <c r="F5065" t="str">
        <f t="shared" si="238"/>
        <v>aman</v>
      </c>
      <c r="G5065" t="str">
        <f t="shared" si="239"/>
        <v>update</v>
      </c>
    </row>
    <row r="5066" spans="1:7" hidden="1" x14ac:dyDescent="0.25">
      <c r="A5066" s="1" t="s">
        <v>5064</v>
      </c>
      <c r="B5066" s="2">
        <v>167588</v>
      </c>
      <c r="C5066" s="2">
        <f>IF(ISNA(VLOOKUP(A5066,vlookup_a!A:B,2,FALSE)),0,(VLOOKUP(A5066,vlookup_a!A:B,2,FALSE)))</f>
        <v>167588</v>
      </c>
      <c r="D5066" s="2">
        <f>VLOOKUP(A5066,vlookup_a!C:D,2,FALSE)</f>
        <v>0</v>
      </c>
      <c r="E5066" s="2">
        <f t="shared" si="237"/>
        <v>0</v>
      </c>
      <c r="F5066" t="str">
        <f t="shared" si="238"/>
        <v>aman</v>
      </c>
      <c r="G5066" t="str">
        <f t="shared" si="239"/>
        <v>update</v>
      </c>
    </row>
    <row r="5067" spans="1:7" hidden="1" x14ac:dyDescent="0.25">
      <c r="A5067" s="1" t="s">
        <v>5065</v>
      </c>
      <c r="B5067" s="2">
        <v>313480</v>
      </c>
      <c r="C5067" s="2">
        <f>IF(ISNA(VLOOKUP(A5067,vlookup_a!A:B,2,FALSE)),0,(VLOOKUP(A5067,vlookup_a!A:B,2,FALSE)))</f>
        <v>313480</v>
      </c>
      <c r="D5067" s="2">
        <f>VLOOKUP(A5067,vlookup_a!C:D,2,FALSE)</f>
        <v>0</v>
      </c>
      <c r="E5067" s="2">
        <f t="shared" si="237"/>
        <v>0</v>
      </c>
      <c r="F5067" t="str">
        <f t="shared" si="238"/>
        <v>aman</v>
      </c>
      <c r="G5067" t="str">
        <f t="shared" si="239"/>
        <v>update</v>
      </c>
    </row>
    <row r="5068" spans="1:7" hidden="1" x14ac:dyDescent="0.25">
      <c r="A5068" s="1" t="s">
        <v>5066</v>
      </c>
      <c r="B5068" s="2">
        <v>459150</v>
      </c>
      <c r="C5068" s="2">
        <f>IF(ISNA(VLOOKUP(A5068,vlookup_a!A:B,2,FALSE)),0,(VLOOKUP(A5068,vlookup_a!A:B,2,FALSE)))</f>
        <v>459150</v>
      </c>
      <c r="D5068" s="2">
        <f>VLOOKUP(A5068,vlookup_a!C:D,2,FALSE)</f>
        <v>0</v>
      </c>
      <c r="E5068" s="2">
        <f t="shared" si="237"/>
        <v>0</v>
      </c>
      <c r="F5068" t="str">
        <f t="shared" si="238"/>
        <v>aman</v>
      </c>
      <c r="G5068" t="str">
        <f t="shared" si="239"/>
        <v>update</v>
      </c>
    </row>
    <row r="5069" spans="1:7" hidden="1" x14ac:dyDescent="0.25">
      <c r="A5069" s="1" t="s">
        <v>5067</v>
      </c>
      <c r="B5069" s="2">
        <v>874035</v>
      </c>
      <c r="C5069" s="2">
        <f>IF(ISNA(VLOOKUP(A5069,vlookup_a!A:B,2,FALSE)),0,(VLOOKUP(A5069,vlookup_a!A:B,2,FALSE)))</f>
        <v>874035</v>
      </c>
      <c r="D5069" s="2">
        <f>VLOOKUP(A5069,vlookup_a!C:D,2,FALSE)</f>
        <v>0</v>
      </c>
      <c r="E5069" s="2">
        <f t="shared" si="237"/>
        <v>0</v>
      </c>
      <c r="F5069" t="str">
        <f t="shared" si="238"/>
        <v>aman</v>
      </c>
      <c r="G5069" t="str">
        <f t="shared" si="239"/>
        <v>update</v>
      </c>
    </row>
    <row r="5070" spans="1:7" hidden="1" x14ac:dyDescent="0.25">
      <c r="A5070" s="1" t="s">
        <v>5068</v>
      </c>
      <c r="B5070" s="2">
        <v>455966</v>
      </c>
      <c r="C5070" s="2">
        <f>IF(ISNA(VLOOKUP(A5070,vlookup_a!A:B,2,FALSE)),0,(VLOOKUP(A5070,vlookup_a!A:B,2,FALSE)))</f>
        <v>455966</v>
      </c>
      <c r="D5070" s="2">
        <f>VLOOKUP(A5070,vlookup_a!C:D,2,FALSE)</f>
        <v>0</v>
      </c>
      <c r="E5070" s="2">
        <f t="shared" si="237"/>
        <v>0</v>
      </c>
      <c r="F5070" t="str">
        <f t="shared" si="238"/>
        <v>aman</v>
      </c>
      <c r="G5070" t="str">
        <f t="shared" si="239"/>
        <v>update</v>
      </c>
    </row>
    <row r="5071" spans="1:7" hidden="1" x14ac:dyDescent="0.25">
      <c r="A5071" s="1" t="s">
        <v>5069</v>
      </c>
      <c r="B5071" s="2">
        <v>394450</v>
      </c>
      <c r="C5071" s="2">
        <f>IF(ISNA(VLOOKUP(A5071,vlookup_a!A:B,2,FALSE)),0,(VLOOKUP(A5071,vlookup_a!A:B,2,FALSE)))</f>
        <v>394450</v>
      </c>
      <c r="D5071" s="2">
        <f>VLOOKUP(A5071,vlookup_a!C:D,2,FALSE)</f>
        <v>0</v>
      </c>
      <c r="E5071" s="2">
        <f t="shared" si="237"/>
        <v>0</v>
      </c>
      <c r="F5071" t="str">
        <f t="shared" si="238"/>
        <v>aman</v>
      </c>
      <c r="G5071" t="str">
        <f t="shared" si="239"/>
        <v>update</v>
      </c>
    </row>
    <row r="5072" spans="1:7" hidden="1" x14ac:dyDescent="0.25">
      <c r="A5072" s="1" t="s">
        <v>5070</v>
      </c>
      <c r="B5072" s="2">
        <v>1660042</v>
      </c>
      <c r="C5072" s="2">
        <f>IF(ISNA(VLOOKUP(A5072,vlookup_a!A:B,2,FALSE)),0,(VLOOKUP(A5072,vlookup_a!A:B,2,FALSE)))</f>
        <v>1660042</v>
      </c>
      <c r="D5072" s="2">
        <f>VLOOKUP(A5072,vlookup_a!C:D,2,FALSE)</f>
        <v>0</v>
      </c>
      <c r="E5072" s="2">
        <f t="shared" si="237"/>
        <v>0</v>
      </c>
      <c r="F5072" t="str">
        <f t="shared" si="238"/>
        <v>aman</v>
      </c>
      <c r="G5072" t="str">
        <f t="shared" si="239"/>
        <v>update</v>
      </c>
    </row>
    <row r="5073" spans="1:7" hidden="1" x14ac:dyDescent="0.25">
      <c r="A5073" s="1" t="s">
        <v>5071</v>
      </c>
      <c r="B5073" s="2">
        <v>10000</v>
      </c>
      <c r="C5073" s="2">
        <f>IF(ISNA(VLOOKUP(A5073,vlookup_a!A:B,2,FALSE)),0,(VLOOKUP(A5073,vlookup_a!A:B,2,FALSE)))</f>
        <v>10000</v>
      </c>
      <c r="D5073" s="2">
        <f>VLOOKUP(A5073,vlookup_a!C:D,2,FALSE)</f>
        <v>0</v>
      </c>
      <c r="E5073" s="2">
        <f t="shared" si="237"/>
        <v>0</v>
      </c>
      <c r="F5073" t="str">
        <f t="shared" si="238"/>
        <v>aman</v>
      </c>
      <c r="G5073" t="str">
        <f t="shared" si="239"/>
        <v>update</v>
      </c>
    </row>
    <row r="5074" spans="1:7" hidden="1" x14ac:dyDescent="0.25">
      <c r="A5074" s="1" t="s">
        <v>5072</v>
      </c>
      <c r="B5074" s="2">
        <v>1674389</v>
      </c>
      <c r="C5074" s="2">
        <f>IF(ISNA(VLOOKUP(A5074,vlookup_a!A:B,2,FALSE)),0,(VLOOKUP(A5074,vlookup_a!A:B,2,FALSE)))</f>
        <v>1674389</v>
      </c>
      <c r="D5074" s="2">
        <f>VLOOKUP(A5074,vlookup_a!C:D,2,FALSE)</f>
        <v>0</v>
      </c>
      <c r="E5074" s="2">
        <f t="shared" si="237"/>
        <v>0</v>
      </c>
      <c r="F5074" t="str">
        <f t="shared" si="238"/>
        <v>aman</v>
      </c>
      <c r="G5074" t="str">
        <f t="shared" si="239"/>
        <v>update</v>
      </c>
    </row>
    <row r="5075" spans="1:7" hidden="1" x14ac:dyDescent="0.25">
      <c r="A5075" s="1" t="s">
        <v>5073</v>
      </c>
      <c r="B5075" s="2">
        <v>15000</v>
      </c>
      <c r="C5075" s="2">
        <f>IF(ISNA(VLOOKUP(A5075,vlookup_a!A:B,2,FALSE)),0,(VLOOKUP(A5075,vlookup_a!A:B,2,FALSE)))</f>
        <v>15000</v>
      </c>
      <c r="D5075" s="2">
        <f>VLOOKUP(A5075,vlookup_a!C:D,2,FALSE)</f>
        <v>0</v>
      </c>
      <c r="E5075" s="2">
        <f t="shared" si="237"/>
        <v>0</v>
      </c>
      <c r="F5075" t="str">
        <f t="shared" si="238"/>
        <v>aman</v>
      </c>
      <c r="G5075" t="str">
        <f t="shared" si="239"/>
        <v>update</v>
      </c>
    </row>
    <row r="5076" spans="1:7" hidden="1" x14ac:dyDescent="0.25">
      <c r="A5076" s="1" t="s">
        <v>5074</v>
      </c>
      <c r="B5076" s="2">
        <v>10000</v>
      </c>
      <c r="C5076" s="2">
        <f>IF(ISNA(VLOOKUP(A5076,vlookup_a!A:B,2,FALSE)),0,(VLOOKUP(A5076,vlookup_a!A:B,2,FALSE)))</f>
        <v>10000</v>
      </c>
      <c r="D5076" s="2">
        <f>VLOOKUP(A5076,vlookup_a!C:D,2,FALSE)</f>
        <v>0</v>
      </c>
      <c r="E5076" s="2">
        <f t="shared" si="237"/>
        <v>0</v>
      </c>
      <c r="F5076" t="str">
        <f t="shared" si="238"/>
        <v>aman</v>
      </c>
      <c r="G5076" t="str">
        <f t="shared" si="239"/>
        <v>update</v>
      </c>
    </row>
    <row r="5077" spans="1:7" hidden="1" x14ac:dyDescent="0.25">
      <c r="A5077" s="1" t="s">
        <v>5075</v>
      </c>
      <c r="B5077" s="2">
        <v>516465</v>
      </c>
      <c r="C5077" s="2">
        <f>IF(ISNA(VLOOKUP(A5077,vlookup_a!A:B,2,FALSE)),0,(VLOOKUP(A5077,vlookup_a!A:B,2,FALSE)))</f>
        <v>516465</v>
      </c>
      <c r="D5077" s="2">
        <f>VLOOKUP(A5077,vlookup_a!C:D,2,FALSE)</f>
        <v>0</v>
      </c>
      <c r="E5077" s="2">
        <f t="shared" si="237"/>
        <v>0</v>
      </c>
      <c r="F5077" t="str">
        <f t="shared" si="238"/>
        <v>aman</v>
      </c>
      <c r="G5077" t="str">
        <f t="shared" si="239"/>
        <v>update</v>
      </c>
    </row>
    <row r="5078" spans="1:7" hidden="1" x14ac:dyDescent="0.25">
      <c r="A5078" s="1" t="s">
        <v>5076</v>
      </c>
      <c r="B5078" s="2">
        <v>22023</v>
      </c>
      <c r="C5078" s="2">
        <f>IF(ISNA(VLOOKUP(A5078,vlookup_a!A:B,2,FALSE)),0,(VLOOKUP(A5078,vlookup_a!A:B,2,FALSE)))</f>
        <v>22023</v>
      </c>
      <c r="D5078" s="2">
        <f>VLOOKUP(A5078,vlookup_a!C:D,2,FALSE)</f>
        <v>0</v>
      </c>
      <c r="E5078" s="2">
        <f t="shared" si="237"/>
        <v>0</v>
      </c>
      <c r="F5078" t="str">
        <f t="shared" si="238"/>
        <v>aman</v>
      </c>
      <c r="G5078" t="str">
        <f t="shared" si="239"/>
        <v>update</v>
      </c>
    </row>
    <row r="5079" spans="1:7" hidden="1" x14ac:dyDescent="0.25">
      <c r="A5079" s="1" t="s">
        <v>5077</v>
      </c>
      <c r="B5079" s="2">
        <v>50000</v>
      </c>
      <c r="C5079" s="2">
        <f>IF(ISNA(VLOOKUP(A5079,vlookup_a!A:B,2,FALSE)),0,(VLOOKUP(A5079,vlookup_a!A:B,2,FALSE)))</f>
        <v>50000</v>
      </c>
      <c r="D5079" s="2">
        <f>VLOOKUP(A5079,vlookup_a!C:D,2,FALSE)</f>
        <v>0</v>
      </c>
      <c r="E5079" s="2">
        <f t="shared" si="237"/>
        <v>0</v>
      </c>
      <c r="F5079" t="str">
        <f t="shared" si="238"/>
        <v>aman</v>
      </c>
      <c r="G5079" t="str">
        <f t="shared" si="239"/>
        <v>update</v>
      </c>
    </row>
    <row r="5080" spans="1:7" hidden="1" x14ac:dyDescent="0.25">
      <c r="A5080" s="1" t="s">
        <v>5078</v>
      </c>
      <c r="B5080" s="2">
        <v>279247</v>
      </c>
      <c r="C5080" s="2">
        <f>IF(ISNA(VLOOKUP(A5080,vlookup_a!A:B,2,FALSE)),0,(VLOOKUP(A5080,vlookup_a!A:B,2,FALSE)))</f>
        <v>279247</v>
      </c>
      <c r="D5080" s="2">
        <f>VLOOKUP(A5080,vlookup_a!C:D,2,FALSE)</f>
        <v>0</v>
      </c>
      <c r="E5080" s="2">
        <f t="shared" si="237"/>
        <v>0</v>
      </c>
      <c r="F5080" t="str">
        <f t="shared" si="238"/>
        <v>aman</v>
      </c>
      <c r="G5080" t="str">
        <f t="shared" si="239"/>
        <v>update</v>
      </c>
    </row>
    <row r="5081" spans="1:7" hidden="1" x14ac:dyDescent="0.25">
      <c r="A5081" s="1" t="s">
        <v>5079</v>
      </c>
      <c r="B5081" s="2">
        <v>30304</v>
      </c>
      <c r="C5081" s="2">
        <f>IF(ISNA(VLOOKUP(A5081,vlookup_a!A:B,2,FALSE)),0,(VLOOKUP(A5081,vlookup_a!A:B,2,FALSE)))</f>
        <v>30304</v>
      </c>
      <c r="D5081" s="2">
        <f>VLOOKUP(A5081,vlookup_a!C:D,2,FALSE)</f>
        <v>0</v>
      </c>
      <c r="E5081" s="2">
        <f t="shared" si="237"/>
        <v>0</v>
      </c>
      <c r="F5081" t="str">
        <f t="shared" si="238"/>
        <v>aman</v>
      </c>
      <c r="G5081" t="str">
        <f t="shared" si="239"/>
        <v>update</v>
      </c>
    </row>
    <row r="5082" spans="1:7" hidden="1" x14ac:dyDescent="0.25">
      <c r="A5082" s="1" t="s">
        <v>5080</v>
      </c>
      <c r="B5082" s="2">
        <v>465310</v>
      </c>
      <c r="C5082" s="2">
        <f>IF(ISNA(VLOOKUP(A5082,vlookup_a!A:B,2,FALSE)),0,(VLOOKUP(A5082,vlookup_a!A:B,2,FALSE)))</f>
        <v>465310</v>
      </c>
      <c r="D5082" s="2">
        <f>VLOOKUP(A5082,vlookup_a!C:D,2,FALSE)</f>
        <v>0</v>
      </c>
      <c r="E5082" s="2">
        <f t="shared" si="237"/>
        <v>0</v>
      </c>
      <c r="F5082" t="str">
        <f t="shared" si="238"/>
        <v>aman</v>
      </c>
      <c r="G5082" t="str">
        <f t="shared" si="239"/>
        <v>update</v>
      </c>
    </row>
    <row r="5083" spans="1:7" hidden="1" x14ac:dyDescent="0.25">
      <c r="A5083" s="1" t="s">
        <v>5081</v>
      </c>
      <c r="B5083" s="2">
        <v>73100</v>
      </c>
      <c r="C5083" s="2">
        <f>IF(ISNA(VLOOKUP(A5083,vlookup_a!A:B,2,FALSE)),0,(VLOOKUP(A5083,vlookup_a!A:B,2,FALSE)))</f>
        <v>73100</v>
      </c>
      <c r="D5083" s="2">
        <f>VLOOKUP(A5083,vlookup_a!C:D,2,FALSE)</f>
        <v>0</v>
      </c>
      <c r="E5083" s="2">
        <f t="shared" si="237"/>
        <v>0</v>
      </c>
      <c r="F5083" t="str">
        <f t="shared" si="238"/>
        <v>aman</v>
      </c>
      <c r="G5083" t="str">
        <f t="shared" si="239"/>
        <v>update</v>
      </c>
    </row>
    <row r="5084" spans="1:7" hidden="1" x14ac:dyDescent="0.25">
      <c r="A5084" s="1" t="s">
        <v>5082</v>
      </c>
      <c r="B5084" s="2">
        <v>150000</v>
      </c>
      <c r="C5084" s="2">
        <f>IF(ISNA(VLOOKUP(A5084,vlookup_a!A:B,2,FALSE)),0,(VLOOKUP(A5084,vlookup_a!A:B,2,FALSE)))</f>
        <v>150000</v>
      </c>
      <c r="D5084" s="2">
        <f>VLOOKUP(A5084,vlookup_a!C:D,2,FALSE)</f>
        <v>0</v>
      </c>
      <c r="E5084" s="2">
        <f t="shared" si="237"/>
        <v>0</v>
      </c>
      <c r="F5084" t="str">
        <f t="shared" si="238"/>
        <v>aman</v>
      </c>
      <c r="G5084" t="str">
        <f t="shared" si="239"/>
        <v>update</v>
      </c>
    </row>
    <row r="5085" spans="1:7" hidden="1" x14ac:dyDescent="0.25">
      <c r="A5085" s="1" t="s">
        <v>5083</v>
      </c>
      <c r="B5085" s="2">
        <v>290000</v>
      </c>
      <c r="C5085" s="2">
        <f>IF(ISNA(VLOOKUP(A5085,vlookup_a!A:B,2,FALSE)),0,(VLOOKUP(A5085,vlookup_a!A:B,2,FALSE)))</f>
        <v>290000</v>
      </c>
      <c r="D5085" s="2">
        <f>VLOOKUP(A5085,vlookup_a!C:D,2,FALSE)</f>
        <v>0</v>
      </c>
      <c r="E5085" s="2">
        <f t="shared" si="237"/>
        <v>0</v>
      </c>
      <c r="F5085" t="str">
        <f t="shared" si="238"/>
        <v>aman</v>
      </c>
      <c r="G5085" t="str">
        <f t="shared" si="239"/>
        <v>update</v>
      </c>
    </row>
    <row r="5086" spans="1:7" hidden="1" x14ac:dyDescent="0.25">
      <c r="A5086" s="1" t="s">
        <v>5084</v>
      </c>
      <c r="B5086" s="2">
        <v>621270</v>
      </c>
      <c r="C5086" s="2">
        <f>IF(ISNA(VLOOKUP(A5086,vlookup_a!A:B,2,FALSE)),0,(VLOOKUP(A5086,vlookup_a!A:B,2,FALSE)))</f>
        <v>621270</v>
      </c>
      <c r="D5086" s="2">
        <f>VLOOKUP(A5086,vlookup_a!C:D,2,FALSE)</f>
        <v>0</v>
      </c>
      <c r="E5086" s="2">
        <f t="shared" si="237"/>
        <v>0</v>
      </c>
      <c r="F5086" t="str">
        <f t="shared" si="238"/>
        <v>aman</v>
      </c>
      <c r="G5086" t="str">
        <f t="shared" si="239"/>
        <v>update</v>
      </c>
    </row>
    <row r="5087" spans="1:7" hidden="1" x14ac:dyDescent="0.25">
      <c r="A5087" s="1" t="s">
        <v>5085</v>
      </c>
      <c r="B5087" s="2">
        <v>87480</v>
      </c>
      <c r="C5087" s="2">
        <f>IF(ISNA(VLOOKUP(A5087,vlookup_a!A:B,2,FALSE)),0,(VLOOKUP(A5087,vlookup_a!A:B,2,FALSE)))</f>
        <v>87480</v>
      </c>
      <c r="D5087" s="2">
        <f>VLOOKUP(A5087,vlookup_a!C:D,2,FALSE)</f>
        <v>0</v>
      </c>
      <c r="E5087" s="2">
        <f t="shared" si="237"/>
        <v>0</v>
      </c>
      <c r="F5087" t="str">
        <f t="shared" si="238"/>
        <v>aman</v>
      </c>
      <c r="G5087" t="str">
        <f t="shared" si="239"/>
        <v>update</v>
      </c>
    </row>
    <row r="5088" spans="1:7" hidden="1" x14ac:dyDescent="0.25">
      <c r="A5088" s="1" t="s">
        <v>5086</v>
      </c>
      <c r="B5088" s="2">
        <v>10000</v>
      </c>
      <c r="C5088" s="2">
        <f>IF(ISNA(VLOOKUP(A5088,vlookup_a!A:B,2,FALSE)),0,(VLOOKUP(A5088,vlookup_a!A:B,2,FALSE)))</f>
        <v>10000</v>
      </c>
      <c r="D5088" s="2">
        <f>VLOOKUP(A5088,vlookup_a!C:D,2,FALSE)</f>
        <v>0</v>
      </c>
      <c r="E5088" s="2">
        <f t="shared" si="237"/>
        <v>0</v>
      </c>
      <c r="F5088" t="str">
        <f t="shared" si="238"/>
        <v>aman</v>
      </c>
      <c r="G5088" t="str">
        <f t="shared" si="239"/>
        <v>update</v>
      </c>
    </row>
    <row r="5089" spans="1:7" hidden="1" x14ac:dyDescent="0.25">
      <c r="A5089" s="1" t="s">
        <v>5087</v>
      </c>
      <c r="B5089" s="2">
        <v>101447</v>
      </c>
      <c r="C5089" s="2">
        <f>IF(ISNA(VLOOKUP(A5089,vlookup_a!A:B,2,FALSE)),0,(VLOOKUP(A5089,vlookup_a!A:B,2,FALSE)))</f>
        <v>101447</v>
      </c>
      <c r="D5089" s="2">
        <f>VLOOKUP(A5089,vlookup_a!C:D,2,FALSE)</f>
        <v>0</v>
      </c>
      <c r="E5089" s="2">
        <f t="shared" si="237"/>
        <v>0</v>
      </c>
      <c r="F5089" t="str">
        <f t="shared" si="238"/>
        <v>aman</v>
      </c>
      <c r="G5089" t="str">
        <f t="shared" si="239"/>
        <v>update</v>
      </c>
    </row>
    <row r="5090" spans="1:7" hidden="1" x14ac:dyDescent="0.25">
      <c r="A5090" s="1" t="s">
        <v>5088</v>
      </c>
      <c r="B5090" s="2">
        <v>136500</v>
      </c>
      <c r="C5090" s="2">
        <f>IF(ISNA(VLOOKUP(A5090,vlookup_a!A:B,2,FALSE)),0,(VLOOKUP(A5090,vlookup_a!A:B,2,FALSE)))</f>
        <v>136500</v>
      </c>
      <c r="D5090" s="2">
        <f>VLOOKUP(A5090,vlookup_a!C:D,2,FALSE)</f>
        <v>0</v>
      </c>
      <c r="E5090" s="2">
        <f t="shared" si="237"/>
        <v>0</v>
      </c>
      <c r="F5090" t="str">
        <f t="shared" si="238"/>
        <v>aman</v>
      </c>
      <c r="G5090" t="str">
        <f t="shared" si="239"/>
        <v>update</v>
      </c>
    </row>
    <row r="5091" spans="1:7" hidden="1" x14ac:dyDescent="0.25">
      <c r="A5091" s="1" t="s">
        <v>5089</v>
      </c>
      <c r="B5091" s="2">
        <v>2779517</v>
      </c>
      <c r="C5091" s="2">
        <f>IF(ISNA(VLOOKUP(A5091,vlookup_a!A:B,2,FALSE)),0,(VLOOKUP(A5091,vlookup_a!A:B,2,FALSE)))</f>
        <v>2779517</v>
      </c>
      <c r="D5091" s="2">
        <f>VLOOKUP(A5091,vlookup_a!C:D,2,FALSE)</f>
        <v>0</v>
      </c>
      <c r="E5091" s="2">
        <f t="shared" si="237"/>
        <v>0</v>
      </c>
      <c r="F5091" t="str">
        <f t="shared" si="238"/>
        <v>aman</v>
      </c>
      <c r="G5091" t="str">
        <f t="shared" si="239"/>
        <v>update</v>
      </c>
    </row>
    <row r="5092" spans="1:7" hidden="1" x14ac:dyDescent="0.25">
      <c r="A5092" s="1" t="s">
        <v>5090</v>
      </c>
      <c r="B5092" s="2">
        <v>115000</v>
      </c>
      <c r="C5092" s="2">
        <f>IF(ISNA(VLOOKUP(A5092,vlookup_a!A:B,2,FALSE)),0,(VLOOKUP(A5092,vlookup_a!A:B,2,FALSE)))</f>
        <v>115000</v>
      </c>
      <c r="D5092" s="2">
        <f>VLOOKUP(A5092,vlookup_a!C:D,2,FALSE)</f>
        <v>0</v>
      </c>
      <c r="E5092" s="2">
        <f t="shared" si="237"/>
        <v>0</v>
      </c>
      <c r="F5092" t="str">
        <f t="shared" si="238"/>
        <v>aman</v>
      </c>
      <c r="G5092" t="str">
        <f t="shared" si="239"/>
        <v>update</v>
      </c>
    </row>
    <row r="5093" spans="1:7" hidden="1" x14ac:dyDescent="0.25">
      <c r="A5093" s="1" t="s">
        <v>5091</v>
      </c>
      <c r="B5093" s="2">
        <v>1471</v>
      </c>
      <c r="C5093" s="2">
        <f>IF(ISNA(VLOOKUP(A5093,vlookup_a!A:B,2,FALSE)),0,(VLOOKUP(A5093,vlookup_a!A:B,2,FALSE)))</f>
        <v>1471</v>
      </c>
      <c r="D5093" s="2">
        <f>VLOOKUP(A5093,vlookup_a!C:D,2,FALSE)</f>
        <v>0</v>
      </c>
      <c r="E5093" s="2">
        <f t="shared" si="237"/>
        <v>0</v>
      </c>
      <c r="F5093" t="str">
        <f t="shared" si="238"/>
        <v>aman</v>
      </c>
      <c r="G5093" t="str">
        <f t="shared" si="239"/>
        <v>update</v>
      </c>
    </row>
    <row r="5094" spans="1:7" hidden="1" x14ac:dyDescent="0.25">
      <c r="A5094" s="1" t="s">
        <v>5092</v>
      </c>
      <c r="B5094" s="2">
        <v>325676</v>
      </c>
      <c r="C5094" s="2">
        <f>IF(ISNA(VLOOKUP(A5094,vlookup_a!A:B,2,FALSE)),0,(VLOOKUP(A5094,vlookup_a!A:B,2,FALSE)))</f>
        <v>325676</v>
      </c>
      <c r="D5094" s="2">
        <f>VLOOKUP(A5094,vlookup_a!C:D,2,FALSE)</f>
        <v>0</v>
      </c>
      <c r="E5094" s="2">
        <f t="shared" si="237"/>
        <v>0</v>
      </c>
      <c r="F5094" t="str">
        <f t="shared" si="238"/>
        <v>aman</v>
      </c>
      <c r="G5094" t="str">
        <f t="shared" si="239"/>
        <v>update</v>
      </c>
    </row>
    <row r="5095" spans="1:7" hidden="1" x14ac:dyDescent="0.25">
      <c r="A5095" s="1" t="s">
        <v>5093</v>
      </c>
      <c r="B5095" s="2">
        <v>201798</v>
      </c>
      <c r="C5095" s="2">
        <f>IF(ISNA(VLOOKUP(A5095,vlookup_a!A:B,2,FALSE)),0,(VLOOKUP(A5095,vlookup_a!A:B,2,FALSE)))</f>
        <v>201798</v>
      </c>
      <c r="D5095" s="2">
        <f>VLOOKUP(A5095,vlookup_a!C:D,2,FALSE)</f>
        <v>0</v>
      </c>
      <c r="E5095" s="2">
        <f t="shared" si="237"/>
        <v>0</v>
      </c>
      <c r="F5095" t="str">
        <f t="shared" si="238"/>
        <v>aman</v>
      </c>
      <c r="G5095" t="str">
        <f t="shared" si="239"/>
        <v>update</v>
      </c>
    </row>
    <row r="5096" spans="1:7" hidden="1" x14ac:dyDescent="0.25">
      <c r="A5096" s="1" t="s">
        <v>5094</v>
      </c>
      <c r="B5096" s="2">
        <v>828433</v>
      </c>
      <c r="C5096" s="2">
        <f>IF(ISNA(VLOOKUP(A5096,vlookup_a!A:B,2,FALSE)),0,(VLOOKUP(A5096,vlookup_a!A:B,2,FALSE)))</f>
        <v>828433</v>
      </c>
      <c r="D5096" s="2">
        <f>VLOOKUP(A5096,vlookup_a!C:D,2,FALSE)</f>
        <v>0</v>
      </c>
      <c r="E5096" s="2">
        <f t="shared" si="237"/>
        <v>0</v>
      </c>
      <c r="F5096" t="str">
        <f t="shared" si="238"/>
        <v>aman</v>
      </c>
      <c r="G5096" t="str">
        <f t="shared" si="239"/>
        <v>update</v>
      </c>
    </row>
    <row r="5097" spans="1:7" hidden="1" x14ac:dyDescent="0.25">
      <c r="A5097" s="1" t="s">
        <v>5095</v>
      </c>
      <c r="B5097" s="2">
        <v>661692</v>
      </c>
      <c r="C5097" s="2">
        <f>IF(ISNA(VLOOKUP(A5097,vlookup_a!A:B,2,FALSE)),0,(VLOOKUP(A5097,vlookup_a!A:B,2,FALSE)))</f>
        <v>661692</v>
      </c>
      <c r="D5097" s="2">
        <f>VLOOKUP(A5097,vlookup_a!C:D,2,FALSE)</f>
        <v>0</v>
      </c>
      <c r="E5097" s="2">
        <f t="shared" si="237"/>
        <v>0</v>
      </c>
      <c r="F5097" t="str">
        <f t="shared" si="238"/>
        <v>aman</v>
      </c>
      <c r="G5097" t="str">
        <f t="shared" si="239"/>
        <v>update</v>
      </c>
    </row>
    <row r="5098" spans="1:7" hidden="1" x14ac:dyDescent="0.25">
      <c r="A5098" s="1" t="s">
        <v>5096</v>
      </c>
      <c r="B5098" s="2">
        <v>430595</v>
      </c>
      <c r="C5098" s="2">
        <f>IF(ISNA(VLOOKUP(A5098,vlookup_a!A:B,2,FALSE)),0,(VLOOKUP(A5098,vlookup_a!A:B,2,FALSE)))</f>
        <v>430595</v>
      </c>
      <c r="D5098" s="2">
        <f>VLOOKUP(A5098,vlookup_a!C:D,2,FALSE)</f>
        <v>0</v>
      </c>
      <c r="E5098" s="2">
        <f t="shared" si="237"/>
        <v>0</v>
      </c>
      <c r="F5098" t="str">
        <f t="shared" si="238"/>
        <v>aman</v>
      </c>
      <c r="G5098" t="str">
        <f t="shared" si="239"/>
        <v>update</v>
      </c>
    </row>
    <row r="5099" spans="1:7" hidden="1" x14ac:dyDescent="0.25">
      <c r="A5099" s="1" t="s">
        <v>5097</v>
      </c>
      <c r="B5099" s="2">
        <v>2257</v>
      </c>
      <c r="C5099" s="2">
        <f>IF(ISNA(VLOOKUP(A5099,vlookup_a!A:B,2,FALSE)),0,(VLOOKUP(A5099,vlookup_a!A:B,2,FALSE)))</f>
        <v>2257</v>
      </c>
      <c r="D5099" s="2">
        <f>VLOOKUP(A5099,vlookup_a!C:D,2,FALSE)</f>
        <v>0</v>
      </c>
      <c r="E5099" s="2">
        <f t="shared" si="237"/>
        <v>0</v>
      </c>
      <c r="F5099" t="str">
        <f t="shared" si="238"/>
        <v>aman</v>
      </c>
      <c r="G5099" t="str">
        <f t="shared" si="239"/>
        <v>update</v>
      </c>
    </row>
    <row r="5100" spans="1:7" hidden="1" x14ac:dyDescent="0.25">
      <c r="A5100" s="1" t="s">
        <v>5098</v>
      </c>
      <c r="B5100" s="2">
        <v>235210</v>
      </c>
      <c r="C5100" s="2">
        <f>IF(ISNA(VLOOKUP(A5100,vlookup_a!A:B,2,FALSE)),0,(VLOOKUP(A5100,vlookup_a!A:B,2,FALSE)))</f>
        <v>235210</v>
      </c>
      <c r="D5100" s="2">
        <f>VLOOKUP(A5100,vlookup_a!C:D,2,FALSE)</f>
        <v>0</v>
      </c>
      <c r="E5100" s="2">
        <f t="shared" si="237"/>
        <v>0</v>
      </c>
      <c r="F5100" t="str">
        <f t="shared" si="238"/>
        <v>aman</v>
      </c>
      <c r="G5100" t="str">
        <f t="shared" si="239"/>
        <v>update</v>
      </c>
    </row>
    <row r="5101" spans="1:7" hidden="1" x14ac:dyDescent="0.25">
      <c r="A5101" s="1" t="s">
        <v>5099</v>
      </c>
      <c r="B5101" s="2">
        <v>316093</v>
      </c>
      <c r="C5101" s="2">
        <f>IF(ISNA(VLOOKUP(A5101,vlookup_a!A:B,2,FALSE)),0,(VLOOKUP(A5101,vlookup_a!A:B,2,FALSE)))</f>
        <v>316093</v>
      </c>
      <c r="D5101" s="2">
        <f>VLOOKUP(A5101,vlookup_a!C:D,2,FALSE)</f>
        <v>0</v>
      </c>
      <c r="E5101" s="2">
        <f t="shared" si="237"/>
        <v>0</v>
      </c>
      <c r="F5101" t="str">
        <f t="shared" si="238"/>
        <v>aman</v>
      </c>
      <c r="G5101" t="str">
        <f t="shared" si="239"/>
        <v>update</v>
      </c>
    </row>
    <row r="5102" spans="1:7" hidden="1" x14ac:dyDescent="0.25">
      <c r="A5102" s="1" t="s">
        <v>5100</v>
      </c>
      <c r="B5102" s="2">
        <v>150000</v>
      </c>
      <c r="C5102" s="2">
        <f>IF(ISNA(VLOOKUP(A5102,vlookup_a!A:B,2,FALSE)),0,(VLOOKUP(A5102,vlookup_a!A:B,2,FALSE)))</f>
        <v>150000</v>
      </c>
      <c r="D5102" s="2">
        <f>VLOOKUP(A5102,vlookup_a!C:D,2,FALSE)</f>
        <v>0</v>
      </c>
      <c r="E5102" s="2">
        <f t="shared" si="237"/>
        <v>0</v>
      </c>
      <c r="F5102" t="str">
        <f t="shared" si="238"/>
        <v>aman</v>
      </c>
      <c r="G5102" t="str">
        <f t="shared" si="239"/>
        <v>update</v>
      </c>
    </row>
    <row r="5103" spans="1:7" hidden="1" x14ac:dyDescent="0.25">
      <c r="A5103" s="1" t="s">
        <v>5101</v>
      </c>
      <c r="B5103" s="2">
        <v>305911</v>
      </c>
      <c r="C5103" s="2">
        <f>IF(ISNA(VLOOKUP(A5103,vlookup_a!A:B,2,FALSE)),0,(VLOOKUP(A5103,vlookup_a!A:B,2,FALSE)))</f>
        <v>305911</v>
      </c>
      <c r="D5103" s="2">
        <f>VLOOKUP(A5103,vlookup_a!C:D,2,FALSE)</f>
        <v>0</v>
      </c>
      <c r="E5103" s="2">
        <f t="shared" si="237"/>
        <v>0</v>
      </c>
      <c r="F5103" t="str">
        <f t="shared" si="238"/>
        <v>aman</v>
      </c>
      <c r="G5103" t="str">
        <f t="shared" si="239"/>
        <v>update</v>
      </c>
    </row>
    <row r="5104" spans="1:7" hidden="1" x14ac:dyDescent="0.25">
      <c r="A5104" s="1" t="s">
        <v>5102</v>
      </c>
      <c r="B5104" s="2">
        <v>330502</v>
      </c>
      <c r="C5104" s="2">
        <f>IF(ISNA(VLOOKUP(A5104,vlookup_a!A:B,2,FALSE)),0,(VLOOKUP(A5104,vlookup_a!A:B,2,FALSE)))</f>
        <v>330502</v>
      </c>
      <c r="D5104" s="2">
        <f>VLOOKUP(A5104,vlookup_a!C:D,2,FALSE)</f>
        <v>0</v>
      </c>
      <c r="E5104" s="2">
        <f t="shared" si="237"/>
        <v>0</v>
      </c>
      <c r="F5104" t="str">
        <f t="shared" si="238"/>
        <v>aman</v>
      </c>
      <c r="G5104" t="str">
        <f t="shared" si="239"/>
        <v>update</v>
      </c>
    </row>
    <row r="5105" spans="1:7" hidden="1" x14ac:dyDescent="0.25">
      <c r="A5105" s="1" t="s">
        <v>5103</v>
      </c>
      <c r="B5105" s="2">
        <v>987334</v>
      </c>
      <c r="C5105" s="2">
        <f>IF(ISNA(VLOOKUP(A5105,vlookup_a!A:B,2,FALSE)),0,(VLOOKUP(A5105,vlookup_a!A:B,2,FALSE)))</f>
        <v>987334</v>
      </c>
      <c r="D5105" s="2">
        <f>VLOOKUP(A5105,vlookup_a!C:D,2,FALSE)</f>
        <v>0</v>
      </c>
      <c r="E5105" s="2">
        <f t="shared" si="237"/>
        <v>0</v>
      </c>
      <c r="F5105" t="str">
        <f t="shared" si="238"/>
        <v>aman</v>
      </c>
      <c r="G5105" t="str">
        <f t="shared" si="239"/>
        <v>update</v>
      </c>
    </row>
    <row r="5106" spans="1:7" hidden="1" x14ac:dyDescent="0.25">
      <c r="A5106" s="1" t="s">
        <v>5104</v>
      </c>
      <c r="B5106" s="2">
        <v>620749</v>
      </c>
      <c r="C5106" s="2">
        <f>IF(ISNA(VLOOKUP(A5106,vlookup_a!A:B,2,FALSE)),0,(VLOOKUP(A5106,vlookup_a!A:B,2,FALSE)))</f>
        <v>620749</v>
      </c>
      <c r="D5106" s="2">
        <f>VLOOKUP(A5106,vlookup_a!C:D,2,FALSE)</f>
        <v>0</v>
      </c>
      <c r="E5106" s="2">
        <f t="shared" si="237"/>
        <v>0</v>
      </c>
      <c r="F5106" t="str">
        <f t="shared" si="238"/>
        <v>aman</v>
      </c>
      <c r="G5106" t="str">
        <f t="shared" si="239"/>
        <v>update</v>
      </c>
    </row>
    <row r="5107" spans="1:7" hidden="1" x14ac:dyDescent="0.25">
      <c r="A5107" s="1" t="s">
        <v>5105</v>
      </c>
      <c r="B5107" s="2">
        <v>49553</v>
      </c>
      <c r="C5107" s="2">
        <f>IF(ISNA(VLOOKUP(A5107,vlookup_a!A:B,2,FALSE)),0,(VLOOKUP(A5107,vlookup_a!A:B,2,FALSE)))</f>
        <v>49553</v>
      </c>
      <c r="D5107" s="2">
        <f>VLOOKUP(A5107,vlookup_a!C:D,2,FALSE)</f>
        <v>0</v>
      </c>
      <c r="E5107" s="2">
        <f t="shared" si="237"/>
        <v>0</v>
      </c>
      <c r="F5107" t="str">
        <f t="shared" si="238"/>
        <v>aman</v>
      </c>
      <c r="G5107" t="str">
        <f t="shared" si="239"/>
        <v>update</v>
      </c>
    </row>
    <row r="5108" spans="1:7" hidden="1" x14ac:dyDescent="0.25">
      <c r="A5108" s="1" t="s">
        <v>5106</v>
      </c>
      <c r="B5108" s="2">
        <v>25000</v>
      </c>
      <c r="C5108" s="2">
        <f>IF(ISNA(VLOOKUP(A5108,vlookup_a!A:B,2,FALSE)),0,(VLOOKUP(A5108,vlookup_a!A:B,2,FALSE)))</f>
        <v>25000</v>
      </c>
      <c r="D5108" s="2">
        <f>VLOOKUP(A5108,vlookup_a!C:D,2,FALSE)</f>
        <v>0</v>
      </c>
      <c r="E5108" s="2">
        <f t="shared" si="237"/>
        <v>0</v>
      </c>
      <c r="F5108" t="str">
        <f t="shared" si="238"/>
        <v>aman</v>
      </c>
      <c r="G5108" t="str">
        <f t="shared" si="239"/>
        <v>update</v>
      </c>
    </row>
    <row r="5109" spans="1:7" hidden="1" x14ac:dyDescent="0.25">
      <c r="A5109" s="1" t="s">
        <v>5107</v>
      </c>
      <c r="B5109" s="2">
        <v>1603668</v>
      </c>
      <c r="C5109" s="2">
        <f>IF(ISNA(VLOOKUP(A5109,vlookup_a!A:B,2,FALSE)),0,(VLOOKUP(A5109,vlookup_a!A:B,2,FALSE)))</f>
        <v>1603668</v>
      </c>
      <c r="D5109" s="2">
        <f>VLOOKUP(A5109,vlookup_a!C:D,2,FALSE)</f>
        <v>0</v>
      </c>
      <c r="E5109" s="2">
        <f t="shared" si="237"/>
        <v>0</v>
      </c>
      <c r="F5109" t="str">
        <f t="shared" si="238"/>
        <v>aman</v>
      </c>
      <c r="G5109" t="str">
        <f t="shared" si="239"/>
        <v>update</v>
      </c>
    </row>
    <row r="5110" spans="1:7" hidden="1" x14ac:dyDescent="0.25">
      <c r="A5110" s="1" t="s">
        <v>5108</v>
      </c>
      <c r="B5110" s="2">
        <v>1137029</v>
      </c>
      <c r="C5110" s="2">
        <f>IF(ISNA(VLOOKUP(A5110,vlookup_a!A:B,2,FALSE)),0,(VLOOKUP(A5110,vlookup_a!A:B,2,FALSE)))</f>
        <v>1137029</v>
      </c>
      <c r="D5110" s="2">
        <f>VLOOKUP(A5110,vlookup_a!C:D,2,FALSE)</f>
        <v>0</v>
      </c>
      <c r="E5110" s="2">
        <f t="shared" si="237"/>
        <v>0</v>
      </c>
      <c r="F5110" t="str">
        <f t="shared" si="238"/>
        <v>aman</v>
      </c>
      <c r="G5110" t="str">
        <f t="shared" si="239"/>
        <v>update</v>
      </c>
    </row>
    <row r="5111" spans="1:7" hidden="1" x14ac:dyDescent="0.25">
      <c r="A5111" s="1" t="s">
        <v>5109</v>
      </c>
      <c r="B5111" s="2">
        <v>1227283</v>
      </c>
      <c r="C5111" s="2">
        <f>IF(ISNA(VLOOKUP(A5111,vlookup_a!A:B,2,FALSE)),0,(VLOOKUP(A5111,vlookup_a!A:B,2,FALSE)))</f>
        <v>1227283</v>
      </c>
      <c r="D5111" s="2">
        <f>VLOOKUP(A5111,vlookup_a!C:D,2,FALSE)</f>
        <v>0</v>
      </c>
      <c r="E5111" s="2">
        <f t="shared" si="237"/>
        <v>0</v>
      </c>
      <c r="F5111" t="str">
        <f t="shared" si="238"/>
        <v>aman</v>
      </c>
      <c r="G5111" t="str">
        <f t="shared" si="239"/>
        <v>update</v>
      </c>
    </row>
    <row r="5112" spans="1:7" hidden="1" x14ac:dyDescent="0.25">
      <c r="A5112" s="1" t="s">
        <v>5110</v>
      </c>
      <c r="B5112" s="2">
        <v>15000</v>
      </c>
      <c r="C5112" s="2">
        <f>IF(ISNA(VLOOKUP(A5112,vlookup_a!A:B,2,FALSE)),0,(VLOOKUP(A5112,vlookup_a!A:B,2,FALSE)))</f>
        <v>15000</v>
      </c>
      <c r="D5112" s="2">
        <f>VLOOKUP(A5112,vlookup_a!C:D,2,FALSE)</f>
        <v>0</v>
      </c>
      <c r="E5112" s="2">
        <f t="shared" si="237"/>
        <v>0</v>
      </c>
      <c r="F5112" t="str">
        <f t="shared" si="238"/>
        <v>aman</v>
      </c>
      <c r="G5112" t="str">
        <f t="shared" si="239"/>
        <v>update</v>
      </c>
    </row>
    <row r="5113" spans="1:7" hidden="1" x14ac:dyDescent="0.25">
      <c r="A5113" s="1" t="s">
        <v>5111</v>
      </c>
      <c r="B5113" s="2">
        <v>760650</v>
      </c>
      <c r="C5113" s="2">
        <f>IF(ISNA(VLOOKUP(A5113,vlookup_a!A:B,2,FALSE)),0,(VLOOKUP(A5113,vlookup_a!A:B,2,FALSE)))</f>
        <v>760650</v>
      </c>
      <c r="D5113" s="2">
        <f>VLOOKUP(A5113,vlookup_a!C:D,2,FALSE)</f>
        <v>0</v>
      </c>
      <c r="E5113" s="2">
        <f t="shared" si="237"/>
        <v>0</v>
      </c>
      <c r="F5113" t="str">
        <f t="shared" si="238"/>
        <v>aman</v>
      </c>
      <c r="G5113" t="str">
        <f t="shared" si="239"/>
        <v>update</v>
      </c>
    </row>
    <row r="5114" spans="1:7" hidden="1" x14ac:dyDescent="0.25">
      <c r="A5114" s="1" t="s">
        <v>5112</v>
      </c>
      <c r="B5114" s="2">
        <v>2176264</v>
      </c>
      <c r="C5114" s="2">
        <f>IF(ISNA(VLOOKUP(A5114,vlookup_a!A:B,2,FALSE)),0,(VLOOKUP(A5114,vlookup_a!A:B,2,FALSE)))</f>
        <v>2176264</v>
      </c>
      <c r="D5114" s="2">
        <f>VLOOKUP(A5114,vlookup_a!C:D,2,FALSE)</f>
        <v>0</v>
      </c>
      <c r="E5114" s="2">
        <f t="shared" si="237"/>
        <v>0</v>
      </c>
      <c r="F5114" t="str">
        <f t="shared" si="238"/>
        <v>aman</v>
      </c>
      <c r="G5114" t="str">
        <f t="shared" si="239"/>
        <v>update</v>
      </c>
    </row>
    <row r="5115" spans="1:7" hidden="1" x14ac:dyDescent="0.25">
      <c r="A5115" s="1" t="s">
        <v>5113</v>
      </c>
      <c r="B5115" s="2">
        <v>170000</v>
      </c>
      <c r="C5115" s="2">
        <f>IF(ISNA(VLOOKUP(A5115,vlookup_a!A:B,2,FALSE)),0,(VLOOKUP(A5115,vlookup_a!A:B,2,FALSE)))</f>
        <v>170000</v>
      </c>
      <c r="D5115" s="2">
        <f>VLOOKUP(A5115,vlookup_a!C:D,2,FALSE)</f>
        <v>0</v>
      </c>
      <c r="E5115" s="2">
        <f t="shared" si="237"/>
        <v>0</v>
      </c>
      <c r="F5115" t="str">
        <f t="shared" si="238"/>
        <v>aman</v>
      </c>
      <c r="G5115" t="str">
        <f t="shared" si="239"/>
        <v>update</v>
      </c>
    </row>
  </sheetData>
  <autoFilter ref="A1:G5115" xr:uid="{90BB66E3-0A7F-4D74-B65E-02AF0A28DE16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6E76-CA04-4F7D-BD9F-D33B7AE909F6}">
  <dimension ref="A1:D511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5114</v>
      </c>
      <c r="B1" s="2" t="s">
        <v>5116</v>
      </c>
      <c r="C1" s="1" t="s">
        <v>5114</v>
      </c>
      <c r="D1" s="2" t="s">
        <v>5117</v>
      </c>
    </row>
    <row r="2" spans="1:4" x14ac:dyDescent="0.25">
      <c r="A2" s="1" t="s">
        <v>4730</v>
      </c>
      <c r="B2" s="2">
        <v>717406</v>
      </c>
      <c r="C2" s="1" t="s">
        <v>2211</v>
      </c>
      <c r="D2" s="2">
        <v>0</v>
      </c>
    </row>
    <row r="3" spans="1:4" x14ac:dyDescent="0.25">
      <c r="A3" s="1" t="s">
        <v>1318</v>
      </c>
      <c r="B3" s="2">
        <v>1174315</v>
      </c>
      <c r="C3" s="1" t="s">
        <v>957</v>
      </c>
      <c r="D3" s="2">
        <v>0</v>
      </c>
    </row>
    <row r="4" spans="1:4" x14ac:dyDescent="0.25">
      <c r="A4" s="1" t="s">
        <v>4973</v>
      </c>
      <c r="B4" s="2">
        <v>18399</v>
      </c>
      <c r="C4" s="1" t="s">
        <v>3777</v>
      </c>
      <c r="D4" s="2">
        <v>0</v>
      </c>
    </row>
    <row r="5" spans="1:4" x14ac:dyDescent="0.25">
      <c r="A5" s="1" t="s">
        <v>3136</v>
      </c>
      <c r="B5" s="2">
        <v>1682492</v>
      </c>
      <c r="C5" s="1" t="s">
        <v>2691</v>
      </c>
      <c r="D5" s="2">
        <v>0</v>
      </c>
    </row>
    <row r="6" spans="1:4" x14ac:dyDescent="0.25">
      <c r="A6" s="1" t="s">
        <v>1841</v>
      </c>
      <c r="B6" s="2">
        <v>35508</v>
      </c>
      <c r="C6" s="1" t="s">
        <v>2076</v>
      </c>
      <c r="D6" s="2">
        <v>0</v>
      </c>
    </row>
    <row r="7" spans="1:4" x14ac:dyDescent="0.25">
      <c r="A7" s="1" t="s">
        <v>2251</v>
      </c>
      <c r="B7" s="2">
        <v>1446941</v>
      </c>
      <c r="C7" s="1" t="s">
        <v>3922</v>
      </c>
      <c r="D7" s="2">
        <v>0</v>
      </c>
    </row>
    <row r="8" spans="1:4" x14ac:dyDescent="0.25">
      <c r="A8" s="1" t="s">
        <v>988</v>
      </c>
      <c r="B8" s="2">
        <v>389165</v>
      </c>
      <c r="C8" s="1" t="s">
        <v>3564</v>
      </c>
      <c r="D8" s="2">
        <v>0</v>
      </c>
    </row>
    <row r="9" spans="1:4" x14ac:dyDescent="0.25">
      <c r="A9" s="1" t="s">
        <v>1806</v>
      </c>
      <c r="B9" s="2">
        <v>365089</v>
      </c>
      <c r="C9" s="1" t="s">
        <v>2187</v>
      </c>
      <c r="D9" s="2">
        <v>0</v>
      </c>
    </row>
    <row r="10" spans="1:4" x14ac:dyDescent="0.25">
      <c r="A10" s="1" t="s">
        <v>880</v>
      </c>
      <c r="B10" s="2">
        <v>537503</v>
      </c>
      <c r="C10" s="1" t="s">
        <v>622</v>
      </c>
      <c r="D10" s="2">
        <v>0</v>
      </c>
    </row>
    <row r="11" spans="1:4" x14ac:dyDescent="0.25">
      <c r="A11" s="1" t="s">
        <v>3300</v>
      </c>
      <c r="B11" s="2">
        <v>5795999</v>
      </c>
      <c r="C11" s="1" t="s">
        <v>2994</v>
      </c>
      <c r="D11" s="2">
        <v>0</v>
      </c>
    </row>
    <row r="12" spans="1:4" x14ac:dyDescent="0.25">
      <c r="A12" s="1" t="s">
        <v>3575</v>
      </c>
      <c r="B12" s="2">
        <v>2117066</v>
      </c>
      <c r="C12" s="1" t="s">
        <v>2778</v>
      </c>
      <c r="D12" s="2">
        <v>0</v>
      </c>
    </row>
    <row r="13" spans="1:4" x14ac:dyDescent="0.25">
      <c r="A13" s="1" t="s">
        <v>1126</v>
      </c>
      <c r="B13" s="2">
        <v>600000</v>
      </c>
      <c r="C13" s="1" t="s">
        <v>4206</v>
      </c>
      <c r="D13" s="2">
        <v>0</v>
      </c>
    </row>
    <row r="14" spans="1:4" x14ac:dyDescent="0.25">
      <c r="A14" s="1" t="s">
        <v>1800</v>
      </c>
      <c r="B14" s="2">
        <v>1000</v>
      </c>
      <c r="C14" s="1" t="s">
        <v>2012</v>
      </c>
      <c r="D14" s="2">
        <v>0</v>
      </c>
    </row>
    <row r="15" spans="1:4" x14ac:dyDescent="0.25">
      <c r="A15" s="1" t="s">
        <v>4883</v>
      </c>
      <c r="B15" s="2">
        <v>539454</v>
      </c>
      <c r="C15" s="1" t="s">
        <v>1578</v>
      </c>
      <c r="D15" s="2">
        <v>0</v>
      </c>
    </row>
    <row r="16" spans="1:4" x14ac:dyDescent="0.25">
      <c r="A16" s="1" t="s">
        <v>1801</v>
      </c>
      <c r="B16" s="2">
        <v>1000000</v>
      </c>
      <c r="C16" s="1" t="s">
        <v>99</v>
      </c>
      <c r="D16" s="2">
        <v>0</v>
      </c>
    </row>
    <row r="17" spans="1:4" x14ac:dyDescent="0.25">
      <c r="A17" s="1" t="s">
        <v>19</v>
      </c>
      <c r="B17" s="2">
        <v>4529638</v>
      </c>
      <c r="C17" s="1" t="s">
        <v>3064</v>
      </c>
      <c r="D17" s="2">
        <v>0</v>
      </c>
    </row>
    <row r="18" spans="1:4" x14ac:dyDescent="0.25">
      <c r="A18" s="1" t="s">
        <v>195</v>
      </c>
      <c r="B18" s="2">
        <v>360118</v>
      </c>
      <c r="C18" s="1" t="s">
        <v>4518</v>
      </c>
      <c r="D18" s="2">
        <v>0</v>
      </c>
    </row>
    <row r="19" spans="1:4" x14ac:dyDescent="0.25">
      <c r="A19" s="1" t="s">
        <v>4799</v>
      </c>
      <c r="B19" s="2">
        <v>244124</v>
      </c>
      <c r="C19" s="1" t="s">
        <v>2962</v>
      </c>
      <c r="D19" s="2">
        <v>0</v>
      </c>
    </row>
    <row r="20" spans="1:4" x14ac:dyDescent="0.25">
      <c r="A20" s="1" t="s">
        <v>3970</v>
      </c>
      <c r="B20" s="2">
        <v>602141</v>
      </c>
      <c r="C20" s="1" t="s">
        <v>2799</v>
      </c>
      <c r="D20" s="2">
        <v>0</v>
      </c>
    </row>
    <row r="21" spans="1:4" x14ac:dyDescent="0.25">
      <c r="A21" s="1" t="s">
        <v>3734</v>
      </c>
      <c r="B21" s="2">
        <v>56006</v>
      </c>
      <c r="C21" s="1" t="s">
        <v>1502</v>
      </c>
      <c r="D21" s="2">
        <v>0</v>
      </c>
    </row>
    <row r="22" spans="1:4" x14ac:dyDescent="0.25">
      <c r="A22" s="1" t="s">
        <v>3392</v>
      </c>
      <c r="B22" s="2">
        <v>170995</v>
      </c>
      <c r="C22" s="1" t="s">
        <v>820</v>
      </c>
      <c r="D22" s="2">
        <v>0</v>
      </c>
    </row>
    <row r="23" spans="1:4" x14ac:dyDescent="0.25">
      <c r="A23" s="1" t="s">
        <v>4451</v>
      </c>
      <c r="B23" s="2">
        <v>257040</v>
      </c>
      <c r="C23" s="1" t="s">
        <v>2931</v>
      </c>
      <c r="D23" s="2">
        <v>0</v>
      </c>
    </row>
    <row r="24" spans="1:4" x14ac:dyDescent="0.25">
      <c r="A24" s="1" t="s">
        <v>3140</v>
      </c>
      <c r="B24" s="2">
        <v>1867828</v>
      </c>
      <c r="C24" s="1" t="s">
        <v>477</v>
      </c>
      <c r="D24" s="2">
        <v>0</v>
      </c>
    </row>
    <row r="25" spans="1:4" x14ac:dyDescent="0.25">
      <c r="A25" s="1" t="s">
        <v>957</v>
      </c>
      <c r="B25" s="2">
        <v>35000</v>
      </c>
      <c r="C25" s="1" t="s">
        <v>3584</v>
      </c>
      <c r="D25" s="2">
        <v>0</v>
      </c>
    </row>
    <row r="26" spans="1:4" x14ac:dyDescent="0.25">
      <c r="A26" s="1" t="s">
        <v>2076</v>
      </c>
      <c r="B26" s="2">
        <v>1167492</v>
      </c>
      <c r="C26" s="1" t="s">
        <v>4787</v>
      </c>
      <c r="D26" s="2">
        <v>0</v>
      </c>
    </row>
    <row r="27" spans="1:4" x14ac:dyDescent="0.25">
      <c r="A27" s="1" t="s">
        <v>3093</v>
      </c>
      <c r="B27" s="2">
        <v>126849</v>
      </c>
      <c r="C27" s="1" t="s">
        <v>1483</v>
      </c>
      <c r="D27" s="2">
        <v>0</v>
      </c>
    </row>
    <row r="28" spans="1:4" x14ac:dyDescent="0.25">
      <c r="A28" s="1" t="s">
        <v>1911</v>
      </c>
      <c r="B28" s="2">
        <v>20000</v>
      </c>
      <c r="C28" s="1" t="s">
        <v>1677</v>
      </c>
      <c r="D28" s="2">
        <v>0</v>
      </c>
    </row>
    <row r="29" spans="1:4" x14ac:dyDescent="0.25">
      <c r="A29" s="1" t="s">
        <v>1287</v>
      </c>
      <c r="B29" s="2">
        <v>155276</v>
      </c>
      <c r="C29" s="1" t="s">
        <v>4458</v>
      </c>
      <c r="D29" s="2">
        <v>0</v>
      </c>
    </row>
    <row r="30" spans="1:4" x14ac:dyDescent="0.25">
      <c r="A30" s="1" t="s">
        <v>2228</v>
      </c>
      <c r="B30" s="2">
        <v>1905944</v>
      </c>
      <c r="C30" s="1" t="s">
        <v>1471</v>
      </c>
      <c r="D30" s="2">
        <v>0</v>
      </c>
    </row>
    <row r="31" spans="1:4" x14ac:dyDescent="0.25">
      <c r="A31" s="1" t="s">
        <v>177</v>
      </c>
      <c r="B31" s="2">
        <v>3000</v>
      </c>
      <c r="C31" s="1" t="s">
        <v>1204</v>
      </c>
      <c r="D31" s="2">
        <v>0</v>
      </c>
    </row>
    <row r="32" spans="1:4" x14ac:dyDescent="0.25">
      <c r="A32" s="1" t="s">
        <v>824</v>
      </c>
      <c r="B32" s="2">
        <v>2593657</v>
      </c>
      <c r="C32" s="1" t="s">
        <v>223</v>
      </c>
      <c r="D32" s="2">
        <v>0</v>
      </c>
    </row>
    <row r="33" spans="1:4" x14ac:dyDescent="0.25">
      <c r="A33" s="1" t="s">
        <v>4271</v>
      </c>
      <c r="B33" s="2">
        <v>38000</v>
      </c>
      <c r="C33" s="1" t="s">
        <v>2191</v>
      </c>
      <c r="D33" s="2">
        <v>0</v>
      </c>
    </row>
    <row r="34" spans="1:4" x14ac:dyDescent="0.25">
      <c r="A34" s="1" t="s">
        <v>1578</v>
      </c>
      <c r="B34" s="2">
        <v>180000</v>
      </c>
      <c r="C34" s="1" t="s">
        <v>3437</v>
      </c>
      <c r="D34" s="2">
        <v>0</v>
      </c>
    </row>
    <row r="35" spans="1:4" x14ac:dyDescent="0.25">
      <c r="A35" s="1" t="s">
        <v>477</v>
      </c>
      <c r="B35" s="2">
        <v>1122665</v>
      </c>
      <c r="C35" s="1" t="s">
        <v>440</v>
      </c>
      <c r="D35" s="2">
        <v>0</v>
      </c>
    </row>
    <row r="36" spans="1:4" x14ac:dyDescent="0.25">
      <c r="A36" s="1" t="s">
        <v>4458</v>
      </c>
      <c r="B36" s="2">
        <v>508912</v>
      </c>
      <c r="C36" s="1" t="s">
        <v>1930</v>
      </c>
      <c r="D36" s="2">
        <v>0</v>
      </c>
    </row>
    <row r="37" spans="1:4" x14ac:dyDescent="0.25">
      <c r="A37" s="1" t="s">
        <v>4187</v>
      </c>
      <c r="B37" s="2">
        <v>480962</v>
      </c>
      <c r="C37" s="1" t="s">
        <v>1374</v>
      </c>
      <c r="D37" s="2">
        <v>0</v>
      </c>
    </row>
    <row r="38" spans="1:4" x14ac:dyDescent="0.25">
      <c r="A38" s="1" t="s">
        <v>3702</v>
      </c>
      <c r="B38" s="2">
        <v>150416</v>
      </c>
      <c r="C38" s="1" t="s">
        <v>3985</v>
      </c>
      <c r="D38" s="2">
        <v>0</v>
      </c>
    </row>
    <row r="39" spans="1:4" x14ac:dyDescent="0.25">
      <c r="A39" s="1" t="s">
        <v>3930</v>
      </c>
      <c r="B39" s="2">
        <v>120000</v>
      </c>
      <c r="C39" s="1" t="s">
        <v>1398</v>
      </c>
      <c r="D39" s="2">
        <v>0</v>
      </c>
    </row>
    <row r="40" spans="1:4" x14ac:dyDescent="0.25">
      <c r="A40" s="1" t="s">
        <v>4864</v>
      </c>
      <c r="B40" s="2">
        <v>175000</v>
      </c>
      <c r="C40" s="1" t="s">
        <v>1058</v>
      </c>
      <c r="D40" s="2">
        <v>0</v>
      </c>
    </row>
    <row r="41" spans="1:4" x14ac:dyDescent="0.25">
      <c r="A41" s="1" t="s">
        <v>2743</v>
      </c>
      <c r="B41" s="2">
        <v>938692</v>
      </c>
      <c r="C41" s="1" t="s">
        <v>1166</v>
      </c>
      <c r="D41" s="2">
        <v>0</v>
      </c>
    </row>
    <row r="42" spans="1:4" x14ac:dyDescent="0.25">
      <c r="A42" s="1" t="s">
        <v>1033</v>
      </c>
      <c r="B42" s="2">
        <v>200000</v>
      </c>
      <c r="C42" s="1" t="s">
        <v>323</v>
      </c>
      <c r="D42" s="2">
        <v>0</v>
      </c>
    </row>
    <row r="43" spans="1:4" x14ac:dyDescent="0.25">
      <c r="A43" s="1" t="s">
        <v>4876</v>
      </c>
      <c r="B43" s="2">
        <v>149715</v>
      </c>
      <c r="C43" s="1" t="s">
        <v>1087</v>
      </c>
      <c r="D43" s="2">
        <v>0</v>
      </c>
    </row>
    <row r="44" spans="1:4" x14ac:dyDescent="0.25">
      <c r="A44" s="1" t="s">
        <v>2187</v>
      </c>
      <c r="B44" s="2">
        <v>72606</v>
      </c>
      <c r="C44" s="1" t="s">
        <v>4561</v>
      </c>
      <c r="D44" s="2">
        <v>0</v>
      </c>
    </row>
    <row r="45" spans="1:4" x14ac:dyDescent="0.25">
      <c r="A45" s="1" t="s">
        <v>1471</v>
      </c>
      <c r="B45" s="2">
        <v>20970</v>
      </c>
      <c r="C45" s="1" t="s">
        <v>2821</v>
      </c>
      <c r="D45" s="2">
        <v>0</v>
      </c>
    </row>
    <row r="46" spans="1:4" x14ac:dyDescent="0.25">
      <c r="A46" s="1" t="s">
        <v>373</v>
      </c>
      <c r="B46" s="2">
        <v>1900000</v>
      </c>
      <c r="C46" s="1" t="s">
        <v>2573</v>
      </c>
      <c r="D46" s="2">
        <v>0</v>
      </c>
    </row>
    <row r="47" spans="1:4" x14ac:dyDescent="0.25">
      <c r="A47" s="1" t="s">
        <v>2826</v>
      </c>
      <c r="B47" s="2">
        <v>100000</v>
      </c>
      <c r="C47" s="1" t="s">
        <v>2197</v>
      </c>
      <c r="D47" s="2">
        <v>0</v>
      </c>
    </row>
    <row r="48" spans="1:4" x14ac:dyDescent="0.25">
      <c r="A48" s="1" t="s">
        <v>1344</v>
      </c>
      <c r="B48" s="2">
        <v>25000</v>
      </c>
      <c r="C48" s="1" t="s">
        <v>1794</v>
      </c>
      <c r="D48" s="2">
        <v>0</v>
      </c>
    </row>
    <row r="49" spans="1:4" x14ac:dyDescent="0.25">
      <c r="A49" s="1" t="s">
        <v>3341</v>
      </c>
      <c r="B49" s="2">
        <v>21985</v>
      </c>
      <c r="C49" s="1" t="s">
        <v>0</v>
      </c>
      <c r="D49" s="2">
        <v>0</v>
      </c>
    </row>
    <row r="50" spans="1:4" x14ac:dyDescent="0.25">
      <c r="A50" s="1" t="s">
        <v>4899</v>
      </c>
      <c r="B50" s="2">
        <v>51469</v>
      </c>
      <c r="C50" s="1" t="s">
        <v>1852</v>
      </c>
      <c r="D50" s="2">
        <v>0</v>
      </c>
    </row>
    <row r="51" spans="1:4" x14ac:dyDescent="0.25">
      <c r="A51" s="1" t="s">
        <v>4549</v>
      </c>
      <c r="B51" s="2">
        <v>407650</v>
      </c>
      <c r="C51" s="1" t="s">
        <v>1319</v>
      </c>
      <c r="D51" s="2">
        <v>0</v>
      </c>
    </row>
    <row r="52" spans="1:4" x14ac:dyDescent="0.25">
      <c r="A52" s="1" t="s">
        <v>849</v>
      </c>
      <c r="B52" s="2">
        <v>216260</v>
      </c>
      <c r="C52" s="1" t="s">
        <v>1686</v>
      </c>
      <c r="D52" s="2">
        <v>0</v>
      </c>
    </row>
    <row r="53" spans="1:4" x14ac:dyDescent="0.25">
      <c r="A53" s="1" t="s">
        <v>4736</v>
      </c>
      <c r="B53" s="2">
        <v>6528377</v>
      </c>
      <c r="C53" s="1" t="s">
        <v>3881</v>
      </c>
      <c r="D53" s="2">
        <v>0</v>
      </c>
    </row>
    <row r="54" spans="1:4" x14ac:dyDescent="0.25">
      <c r="A54" s="1" t="s">
        <v>2487</v>
      </c>
      <c r="B54" s="2">
        <v>1245850</v>
      </c>
      <c r="C54" s="1" t="s">
        <v>3190</v>
      </c>
      <c r="D54" s="2">
        <v>0</v>
      </c>
    </row>
    <row r="55" spans="1:4" x14ac:dyDescent="0.25">
      <c r="A55" s="1" t="s">
        <v>99</v>
      </c>
      <c r="B55" s="2">
        <v>25000</v>
      </c>
      <c r="C55" s="1" t="s">
        <v>2826</v>
      </c>
      <c r="D55" s="2">
        <v>0</v>
      </c>
    </row>
    <row r="56" spans="1:4" x14ac:dyDescent="0.25">
      <c r="A56" s="1" t="s">
        <v>1533</v>
      </c>
      <c r="B56" s="2">
        <v>20000</v>
      </c>
      <c r="C56" s="1" t="s">
        <v>3598</v>
      </c>
      <c r="D56" s="2">
        <v>0</v>
      </c>
    </row>
    <row r="57" spans="1:4" x14ac:dyDescent="0.25">
      <c r="A57" s="1" t="s">
        <v>4593</v>
      </c>
      <c r="B57" s="2">
        <v>94920</v>
      </c>
      <c r="C57" s="1" t="s">
        <v>508</v>
      </c>
      <c r="D57" s="2">
        <v>0</v>
      </c>
    </row>
    <row r="58" spans="1:4" x14ac:dyDescent="0.25">
      <c r="A58" s="1" t="s">
        <v>2986</v>
      </c>
      <c r="B58" s="2">
        <v>58390</v>
      </c>
      <c r="C58" s="1" t="s">
        <v>5019</v>
      </c>
      <c r="D58" s="2">
        <v>0</v>
      </c>
    </row>
    <row r="59" spans="1:4" x14ac:dyDescent="0.25">
      <c r="A59" s="1" t="s">
        <v>1104</v>
      </c>
      <c r="B59" s="2">
        <v>1018535</v>
      </c>
      <c r="C59" s="1" t="s">
        <v>1802</v>
      </c>
      <c r="D59" s="2">
        <v>0</v>
      </c>
    </row>
    <row r="60" spans="1:4" x14ac:dyDescent="0.25">
      <c r="A60" s="1" t="s">
        <v>2923</v>
      </c>
      <c r="B60" s="2">
        <v>3003062</v>
      </c>
      <c r="C60" s="1" t="s">
        <v>4343</v>
      </c>
      <c r="D60" s="2">
        <v>0</v>
      </c>
    </row>
    <row r="61" spans="1:4" x14ac:dyDescent="0.25">
      <c r="A61" s="1" t="s">
        <v>2778</v>
      </c>
      <c r="B61" s="2">
        <v>97534</v>
      </c>
      <c r="C61" s="1" t="s">
        <v>4824</v>
      </c>
      <c r="D61" s="2">
        <v>0</v>
      </c>
    </row>
    <row r="62" spans="1:4" x14ac:dyDescent="0.25">
      <c r="A62" s="1" t="s">
        <v>667</v>
      </c>
      <c r="B62" s="2">
        <v>895200</v>
      </c>
      <c r="C62" s="1" t="s">
        <v>301</v>
      </c>
      <c r="D62" s="2">
        <v>0</v>
      </c>
    </row>
    <row r="63" spans="1:4" x14ac:dyDescent="0.25">
      <c r="A63" s="1" t="s">
        <v>3929</v>
      </c>
      <c r="B63" s="2">
        <v>827518</v>
      </c>
      <c r="C63" s="1" t="s">
        <v>1086</v>
      </c>
      <c r="D63" s="2">
        <v>0</v>
      </c>
    </row>
    <row r="64" spans="1:4" x14ac:dyDescent="0.25">
      <c r="A64" s="1" t="s">
        <v>4561</v>
      </c>
      <c r="B64" s="2">
        <v>501490</v>
      </c>
      <c r="C64" s="1" t="s">
        <v>563</v>
      </c>
      <c r="D64" s="2">
        <v>0</v>
      </c>
    </row>
    <row r="65" spans="1:4" x14ac:dyDescent="0.25">
      <c r="A65" s="1" t="s">
        <v>4824</v>
      </c>
      <c r="B65" s="2">
        <v>43477</v>
      </c>
      <c r="C65" s="1" t="s">
        <v>4593</v>
      </c>
      <c r="D65" s="2">
        <v>0</v>
      </c>
    </row>
    <row r="66" spans="1:4" x14ac:dyDescent="0.25">
      <c r="A66" s="1" t="s">
        <v>4286</v>
      </c>
      <c r="B66" s="2">
        <v>877664</v>
      </c>
      <c r="C66" s="1" t="s">
        <v>5062</v>
      </c>
      <c r="D66" s="2">
        <v>0</v>
      </c>
    </row>
    <row r="67" spans="1:4" x14ac:dyDescent="0.25">
      <c r="A67" s="1" t="s">
        <v>2447</v>
      </c>
      <c r="B67" s="2">
        <v>930397</v>
      </c>
      <c r="C67" s="1" t="s">
        <v>3929</v>
      </c>
      <c r="D67" s="2">
        <v>0</v>
      </c>
    </row>
    <row r="68" spans="1:4" x14ac:dyDescent="0.25">
      <c r="A68" s="1" t="s">
        <v>2510</v>
      </c>
      <c r="B68" s="2">
        <v>367472</v>
      </c>
      <c r="C68" s="1" t="s">
        <v>3840</v>
      </c>
      <c r="D68" s="2">
        <v>0</v>
      </c>
    </row>
    <row r="69" spans="1:4" x14ac:dyDescent="0.25">
      <c r="A69" s="1" t="s">
        <v>5044</v>
      </c>
      <c r="B69" s="2">
        <v>858783</v>
      </c>
      <c r="C69" s="1" t="s">
        <v>373</v>
      </c>
      <c r="D69" s="2">
        <v>0</v>
      </c>
    </row>
    <row r="70" spans="1:4" x14ac:dyDescent="0.25">
      <c r="A70" s="1" t="s">
        <v>3598</v>
      </c>
      <c r="B70" s="2">
        <v>61021</v>
      </c>
      <c r="C70" s="1" t="s">
        <v>2873</v>
      </c>
      <c r="D70" s="2">
        <v>0</v>
      </c>
    </row>
    <row r="71" spans="1:4" x14ac:dyDescent="0.25">
      <c r="A71" s="1" t="s">
        <v>4742</v>
      </c>
      <c r="B71" s="2">
        <v>1051190</v>
      </c>
      <c r="C71" s="1" t="s">
        <v>392</v>
      </c>
      <c r="D71" s="2">
        <v>0</v>
      </c>
    </row>
    <row r="72" spans="1:4" x14ac:dyDescent="0.25">
      <c r="A72" s="1" t="s">
        <v>392</v>
      </c>
      <c r="B72" s="2">
        <v>347190</v>
      </c>
      <c r="C72" s="1" t="s">
        <v>4973</v>
      </c>
      <c r="D72" s="2">
        <v>0</v>
      </c>
    </row>
    <row r="73" spans="1:4" x14ac:dyDescent="0.25">
      <c r="A73" s="1" t="s">
        <v>3840</v>
      </c>
      <c r="B73" s="2">
        <v>6035978</v>
      </c>
      <c r="C73" s="1" t="s">
        <v>5044</v>
      </c>
      <c r="D73" s="2">
        <v>0</v>
      </c>
    </row>
    <row r="74" spans="1:4" x14ac:dyDescent="0.25">
      <c r="A74" s="1" t="s">
        <v>3746</v>
      </c>
      <c r="B74" s="2">
        <v>3739759</v>
      </c>
      <c r="C74" s="1" t="s">
        <v>3770</v>
      </c>
      <c r="D74" s="2">
        <v>0</v>
      </c>
    </row>
    <row r="75" spans="1:4" x14ac:dyDescent="0.25">
      <c r="A75" s="1" t="s">
        <v>1743</v>
      </c>
      <c r="B75" s="2">
        <v>83632</v>
      </c>
      <c r="C75" s="1" t="s">
        <v>3744</v>
      </c>
      <c r="D75" s="2">
        <v>0</v>
      </c>
    </row>
    <row r="76" spans="1:4" x14ac:dyDescent="0.25">
      <c r="A76" s="1" t="s">
        <v>2994</v>
      </c>
      <c r="B76" s="2">
        <v>1027833</v>
      </c>
      <c r="C76" s="1" t="s">
        <v>629</v>
      </c>
      <c r="D76" s="2">
        <v>0</v>
      </c>
    </row>
    <row r="77" spans="1:4" x14ac:dyDescent="0.25">
      <c r="A77" s="1" t="s">
        <v>0</v>
      </c>
      <c r="B77" s="2">
        <v>757438</v>
      </c>
      <c r="C77" s="1" t="s">
        <v>1475</v>
      </c>
      <c r="D77" s="2">
        <v>0</v>
      </c>
    </row>
    <row r="78" spans="1:4" x14ac:dyDescent="0.25">
      <c r="A78" s="1" t="s">
        <v>442</v>
      </c>
      <c r="B78" s="2">
        <v>135548</v>
      </c>
      <c r="C78" s="1" t="s">
        <v>849</v>
      </c>
      <c r="D78" s="2">
        <v>0</v>
      </c>
    </row>
    <row r="79" spans="1:4" x14ac:dyDescent="0.25">
      <c r="A79" s="1" t="s">
        <v>621</v>
      </c>
      <c r="B79" s="2">
        <v>27225</v>
      </c>
      <c r="C79" s="1" t="s">
        <v>3517</v>
      </c>
      <c r="D79" s="2">
        <v>0</v>
      </c>
    </row>
    <row r="80" spans="1:4" x14ac:dyDescent="0.25">
      <c r="A80" s="1" t="s">
        <v>85</v>
      </c>
      <c r="B80" s="2">
        <v>308587</v>
      </c>
      <c r="C80" s="1" t="s">
        <v>4286</v>
      </c>
      <c r="D80" s="2">
        <v>0</v>
      </c>
    </row>
    <row r="81" spans="1:4" x14ac:dyDescent="0.25">
      <c r="A81" s="1" t="s">
        <v>840</v>
      </c>
      <c r="B81" s="2">
        <v>200000</v>
      </c>
      <c r="C81" s="1" t="s">
        <v>3573</v>
      </c>
      <c r="D81" s="2">
        <v>0</v>
      </c>
    </row>
    <row r="82" spans="1:4" x14ac:dyDescent="0.25">
      <c r="A82" s="1" t="s">
        <v>3028</v>
      </c>
      <c r="B82" s="2">
        <v>225000</v>
      </c>
      <c r="C82" s="1" t="s">
        <v>2986</v>
      </c>
      <c r="D82" s="2">
        <v>0</v>
      </c>
    </row>
    <row r="83" spans="1:4" x14ac:dyDescent="0.25">
      <c r="A83" s="1" t="s">
        <v>2675</v>
      </c>
      <c r="B83" s="2">
        <v>111088</v>
      </c>
      <c r="C83" s="1" t="s">
        <v>2447</v>
      </c>
      <c r="D83" s="2">
        <v>0</v>
      </c>
    </row>
    <row r="84" spans="1:4" x14ac:dyDescent="0.25">
      <c r="A84" s="1" t="s">
        <v>3490</v>
      </c>
      <c r="B84" s="2">
        <v>492830</v>
      </c>
      <c r="C84" s="1" t="s">
        <v>2395</v>
      </c>
      <c r="D84" s="2">
        <v>0</v>
      </c>
    </row>
    <row r="85" spans="1:4" x14ac:dyDescent="0.25">
      <c r="A85" s="1" t="s">
        <v>4206</v>
      </c>
      <c r="B85" s="2">
        <v>130000</v>
      </c>
      <c r="C85" s="1" t="s">
        <v>4293</v>
      </c>
      <c r="D85" s="2">
        <v>0</v>
      </c>
    </row>
    <row r="86" spans="1:4" x14ac:dyDescent="0.25">
      <c r="A86" s="1" t="s">
        <v>3523</v>
      </c>
      <c r="B86" s="2">
        <v>337904</v>
      </c>
      <c r="C86" s="1" t="s">
        <v>667</v>
      </c>
      <c r="D86" s="2">
        <v>0</v>
      </c>
    </row>
    <row r="87" spans="1:4" x14ac:dyDescent="0.25">
      <c r="A87" s="1" t="s">
        <v>5062</v>
      </c>
      <c r="B87" s="2">
        <v>464057</v>
      </c>
      <c r="C87" s="1" t="s">
        <v>1523</v>
      </c>
      <c r="D87" s="2">
        <v>0</v>
      </c>
    </row>
    <row r="88" spans="1:4" x14ac:dyDescent="0.25">
      <c r="A88" s="1" t="s">
        <v>153</v>
      </c>
      <c r="B88" s="2">
        <v>14000</v>
      </c>
      <c r="C88" s="1" t="s">
        <v>3746</v>
      </c>
      <c r="D88" s="2">
        <v>0</v>
      </c>
    </row>
    <row r="89" spans="1:4" x14ac:dyDescent="0.25">
      <c r="A89" s="1" t="s">
        <v>1942</v>
      </c>
      <c r="B89" s="2">
        <v>106068</v>
      </c>
      <c r="C89" s="1" t="s">
        <v>4197</v>
      </c>
      <c r="D89" s="2">
        <v>0</v>
      </c>
    </row>
    <row r="90" spans="1:4" x14ac:dyDescent="0.25">
      <c r="A90" s="1" t="s">
        <v>4467</v>
      </c>
      <c r="B90" s="2">
        <v>330317</v>
      </c>
      <c r="C90" s="1" t="s">
        <v>1743</v>
      </c>
      <c r="D90" s="2">
        <v>0</v>
      </c>
    </row>
    <row r="91" spans="1:4" x14ac:dyDescent="0.25">
      <c r="A91" s="1" t="s">
        <v>4842</v>
      </c>
      <c r="B91" s="2">
        <v>250000</v>
      </c>
      <c r="C91" s="1" t="s">
        <v>912</v>
      </c>
      <c r="D91" s="2">
        <v>0</v>
      </c>
    </row>
    <row r="92" spans="1:4" x14ac:dyDescent="0.25">
      <c r="A92" s="1" t="s">
        <v>3177</v>
      </c>
      <c r="B92" s="2">
        <v>237673</v>
      </c>
      <c r="C92" s="1" t="s">
        <v>3480</v>
      </c>
      <c r="D92" s="2">
        <v>0</v>
      </c>
    </row>
    <row r="93" spans="1:4" x14ac:dyDescent="0.25">
      <c r="A93" s="1" t="s">
        <v>1506</v>
      </c>
      <c r="B93" s="2">
        <v>250000</v>
      </c>
      <c r="C93" s="1" t="s">
        <v>1881</v>
      </c>
      <c r="D93" s="2">
        <v>0</v>
      </c>
    </row>
    <row r="94" spans="1:4" x14ac:dyDescent="0.25">
      <c r="A94" s="1" t="s">
        <v>1778</v>
      </c>
      <c r="B94" s="2">
        <v>1500000</v>
      </c>
      <c r="C94" s="1" t="s">
        <v>85</v>
      </c>
      <c r="D94" s="2">
        <v>0</v>
      </c>
    </row>
    <row r="95" spans="1:4" x14ac:dyDescent="0.25">
      <c r="A95" s="1" t="s">
        <v>3327</v>
      </c>
      <c r="B95" s="2">
        <v>200000</v>
      </c>
      <c r="C95" s="1" t="s">
        <v>4736</v>
      </c>
      <c r="D95" s="2">
        <v>0</v>
      </c>
    </row>
    <row r="96" spans="1:4" x14ac:dyDescent="0.25">
      <c r="A96" s="1" t="s">
        <v>4639</v>
      </c>
      <c r="B96" s="2">
        <v>22000</v>
      </c>
      <c r="C96" s="1" t="s">
        <v>287</v>
      </c>
      <c r="D96" s="2">
        <v>0</v>
      </c>
    </row>
    <row r="97" spans="1:4" x14ac:dyDescent="0.25">
      <c r="A97" s="1" t="s">
        <v>5052</v>
      </c>
      <c r="B97" s="2">
        <v>155534</v>
      </c>
      <c r="C97" s="1" t="s">
        <v>5093</v>
      </c>
      <c r="D97" s="2">
        <v>0</v>
      </c>
    </row>
    <row r="98" spans="1:4" x14ac:dyDescent="0.25">
      <c r="A98" s="1" t="s">
        <v>2858</v>
      </c>
      <c r="B98" s="2">
        <v>503715</v>
      </c>
      <c r="C98" s="1" t="s">
        <v>2862</v>
      </c>
      <c r="D98" s="2">
        <v>0</v>
      </c>
    </row>
    <row r="99" spans="1:4" x14ac:dyDescent="0.25">
      <c r="A99" s="1" t="s">
        <v>3213</v>
      </c>
      <c r="B99" s="2">
        <v>426839</v>
      </c>
      <c r="C99" s="1" t="s">
        <v>1060</v>
      </c>
      <c r="D99" s="2">
        <v>0</v>
      </c>
    </row>
    <row r="100" spans="1:4" x14ac:dyDescent="0.25">
      <c r="A100" s="1" t="s">
        <v>1502</v>
      </c>
      <c r="B100" s="2">
        <v>588192</v>
      </c>
      <c r="C100" s="1" t="s">
        <v>1894</v>
      </c>
      <c r="D100" s="2">
        <v>0</v>
      </c>
    </row>
    <row r="101" spans="1:4" x14ac:dyDescent="0.25">
      <c r="A101" s="1" t="s">
        <v>1117</v>
      </c>
      <c r="B101" s="2">
        <v>350541</v>
      </c>
      <c r="C101" s="1" t="s">
        <v>1847</v>
      </c>
      <c r="D101" s="2">
        <v>0</v>
      </c>
    </row>
    <row r="102" spans="1:4" x14ac:dyDescent="0.25">
      <c r="A102" s="1" t="s">
        <v>5019</v>
      </c>
      <c r="B102" s="2">
        <v>533337</v>
      </c>
      <c r="C102" s="1" t="s">
        <v>1104</v>
      </c>
      <c r="D102" s="2">
        <v>0</v>
      </c>
    </row>
    <row r="103" spans="1:4" x14ac:dyDescent="0.25">
      <c r="A103" s="1" t="s">
        <v>3517</v>
      </c>
      <c r="B103" s="2">
        <v>92266</v>
      </c>
      <c r="C103" s="1" t="s">
        <v>4994</v>
      </c>
      <c r="D103" s="2">
        <v>0</v>
      </c>
    </row>
    <row r="104" spans="1:4" x14ac:dyDescent="0.25">
      <c r="A104" s="1" t="s">
        <v>5093</v>
      </c>
      <c r="B104" s="2">
        <v>201798</v>
      </c>
      <c r="C104" s="1" t="s">
        <v>988</v>
      </c>
      <c r="D104" s="2">
        <v>0</v>
      </c>
    </row>
    <row r="105" spans="1:4" x14ac:dyDescent="0.25">
      <c r="A105" s="1" t="s">
        <v>4379</v>
      </c>
      <c r="B105" s="2">
        <v>318611</v>
      </c>
      <c r="C105" s="1" t="s">
        <v>2248</v>
      </c>
      <c r="D105" s="2">
        <v>0</v>
      </c>
    </row>
    <row r="106" spans="1:4" x14ac:dyDescent="0.25">
      <c r="A106" s="1" t="s">
        <v>3165</v>
      </c>
      <c r="B106" s="2">
        <v>440036</v>
      </c>
      <c r="C106" s="1" t="s">
        <v>250</v>
      </c>
      <c r="D106" s="2">
        <v>0</v>
      </c>
    </row>
    <row r="107" spans="1:4" x14ac:dyDescent="0.25">
      <c r="A107" s="1" t="s">
        <v>579</v>
      </c>
      <c r="B107" s="2">
        <v>195067</v>
      </c>
      <c r="C107" s="1" t="s">
        <v>3073</v>
      </c>
      <c r="D107" s="2">
        <v>0</v>
      </c>
    </row>
    <row r="108" spans="1:4" x14ac:dyDescent="0.25">
      <c r="A108" s="1" t="s">
        <v>2814</v>
      </c>
      <c r="B108" s="2">
        <v>2957298</v>
      </c>
      <c r="C108" s="1" t="s">
        <v>1371</v>
      </c>
      <c r="D108" s="2">
        <v>0</v>
      </c>
    </row>
    <row r="109" spans="1:4" x14ac:dyDescent="0.25">
      <c r="A109" s="1" t="s">
        <v>25</v>
      </c>
      <c r="B109" s="2">
        <v>1394477</v>
      </c>
      <c r="C109" s="1" t="s">
        <v>3968</v>
      </c>
      <c r="D109" s="2">
        <v>0</v>
      </c>
    </row>
    <row r="110" spans="1:4" x14ac:dyDescent="0.25">
      <c r="A110" s="1" t="s">
        <v>4340</v>
      </c>
      <c r="B110" s="2">
        <v>1280997</v>
      </c>
      <c r="C110" s="1" t="s">
        <v>1380</v>
      </c>
      <c r="D110" s="2">
        <v>0</v>
      </c>
    </row>
    <row r="111" spans="1:4" x14ac:dyDescent="0.25">
      <c r="A111" s="1" t="s">
        <v>1520</v>
      </c>
      <c r="B111" s="2">
        <v>1118</v>
      </c>
      <c r="C111" s="1" t="s">
        <v>442</v>
      </c>
      <c r="D111" s="2">
        <v>0</v>
      </c>
    </row>
    <row r="112" spans="1:4" x14ac:dyDescent="0.25">
      <c r="A112" s="1" t="s">
        <v>985</v>
      </c>
      <c r="B112" s="2">
        <v>600000</v>
      </c>
      <c r="C112" s="1" t="s">
        <v>266</v>
      </c>
      <c r="D112" s="2">
        <v>0</v>
      </c>
    </row>
    <row r="113" spans="1:4" x14ac:dyDescent="0.25">
      <c r="A113" s="1" t="s">
        <v>2677</v>
      </c>
      <c r="B113" s="2">
        <v>95000</v>
      </c>
      <c r="C113" s="1" t="s">
        <v>4080</v>
      </c>
      <c r="D113" s="2">
        <v>0</v>
      </c>
    </row>
    <row r="114" spans="1:4" x14ac:dyDescent="0.25">
      <c r="A114" s="1" t="s">
        <v>5056</v>
      </c>
      <c r="B114" s="2">
        <v>25000</v>
      </c>
      <c r="C114" s="1" t="s">
        <v>965</v>
      </c>
      <c r="D114" s="2">
        <v>0</v>
      </c>
    </row>
    <row r="115" spans="1:4" x14ac:dyDescent="0.25">
      <c r="A115" s="1" t="s">
        <v>1262</v>
      </c>
      <c r="B115" s="2">
        <v>218420</v>
      </c>
      <c r="C115" s="1" t="s">
        <v>3483</v>
      </c>
      <c r="D115" s="2">
        <v>0</v>
      </c>
    </row>
    <row r="116" spans="1:4" x14ac:dyDescent="0.25">
      <c r="A116" s="1" t="s">
        <v>4925</v>
      </c>
      <c r="B116" s="2">
        <v>930749</v>
      </c>
      <c r="C116" s="1" t="s">
        <v>1517</v>
      </c>
      <c r="D116" s="2">
        <v>0</v>
      </c>
    </row>
    <row r="117" spans="1:4" x14ac:dyDescent="0.25">
      <c r="A117" s="1" t="s">
        <v>3927</v>
      </c>
      <c r="B117" s="2">
        <v>1733649</v>
      </c>
      <c r="C117" s="1" t="s">
        <v>4827</v>
      </c>
      <c r="D117" s="2">
        <v>0</v>
      </c>
    </row>
    <row r="118" spans="1:4" x14ac:dyDescent="0.25">
      <c r="A118" s="1" t="s">
        <v>2046</v>
      </c>
      <c r="B118" s="2">
        <v>492670</v>
      </c>
      <c r="C118" s="1" t="s">
        <v>1740</v>
      </c>
      <c r="D118" s="2">
        <v>0</v>
      </c>
    </row>
    <row r="119" spans="1:4" x14ac:dyDescent="0.25">
      <c r="A119" s="1" t="s">
        <v>344</v>
      </c>
      <c r="B119" s="2">
        <v>376606</v>
      </c>
      <c r="C119" s="1" t="s">
        <v>2923</v>
      </c>
      <c r="D119" s="2">
        <v>0</v>
      </c>
    </row>
    <row r="120" spans="1:4" x14ac:dyDescent="0.25">
      <c r="A120" s="1" t="s">
        <v>629</v>
      </c>
      <c r="B120" s="2">
        <v>1879520</v>
      </c>
      <c r="C120" s="1" t="s">
        <v>3811</v>
      </c>
      <c r="D120" s="2">
        <v>0</v>
      </c>
    </row>
    <row r="121" spans="1:4" x14ac:dyDescent="0.25">
      <c r="A121" s="1" t="s">
        <v>3811</v>
      </c>
      <c r="B121" s="2">
        <v>240916</v>
      </c>
      <c r="C121" s="1" t="s">
        <v>1520</v>
      </c>
      <c r="D121" s="2">
        <v>0</v>
      </c>
    </row>
    <row r="122" spans="1:4" x14ac:dyDescent="0.25">
      <c r="A122" s="1" t="s">
        <v>3957</v>
      </c>
      <c r="B122" s="2">
        <v>623334</v>
      </c>
      <c r="C122" s="1" t="s">
        <v>3474</v>
      </c>
      <c r="D122" s="2">
        <v>0</v>
      </c>
    </row>
    <row r="123" spans="1:4" x14ac:dyDescent="0.25">
      <c r="A123" s="1" t="s">
        <v>3672</v>
      </c>
      <c r="B123" s="2">
        <v>63000</v>
      </c>
      <c r="C123" s="1" t="s">
        <v>2707</v>
      </c>
      <c r="D123" s="2">
        <v>0</v>
      </c>
    </row>
    <row r="124" spans="1:4" x14ac:dyDescent="0.25">
      <c r="A124" s="1" t="s">
        <v>2285</v>
      </c>
      <c r="B124" s="2">
        <v>756900</v>
      </c>
      <c r="C124" s="1" t="s">
        <v>2414</v>
      </c>
      <c r="D124" s="2">
        <v>0</v>
      </c>
    </row>
    <row r="125" spans="1:4" x14ac:dyDescent="0.25">
      <c r="A125" s="1" t="s">
        <v>1647</v>
      </c>
      <c r="B125" s="2">
        <v>143655</v>
      </c>
      <c r="C125" s="1" t="s">
        <v>4495</v>
      </c>
      <c r="D125" s="2">
        <v>0</v>
      </c>
    </row>
    <row r="126" spans="1:4" x14ac:dyDescent="0.25">
      <c r="A126" s="1" t="s">
        <v>1641</v>
      </c>
      <c r="B126" s="2">
        <v>1227051</v>
      </c>
      <c r="C126" s="1" t="s">
        <v>3640</v>
      </c>
      <c r="D126" s="2">
        <v>0</v>
      </c>
    </row>
    <row r="127" spans="1:4" x14ac:dyDescent="0.25">
      <c r="A127" s="1" t="s">
        <v>2289</v>
      </c>
      <c r="B127" s="2">
        <v>90984</v>
      </c>
      <c r="C127" s="1" t="s">
        <v>1995</v>
      </c>
      <c r="D127" s="2">
        <v>0</v>
      </c>
    </row>
    <row r="128" spans="1:4" x14ac:dyDescent="0.25">
      <c r="A128" s="1" t="s">
        <v>1319</v>
      </c>
      <c r="B128" s="2">
        <v>360000</v>
      </c>
      <c r="C128" s="1" t="s">
        <v>4438</v>
      </c>
      <c r="D128" s="2">
        <v>0</v>
      </c>
    </row>
    <row r="129" spans="1:4" x14ac:dyDescent="0.25">
      <c r="A129" s="1" t="s">
        <v>2821</v>
      </c>
      <c r="B129" s="2">
        <v>152000</v>
      </c>
      <c r="C129" s="1" t="s">
        <v>2487</v>
      </c>
      <c r="D129" s="2">
        <v>0</v>
      </c>
    </row>
    <row r="130" spans="1:4" x14ac:dyDescent="0.25">
      <c r="A130" s="1" t="s">
        <v>1750</v>
      </c>
      <c r="B130" s="2">
        <v>250000</v>
      </c>
      <c r="C130" s="1" t="s">
        <v>171</v>
      </c>
      <c r="D130" s="2">
        <v>0</v>
      </c>
    </row>
    <row r="131" spans="1:4" x14ac:dyDescent="0.25">
      <c r="A131" s="1" t="s">
        <v>1086</v>
      </c>
      <c r="B131" s="2">
        <v>5140848</v>
      </c>
      <c r="C131" s="1" t="s">
        <v>651</v>
      </c>
      <c r="D131" s="2">
        <v>0</v>
      </c>
    </row>
    <row r="132" spans="1:4" x14ac:dyDescent="0.25">
      <c r="A132" s="1" t="s">
        <v>127</v>
      </c>
      <c r="B132" s="2">
        <v>984609</v>
      </c>
      <c r="C132" s="1" t="s">
        <v>4014</v>
      </c>
      <c r="D132" s="2">
        <v>0</v>
      </c>
    </row>
    <row r="133" spans="1:4" x14ac:dyDescent="0.25">
      <c r="A133" s="1" t="s">
        <v>3409</v>
      </c>
      <c r="B133" s="2">
        <v>337664</v>
      </c>
      <c r="C133" s="1" t="s">
        <v>4379</v>
      </c>
      <c r="D133" s="2">
        <v>0</v>
      </c>
    </row>
    <row r="134" spans="1:4" x14ac:dyDescent="0.25">
      <c r="A134" s="1" t="s">
        <v>4518</v>
      </c>
      <c r="B134" s="2">
        <v>62000</v>
      </c>
      <c r="C134" s="1" t="s">
        <v>4187</v>
      </c>
      <c r="D134" s="2">
        <v>0</v>
      </c>
    </row>
    <row r="135" spans="1:4" x14ac:dyDescent="0.25">
      <c r="A135" s="1" t="s">
        <v>2862</v>
      </c>
      <c r="B135" s="2">
        <v>561139</v>
      </c>
      <c r="C135" s="1" t="s">
        <v>420</v>
      </c>
      <c r="D135" s="2">
        <v>0</v>
      </c>
    </row>
    <row r="136" spans="1:4" x14ac:dyDescent="0.25">
      <c r="A136" s="1" t="s">
        <v>4339</v>
      </c>
      <c r="B136" s="2">
        <v>113332</v>
      </c>
      <c r="C136" s="1" t="s">
        <v>3253</v>
      </c>
      <c r="D136" s="2">
        <v>0</v>
      </c>
    </row>
    <row r="137" spans="1:4" x14ac:dyDescent="0.25">
      <c r="A137" s="1" t="s">
        <v>3073</v>
      </c>
      <c r="B137" s="2">
        <v>2039676</v>
      </c>
      <c r="C137" s="1" t="s">
        <v>621</v>
      </c>
      <c r="D137" s="2">
        <v>0</v>
      </c>
    </row>
    <row r="138" spans="1:4" x14ac:dyDescent="0.25">
      <c r="A138" s="1" t="s">
        <v>3433</v>
      </c>
      <c r="B138" s="2">
        <v>285199</v>
      </c>
      <c r="C138" s="1" t="s">
        <v>840</v>
      </c>
      <c r="D138" s="2">
        <v>0</v>
      </c>
    </row>
    <row r="139" spans="1:4" x14ac:dyDescent="0.25">
      <c r="A139" s="1" t="s">
        <v>4112</v>
      </c>
      <c r="B139" s="2">
        <v>253387</v>
      </c>
      <c r="C139" s="1" t="s">
        <v>2228</v>
      </c>
      <c r="D139" s="2">
        <v>0</v>
      </c>
    </row>
    <row r="140" spans="1:4" x14ac:dyDescent="0.25">
      <c r="A140" s="1" t="s">
        <v>2201</v>
      </c>
      <c r="B140" s="2">
        <v>588000</v>
      </c>
      <c r="C140" s="1" t="s">
        <v>1252</v>
      </c>
      <c r="D140" s="2">
        <v>0</v>
      </c>
    </row>
    <row r="141" spans="1:4" x14ac:dyDescent="0.25">
      <c r="A141" s="1" t="s">
        <v>3584</v>
      </c>
      <c r="B141" s="2">
        <v>848513</v>
      </c>
      <c r="C141" s="1" t="s">
        <v>926</v>
      </c>
      <c r="D141" s="2">
        <v>0</v>
      </c>
    </row>
    <row r="142" spans="1:4" x14ac:dyDescent="0.25">
      <c r="A142" s="1" t="s">
        <v>1087</v>
      </c>
      <c r="B142" s="2">
        <v>1100000</v>
      </c>
      <c r="C142" s="1" t="s">
        <v>3599</v>
      </c>
      <c r="D142" s="2">
        <v>0</v>
      </c>
    </row>
    <row r="143" spans="1:4" x14ac:dyDescent="0.25">
      <c r="A143" s="1" t="s">
        <v>651</v>
      </c>
      <c r="B143" s="2">
        <v>43243</v>
      </c>
      <c r="C143" s="1" t="s">
        <v>2534</v>
      </c>
      <c r="D143" s="2">
        <v>0</v>
      </c>
    </row>
    <row r="144" spans="1:4" x14ac:dyDescent="0.25">
      <c r="A144" s="1" t="s">
        <v>4080</v>
      </c>
      <c r="B144" s="2">
        <v>420000</v>
      </c>
      <c r="C144" s="1" t="s">
        <v>4339</v>
      </c>
      <c r="D144" s="2">
        <v>0</v>
      </c>
    </row>
    <row r="145" spans="1:4" x14ac:dyDescent="0.25">
      <c r="A145" s="1" t="s">
        <v>4778</v>
      </c>
      <c r="B145" s="2">
        <v>484030</v>
      </c>
      <c r="C145" s="1" t="s">
        <v>985</v>
      </c>
      <c r="D145" s="2">
        <v>0</v>
      </c>
    </row>
    <row r="146" spans="1:4" x14ac:dyDescent="0.25">
      <c r="A146" s="1" t="s">
        <v>250</v>
      </c>
      <c r="B146" s="2">
        <v>797470</v>
      </c>
      <c r="C146" s="1" t="s">
        <v>555</v>
      </c>
      <c r="D146" s="2">
        <v>0</v>
      </c>
    </row>
    <row r="147" spans="1:4" x14ac:dyDescent="0.25">
      <c r="A147" s="1" t="s">
        <v>4508</v>
      </c>
      <c r="B147" s="2">
        <v>50000</v>
      </c>
      <c r="C147" s="1" t="s">
        <v>579</v>
      </c>
      <c r="D147" s="2">
        <v>0</v>
      </c>
    </row>
    <row r="148" spans="1:4" x14ac:dyDescent="0.25">
      <c r="A148" s="1" t="s">
        <v>3659</v>
      </c>
      <c r="B148" s="2">
        <v>67979</v>
      </c>
      <c r="C148" s="1" t="s">
        <v>2401</v>
      </c>
      <c r="D148" s="2">
        <v>0</v>
      </c>
    </row>
    <row r="149" spans="1:4" x14ac:dyDescent="0.25">
      <c r="A149" s="1" t="s">
        <v>2632</v>
      </c>
      <c r="B149" s="2">
        <v>56000</v>
      </c>
      <c r="C149" s="1" t="s">
        <v>1238</v>
      </c>
      <c r="D149" s="2">
        <v>0</v>
      </c>
    </row>
    <row r="150" spans="1:4" x14ac:dyDescent="0.25">
      <c r="A150" s="1" t="s">
        <v>2804</v>
      </c>
      <c r="B150" s="2">
        <v>53600</v>
      </c>
      <c r="C150" s="1" t="s">
        <v>2850</v>
      </c>
      <c r="D150" s="2">
        <v>0</v>
      </c>
    </row>
    <row r="151" spans="1:4" x14ac:dyDescent="0.25">
      <c r="A151" s="1" t="s">
        <v>3602</v>
      </c>
      <c r="B151" s="2">
        <v>300000</v>
      </c>
      <c r="C151" s="1" t="s">
        <v>4778</v>
      </c>
      <c r="D151" s="2">
        <v>0</v>
      </c>
    </row>
    <row r="152" spans="1:4" x14ac:dyDescent="0.25">
      <c r="A152" s="1" t="s">
        <v>566</v>
      </c>
      <c r="B152" s="2">
        <v>906380</v>
      </c>
      <c r="C152" s="1" t="s">
        <v>2366</v>
      </c>
      <c r="D152" s="2">
        <v>0</v>
      </c>
    </row>
    <row r="153" spans="1:4" x14ac:dyDescent="0.25">
      <c r="A153" s="1" t="s">
        <v>3859</v>
      </c>
      <c r="B153" s="2">
        <v>2511373</v>
      </c>
      <c r="C153" s="1" t="s">
        <v>4311</v>
      </c>
      <c r="D153" s="2">
        <v>0</v>
      </c>
    </row>
    <row r="154" spans="1:4" x14ac:dyDescent="0.25">
      <c r="A154" s="1" t="s">
        <v>2707</v>
      </c>
      <c r="B154" s="2">
        <v>208</v>
      </c>
      <c r="C154" s="1" t="s">
        <v>745</v>
      </c>
      <c r="D154" s="2">
        <v>0</v>
      </c>
    </row>
    <row r="155" spans="1:4" x14ac:dyDescent="0.25">
      <c r="A155" s="1" t="s">
        <v>4968</v>
      </c>
      <c r="B155" s="2">
        <v>1201861</v>
      </c>
      <c r="C155" s="1" t="s">
        <v>4943</v>
      </c>
      <c r="D155" s="2">
        <v>0</v>
      </c>
    </row>
    <row r="156" spans="1:4" x14ac:dyDescent="0.25">
      <c r="A156" s="1" t="s">
        <v>2962</v>
      </c>
      <c r="B156" s="2">
        <v>531689</v>
      </c>
      <c r="C156" s="1" t="s">
        <v>3957</v>
      </c>
      <c r="D156" s="2">
        <v>0</v>
      </c>
    </row>
    <row r="157" spans="1:4" x14ac:dyDescent="0.25">
      <c r="A157" s="1" t="s">
        <v>2401</v>
      </c>
      <c r="B157" s="2">
        <v>50000</v>
      </c>
      <c r="C157" s="1" t="s">
        <v>3702</v>
      </c>
      <c r="D157" s="2">
        <v>0</v>
      </c>
    </row>
    <row r="158" spans="1:4" x14ac:dyDescent="0.25">
      <c r="A158" s="1" t="s">
        <v>3131</v>
      </c>
      <c r="B158" s="2">
        <v>607675</v>
      </c>
      <c r="C158" s="1" t="s">
        <v>4480</v>
      </c>
      <c r="D158" s="2">
        <v>0</v>
      </c>
    </row>
    <row r="159" spans="1:4" x14ac:dyDescent="0.25">
      <c r="A159" s="1" t="s">
        <v>1483</v>
      </c>
      <c r="B159" s="2">
        <v>260650</v>
      </c>
      <c r="C159" s="1" t="s">
        <v>2566</v>
      </c>
      <c r="D159" s="2">
        <v>0</v>
      </c>
    </row>
    <row r="160" spans="1:4" x14ac:dyDescent="0.25">
      <c r="A160" s="1" t="s">
        <v>4480</v>
      </c>
      <c r="B160" s="2">
        <v>32069</v>
      </c>
      <c r="C160" s="1" t="s">
        <v>4128</v>
      </c>
      <c r="D160" s="2">
        <v>0</v>
      </c>
    </row>
    <row r="161" spans="1:4" x14ac:dyDescent="0.25">
      <c r="A161" s="1" t="s">
        <v>1847</v>
      </c>
      <c r="B161" s="2">
        <v>68286</v>
      </c>
      <c r="C161" s="1" t="s">
        <v>3919</v>
      </c>
      <c r="D161" s="2">
        <v>0</v>
      </c>
    </row>
    <row r="162" spans="1:4" x14ac:dyDescent="0.25">
      <c r="A162" s="1" t="s">
        <v>4943</v>
      </c>
      <c r="B162" s="2">
        <v>123000</v>
      </c>
      <c r="C162" s="1" t="s">
        <v>3300</v>
      </c>
      <c r="D162" s="2">
        <v>0</v>
      </c>
    </row>
    <row r="163" spans="1:4" x14ac:dyDescent="0.25">
      <c r="A163" s="1" t="s">
        <v>1303</v>
      </c>
      <c r="B163" s="2">
        <v>327605</v>
      </c>
      <c r="C163" s="1" t="s">
        <v>177</v>
      </c>
      <c r="D163" s="2">
        <v>0</v>
      </c>
    </row>
    <row r="164" spans="1:4" x14ac:dyDescent="0.25">
      <c r="A164" s="1" t="s">
        <v>2366</v>
      </c>
      <c r="B164" s="2">
        <v>2544298</v>
      </c>
      <c r="C164" s="1" t="s">
        <v>1344</v>
      </c>
      <c r="D164" s="2">
        <v>0</v>
      </c>
    </row>
    <row r="165" spans="1:4" x14ac:dyDescent="0.25">
      <c r="A165" s="1" t="s">
        <v>1394</v>
      </c>
      <c r="B165" s="2">
        <v>70792</v>
      </c>
      <c r="C165" s="1" t="s">
        <v>1002</v>
      </c>
      <c r="D165" s="2">
        <v>0</v>
      </c>
    </row>
    <row r="166" spans="1:4" x14ac:dyDescent="0.25">
      <c r="A166" s="1" t="s">
        <v>1668</v>
      </c>
      <c r="B166" s="2">
        <v>35236</v>
      </c>
      <c r="C166" s="1" t="s">
        <v>4590</v>
      </c>
      <c r="D166" s="2">
        <v>0</v>
      </c>
    </row>
    <row r="167" spans="1:4" x14ac:dyDescent="0.25">
      <c r="A167" s="1" t="s">
        <v>1855</v>
      </c>
      <c r="B167" s="2">
        <v>100000</v>
      </c>
      <c r="C167" s="1" t="s">
        <v>4136</v>
      </c>
      <c r="D167" s="2">
        <v>0</v>
      </c>
    </row>
    <row r="168" spans="1:4" x14ac:dyDescent="0.25">
      <c r="A168" s="1" t="s">
        <v>4999</v>
      </c>
      <c r="B168" s="2">
        <v>150000</v>
      </c>
      <c r="C168" s="1" t="s">
        <v>3434</v>
      </c>
      <c r="D168" s="2">
        <v>0</v>
      </c>
    </row>
    <row r="169" spans="1:4" x14ac:dyDescent="0.25">
      <c r="A169" s="1" t="s">
        <v>963</v>
      </c>
      <c r="B169" s="2">
        <v>489194</v>
      </c>
      <c r="C169" s="1" t="s">
        <v>1750</v>
      </c>
      <c r="D169" s="2">
        <v>0</v>
      </c>
    </row>
    <row r="170" spans="1:4" x14ac:dyDescent="0.25">
      <c r="A170" s="1" t="s">
        <v>1368</v>
      </c>
      <c r="B170" s="2">
        <v>115898</v>
      </c>
      <c r="C170" s="1" t="s">
        <v>4467</v>
      </c>
      <c r="D170" s="2">
        <v>0</v>
      </c>
    </row>
    <row r="171" spans="1:4" x14ac:dyDescent="0.25">
      <c r="A171" s="1" t="s">
        <v>87</v>
      </c>
      <c r="B171" s="2">
        <v>134749</v>
      </c>
      <c r="C171" s="1" t="s">
        <v>3177</v>
      </c>
      <c r="D171" s="2">
        <v>0</v>
      </c>
    </row>
    <row r="172" spans="1:4" x14ac:dyDescent="0.25">
      <c r="A172" s="1" t="s">
        <v>1941</v>
      </c>
      <c r="B172" s="2">
        <v>4781082</v>
      </c>
      <c r="C172" s="1" t="s">
        <v>505</v>
      </c>
      <c r="D172" s="2">
        <v>0</v>
      </c>
    </row>
    <row r="173" spans="1:4" x14ac:dyDescent="0.25">
      <c r="A173" s="1" t="s">
        <v>665</v>
      </c>
      <c r="B173" s="2">
        <v>400000</v>
      </c>
      <c r="C173" s="1" t="s">
        <v>824</v>
      </c>
      <c r="D173" s="2">
        <v>0</v>
      </c>
    </row>
    <row r="174" spans="1:4" x14ac:dyDescent="0.25">
      <c r="A174" s="1" t="s">
        <v>4099</v>
      </c>
      <c r="B174" s="2">
        <v>1303923</v>
      </c>
      <c r="C174" s="1" t="s">
        <v>1496</v>
      </c>
      <c r="D174" s="2">
        <v>0</v>
      </c>
    </row>
    <row r="175" spans="1:4" x14ac:dyDescent="0.25">
      <c r="A175" s="1" t="s">
        <v>649</v>
      </c>
      <c r="B175" s="2">
        <v>1225912</v>
      </c>
      <c r="C175" s="1" t="s">
        <v>292</v>
      </c>
      <c r="D175" s="2">
        <v>0</v>
      </c>
    </row>
    <row r="176" spans="1:4" x14ac:dyDescent="0.25">
      <c r="A176" s="1" t="s">
        <v>1694</v>
      </c>
      <c r="B176" s="2">
        <v>750000</v>
      </c>
      <c r="C176" s="1" t="s">
        <v>4344</v>
      </c>
      <c r="D176" s="2">
        <v>0</v>
      </c>
    </row>
    <row r="177" spans="1:4" x14ac:dyDescent="0.25">
      <c r="A177" s="1" t="s">
        <v>2408</v>
      </c>
      <c r="B177" s="2">
        <v>518384</v>
      </c>
      <c r="C177" s="1" t="s">
        <v>1942</v>
      </c>
      <c r="D177" s="2">
        <v>0</v>
      </c>
    </row>
    <row r="178" spans="1:4" x14ac:dyDescent="0.25">
      <c r="A178" s="1" t="s">
        <v>3650</v>
      </c>
      <c r="B178" s="2">
        <v>391885</v>
      </c>
      <c r="C178" s="1" t="s">
        <v>3969</v>
      </c>
      <c r="D178" s="2">
        <v>0</v>
      </c>
    </row>
    <row r="179" spans="1:4" x14ac:dyDescent="0.25">
      <c r="A179" s="1" t="s">
        <v>1049</v>
      </c>
      <c r="B179" s="2">
        <v>605203</v>
      </c>
      <c r="C179" s="1" t="s">
        <v>4701</v>
      </c>
      <c r="D179" s="2">
        <v>0</v>
      </c>
    </row>
    <row r="180" spans="1:4" x14ac:dyDescent="0.25">
      <c r="A180" s="1" t="s">
        <v>2058</v>
      </c>
      <c r="B180" s="2">
        <v>588000</v>
      </c>
      <c r="C180" s="1" t="s">
        <v>921</v>
      </c>
      <c r="D180" s="2">
        <v>0</v>
      </c>
    </row>
    <row r="181" spans="1:4" x14ac:dyDescent="0.25">
      <c r="A181" s="1" t="s">
        <v>2172</v>
      </c>
      <c r="B181" s="2">
        <v>1000000</v>
      </c>
      <c r="C181" s="1" t="s">
        <v>332</v>
      </c>
      <c r="D181" s="2">
        <v>0</v>
      </c>
    </row>
    <row r="182" spans="1:4" x14ac:dyDescent="0.25">
      <c r="A182" s="1" t="s">
        <v>5</v>
      </c>
      <c r="B182" s="2">
        <v>2308609</v>
      </c>
      <c r="C182" s="1" t="s">
        <v>2104</v>
      </c>
      <c r="D182" s="2">
        <v>0</v>
      </c>
    </row>
    <row r="183" spans="1:4" x14ac:dyDescent="0.25">
      <c r="A183" s="1" t="s">
        <v>4854</v>
      </c>
      <c r="B183" s="2">
        <v>300000</v>
      </c>
      <c r="C183" s="1" t="s">
        <v>4224</v>
      </c>
      <c r="D183" s="2">
        <v>0</v>
      </c>
    </row>
    <row r="184" spans="1:4" x14ac:dyDescent="0.25">
      <c r="A184" s="1" t="s">
        <v>870</v>
      </c>
      <c r="B184" s="2">
        <v>12850</v>
      </c>
      <c r="C184" s="1" t="s">
        <v>4030</v>
      </c>
      <c r="D184" s="2">
        <v>0</v>
      </c>
    </row>
    <row r="185" spans="1:4" x14ac:dyDescent="0.25">
      <c r="A185" s="1" t="s">
        <v>3113</v>
      </c>
      <c r="B185" s="2">
        <v>9000</v>
      </c>
      <c r="C185" s="1" t="s">
        <v>3162</v>
      </c>
      <c r="D185" s="2">
        <v>0</v>
      </c>
    </row>
    <row r="186" spans="1:4" x14ac:dyDescent="0.25">
      <c r="A186" s="1" t="s">
        <v>289</v>
      </c>
      <c r="B186" s="2">
        <v>648652</v>
      </c>
      <c r="C186" s="1" t="s">
        <v>1728</v>
      </c>
      <c r="D186" s="2">
        <v>0</v>
      </c>
    </row>
    <row r="187" spans="1:4" x14ac:dyDescent="0.25">
      <c r="A187" s="1" t="s">
        <v>4107</v>
      </c>
      <c r="B187" s="2">
        <v>487728</v>
      </c>
      <c r="C187" s="1" t="s">
        <v>2804</v>
      </c>
      <c r="D187" s="2">
        <v>0</v>
      </c>
    </row>
    <row r="188" spans="1:4" x14ac:dyDescent="0.25">
      <c r="A188" s="1" t="s">
        <v>2936</v>
      </c>
      <c r="B188" s="2">
        <v>750000</v>
      </c>
      <c r="C188" s="1" t="s">
        <v>4571</v>
      </c>
      <c r="D188" s="2">
        <v>0</v>
      </c>
    </row>
    <row r="189" spans="1:4" x14ac:dyDescent="0.25">
      <c r="A189" s="1" t="s">
        <v>3193</v>
      </c>
      <c r="B189" s="2">
        <v>2024977</v>
      </c>
      <c r="C189" s="1" t="s">
        <v>4842</v>
      </c>
      <c r="D189" s="2">
        <v>0</v>
      </c>
    </row>
    <row r="190" spans="1:4" x14ac:dyDescent="0.25">
      <c r="A190" s="1" t="s">
        <v>4492</v>
      </c>
      <c r="B190" s="2">
        <v>25000</v>
      </c>
      <c r="C190" s="1" t="s">
        <v>3551</v>
      </c>
      <c r="D190" s="2">
        <v>0</v>
      </c>
    </row>
    <row r="191" spans="1:4" x14ac:dyDescent="0.25">
      <c r="A191" s="1" t="s">
        <v>1165</v>
      </c>
      <c r="B191" s="2">
        <v>4632237</v>
      </c>
      <c r="C191" s="1" t="s">
        <v>2793</v>
      </c>
      <c r="D191" s="2">
        <v>0</v>
      </c>
    </row>
    <row r="192" spans="1:4" x14ac:dyDescent="0.25">
      <c r="A192" s="1" t="s">
        <v>1444</v>
      </c>
      <c r="B192" s="2">
        <v>813665</v>
      </c>
      <c r="C192" s="1" t="s">
        <v>3842</v>
      </c>
      <c r="D192" s="2">
        <v>0</v>
      </c>
    </row>
    <row r="193" spans="1:4" x14ac:dyDescent="0.25">
      <c r="A193" s="1" t="s">
        <v>4664</v>
      </c>
      <c r="B193" s="2">
        <v>24316</v>
      </c>
      <c r="C193" s="1" t="s">
        <v>2632</v>
      </c>
      <c r="D193" s="2">
        <v>0</v>
      </c>
    </row>
    <row r="194" spans="1:4" x14ac:dyDescent="0.25">
      <c r="A194" s="1" t="s">
        <v>3328</v>
      </c>
      <c r="B194" s="2">
        <v>30000</v>
      </c>
      <c r="C194" s="1" t="s">
        <v>2080</v>
      </c>
      <c r="D194" s="2">
        <v>0</v>
      </c>
    </row>
    <row r="195" spans="1:4" x14ac:dyDescent="0.25">
      <c r="A195" s="1" t="s">
        <v>2191</v>
      </c>
      <c r="B195" s="2">
        <v>755724</v>
      </c>
      <c r="C195" s="1" t="s">
        <v>3642</v>
      </c>
      <c r="D195" s="2">
        <v>0</v>
      </c>
    </row>
    <row r="196" spans="1:4" x14ac:dyDescent="0.25">
      <c r="A196" s="1" t="s">
        <v>3770</v>
      </c>
      <c r="B196" s="2">
        <v>183699</v>
      </c>
      <c r="C196" s="1" t="s">
        <v>2976</v>
      </c>
      <c r="D196" s="2">
        <v>0</v>
      </c>
    </row>
    <row r="197" spans="1:4" x14ac:dyDescent="0.25">
      <c r="A197" s="1" t="s">
        <v>3573</v>
      </c>
      <c r="B197" s="2">
        <v>1900000</v>
      </c>
      <c r="C197" s="1" t="s">
        <v>4719</v>
      </c>
      <c r="D197" s="2">
        <v>0</v>
      </c>
    </row>
    <row r="198" spans="1:4" x14ac:dyDescent="0.25">
      <c r="A198" s="1" t="s">
        <v>2248</v>
      </c>
      <c r="B198" s="2">
        <v>111000</v>
      </c>
      <c r="C198" s="1" t="s">
        <v>2647</v>
      </c>
      <c r="D198" s="2">
        <v>0</v>
      </c>
    </row>
    <row r="199" spans="1:4" x14ac:dyDescent="0.25">
      <c r="A199" s="1" t="s">
        <v>4438</v>
      </c>
      <c r="B199" s="2">
        <v>200000</v>
      </c>
      <c r="C199" s="1" t="s">
        <v>2633</v>
      </c>
      <c r="D199" s="2">
        <v>0</v>
      </c>
    </row>
    <row r="200" spans="1:4" x14ac:dyDescent="0.25">
      <c r="A200" s="1" t="s">
        <v>4136</v>
      </c>
      <c r="B200" s="2">
        <v>100000</v>
      </c>
      <c r="C200" s="1" t="s">
        <v>3089</v>
      </c>
      <c r="D200" s="2">
        <v>0</v>
      </c>
    </row>
    <row r="201" spans="1:4" x14ac:dyDescent="0.25">
      <c r="A201" s="1" t="s">
        <v>545</v>
      </c>
      <c r="B201" s="2">
        <v>217714</v>
      </c>
      <c r="C201" s="1" t="s">
        <v>2621</v>
      </c>
      <c r="D201" s="2">
        <v>0</v>
      </c>
    </row>
    <row r="202" spans="1:4" x14ac:dyDescent="0.25">
      <c r="A202" s="1" t="s">
        <v>603</v>
      </c>
      <c r="B202" s="2">
        <v>13653</v>
      </c>
      <c r="C202" s="1" t="s">
        <v>566</v>
      </c>
      <c r="D202" s="2">
        <v>0</v>
      </c>
    </row>
    <row r="203" spans="1:4" x14ac:dyDescent="0.25">
      <c r="A203" s="1" t="s">
        <v>4921</v>
      </c>
      <c r="B203" s="2">
        <v>481200</v>
      </c>
      <c r="C203" s="1" t="s">
        <v>73</v>
      </c>
      <c r="D203" s="2">
        <v>0</v>
      </c>
    </row>
    <row r="204" spans="1:4" x14ac:dyDescent="0.25">
      <c r="A204" s="1" t="s">
        <v>1845</v>
      </c>
      <c r="B204" s="2">
        <v>188608</v>
      </c>
      <c r="C204" s="1" t="s">
        <v>718</v>
      </c>
      <c r="D204" s="2">
        <v>0</v>
      </c>
    </row>
    <row r="205" spans="1:4" x14ac:dyDescent="0.25">
      <c r="A205" s="1" t="s">
        <v>2822</v>
      </c>
      <c r="B205" s="2">
        <v>1791226</v>
      </c>
      <c r="C205" s="1" t="s">
        <v>4106</v>
      </c>
      <c r="D205" s="2">
        <v>0</v>
      </c>
    </row>
    <row r="206" spans="1:4" x14ac:dyDescent="0.25">
      <c r="A206" s="1" t="s">
        <v>3128</v>
      </c>
      <c r="B206" s="2">
        <v>1200000</v>
      </c>
      <c r="C206" s="1" t="s">
        <v>3575</v>
      </c>
      <c r="D206" s="2">
        <v>0</v>
      </c>
    </row>
    <row r="207" spans="1:4" x14ac:dyDescent="0.25">
      <c r="A207" s="1" t="s">
        <v>3629</v>
      </c>
      <c r="B207" s="2">
        <v>241089</v>
      </c>
      <c r="C207" s="1" t="s">
        <v>2609</v>
      </c>
      <c r="D207" s="2">
        <v>0</v>
      </c>
    </row>
    <row r="208" spans="1:4" x14ac:dyDescent="0.25">
      <c r="A208" s="1" t="s">
        <v>112</v>
      </c>
      <c r="B208" s="2">
        <v>600000</v>
      </c>
      <c r="C208" s="1" t="s">
        <v>3676</v>
      </c>
      <c r="D208" s="2">
        <v>0</v>
      </c>
    </row>
    <row r="209" spans="1:4" x14ac:dyDescent="0.25">
      <c r="A209" s="1" t="s">
        <v>656</v>
      </c>
      <c r="B209" s="2">
        <v>1000000</v>
      </c>
      <c r="C209" s="1" t="s">
        <v>2456</v>
      </c>
      <c r="D209" s="2">
        <v>0</v>
      </c>
    </row>
    <row r="210" spans="1:4" x14ac:dyDescent="0.25">
      <c r="A210" s="1" t="s">
        <v>971</v>
      </c>
      <c r="B210" s="2">
        <v>1059920</v>
      </c>
      <c r="C210" s="1" t="s">
        <v>4903</v>
      </c>
      <c r="D210" s="2">
        <v>0</v>
      </c>
    </row>
    <row r="211" spans="1:4" x14ac:dyDescent="0.25">
      <c r="A211" s="1" t="s">
        <v>2950</v>
      </c>
      <c r="B211" s="2">
        <v>307817</v>
      </c>
      <c r="C211" s="1" t="s">
        <v>3215</v>
      </c>
      <c r="D211" s="2">
        <v>0</v>
      </c>
    </row>
    <row r="212" spans="1:4" x14ac:dyDescent="0.25">
      <c r="A212" s="1" t="s">
        <v>3289</v>
      </c>
      <c r="B212" s="2">
        <v>113420</v>
      </c>
      <c r="C212" s="1" t="s">
        <v>1867</v>
      </c>
      <c r="D212" s="2">
        <v>0</v>
      </c>
    </row>
    <row r="213" spans="1:4" x14ac:dyDescent="0.25">
      <c r="A213" s="1" t="s">
        <v>4076</v>
      </c>
      <c r="B213" s="2">
        <v>700503</v>
      </c>
      <c r="C213" s="1" t="s">
        <v>2463</v>
      </c>
      <c r="D213" s="2">
        <v>0</v>
      </c>
    </row>
    <row r="214" spans="1:4" x14ac:dyDescent="0.25">
      <c r="A214" s="1" t="s">
        <v>1672</v>
      </c>
      <c r="B214" s="2">
        <v>394838</v>
      </c>
      <c r="C214" s="1" t="s">
        <v>2078</v>
      </c>
      <c r="D214" s="2">
        <v>0</v>
      </c>
    </row>
    <row r="215" spans="1:4" x14ac:dyDescent="0.25">
      <c r="A215" s="1" t="s">
        <v>1405</v>
      </c>
      <c r="B215" s="2">
        <v>650000</v>
      </c>
      <c r="C215" s="1" t="s">
        <v>2899</v>
      </c>
      <c r="D215" s="2">
        <v>0</v>
      </c>
    </row>
    <row r="216" spans="1:4" x14ac:dyDescent="0.25">
      <c r="A216" s="1" t="s">
        <v>1064</v>
      </c>
      <c r="B216" s="2">
        <v>1951168</v>
      </c>
      <c r="C216" s="1" t="s">
        <v>182</v>
      </c>
      <c r="D216" s="2">
        <v>0</v>
      </c>
    </row>
    <row r="217" spans="1:4" x14ac:dyDescent="0.25">
      <c r="A217" s="1" t="s">
        <v>3179</v>
      </c>
      <c r="B217" s="2">
        <v>200000</v>
      </c>
      <c r="C217" s="1" t="s">
        <v>4968</v>
      </c>
      <c r="D217" s="2">
        <v>0</v>
      </c>
    </row>
    <row r="218" spans="1:4" x14ac:dyDescent="0.25">
      <c r="A218" s="1" t="s">
        <v>567</v>
      </c>
      <c r="B218" s="2">
        <v>1369657</v>
      </c>
      <c r="C218" s="1" t="s">
        <v>3906</v>
      </c>
      <c r="D218" s="2">
        <v>0</v>
      </c>
    </row>
    <row r="219" spans="1:4" x14ac:dyDescent="0.25">
      <c r="A219" s="1" t="s">
        <v>4675</v>
      </c>
      <c r="B219" s="2">
        <v>686823</v>
      </c>
      <c r="C219" s="1" t="s">
        <v>930</v>
      </c>
      <c r="D219" s="2">
        <v>0</v>
      </c>
    </row>
    <row r="220" spans="1:4" x14ac:dyDescent="0.25">
      <c r="A220" s="1" t="s">
        <v>2067</v>
      </c>
      <c r="B220" s="2">
        <v>82914</v>
      </c>
      <c r="C220" s="1" t="s">
        <v>305</v>
      </c>
      <c r="D220" s="2">
        <v>0</v>
      </c>
    </row>
    <row r="221" spans="1:4" x14ac:dyDescent="0.25">
      <c r="A221" s="1" t="s">
        <v>757</v>
      </c>
      <c r="B221" s="2">
        <v>136424</v>
      </c>
      <c r="C221" s="1" t="s">
        <v>2576</v>
      </c>
      <c r="D221" s="2">
        <v>0</v>
      </c>
    </row>
    <row r="222" spans="1:4" x14ac:dyDescent="0.25">
      <c r="A222" s="1" t="s">
        <v>931</v>
      </c>
      <c r="B222" s="2">
        <v>118820</v>
      </c>
      <c r="C222" s="1" t="s">
        <v>3217</v>
      </c>
      <c r="D222" s="2">
        <v>0</v>
      </c>
    </row>
    <row r="223" spans="1:4" x14ac:dyDescent="0.25">
      <c r="A223" s="1" t="s">
        <v>2185</v>
      </c>
      <c r="B223" s="2">
        <v>96000</v>
      </c>
      <c r="C223" s="1" t="s">
        <v>24</v>
      </c>
      <c r="D223" s="2">
        <v>0</v>
      </c>
    </row>
    <row r="224" spans="1:4" x14ac:dyDescent="0.25">
      <c r="A224" s="1" t="s">
        <v>3279</v>
      </c>
      <c r="B224" s="2">
        <v>1000000</v>
      </c>
      <c r="C224" s="1" t="s">
        <v>3098</v>
      </c>
      <c r="D224" s="2">
        <v>0</v>
      </c>
    </row>
    <row r="225" spans="1:4" x14ac:dyDescent="0.25">
      <c r="A225" s="1" t="s">
        <v>4845</v>
      </c>
      <c r="B225" s="2">
        <v>913000</v>
      </c>
      <c r="C225" s="1" t="s">
        <v>3341</v>
      </c>
      <c r="D225" s="2">
        <v>0</v>
      </c>
    </row>
    <row r="226" spans="1:4" x14ac:dyDescent="0.25">
      <c r="A226" s="1" t="s">
        <v>3174</v>
      </c>
      <c r="B226" s="2">
        <v>412609</v>
      </c>
      <c r="C226" s="1" t="s">
        <v>3602</v>
      </c>
      <c r="D226" s="2">
        <v>0</v>
      </c>
    </row>
    <row r="227" spans="1:4" x14ac:dyDescent="0.25">
      <c r="A227" s="1" t="s">
        <v>4216</v>
      </c>
      <c r="B227" s="2">
        <v>600000</v>
      </c>
      <c r="C227" s="1" t="s">
        <v>369</v>
      </c>
      <c r="D227" s="2">
        <v>0</v>
      </c>
    </row>
    <row r="228" spans="1:4" x14ac:dyDescent="0.25">
      <c r="A228" s="1" t="s">
        <v>1989</v>
      </c>
      <c r="B228" s="2">
        <v>403969</v>
      </c>
      <c r="C228" s="1" t="s">
        <v>355</v>
      </c>
      <c r="D228" s="2">
        <v>0</v>
      </c>
    </row>
    <row r="229" spans="1:4" x14ac:dyDescent="0.25">
      <c r="A229" s="1" t="s">
        <v>4413</v>
      </c>
      <c r="B229" s="2">
        <v>435000</v>
      </c>
      <c r="C229" s="1" t="s">
        <v>2771</v>
      </c>
      <c r="D229" s="2">
        <v>0</v>
      </c>
    </row>
    <row r="230" spans="1:4" x14ac:dyDescent="0.25">
      <c r="A230" s="1" t="s">
        <v>4962</v>
      </c>
      <c r="B230" s="2">
        <v>223333</v>
      </c>
      <c r="C230" s="1" t="s">
        <v>1808</v>
      </c>
      <c r="D230" s="2">
        <v>0</v>
      </c>
    </row>
    <row r="231" spans="1:4" x14ac:dyDescent="0.25">
      <c r="A231" s="1" t="s">
        <v>2344</v>
      </c>
      <c r="B231" s="2">
        <v>160000</v>
      </c>
      <c r="C231" s="1" t="s">
        <v>1778</v>
      </c>
      <c r="D231" s="2">
        <v>0</v>
      </c>
    </row>
    <row r="232" spans="1:4" x14ac:dyDescent="0.25">
      <c r="A232" s="1" t="s">
        <v>345</v>
      </c>
      <c r="B232" s="2">
        <v>1002066</v>
      </c>
      <c r="C232" s="1" t="s">
        <v>70</v>
      </c>
      <c r="D232" s="2">
        <v>0</v>
      </c>
    </row>
    <row r="233" spans="1:4" x14ac:dyDescent="0.25">
      <c r="A233" s="1" t="s">
        <v>952</v>
      </c>
      <c r="B233" s="2">
        <v>328373</v>
      </c>
      <c r="C233" s="1" t="s">
        <v>4609</v>
      </c>
      <c r="D233" s="2">
        <v>0</v>
      </c>
    </row>
    <row r="234" spans="1:4" x14ac:dyDescent="0.25">
      <c r="A234" s="1" t="s">
        <v>4928</v>
      </c>
      <c r="B234" s="2">
        <v>91905</v>
      </c>
      <c r="C234" s="1" t="s">
        <v>2530</v>
      </c>
      <c r="D234" s="2">
        <v>0</v>
      </c>
    </row>
    <row r="235" spans="1:4" x14ac:dyDescent="0.25">
      <c r="A235" s="1" t="s">
        <v>1204</v>
      </c>
      <c r="B235" s="2">
        <v>699563</v>
      </c>
      <c r="C235" s="1" t="s">
        <v>36</v>
      </c>
      <c r="D235" s="2">
        <v>0</v>
      </c>
    </row>
    <row r="236" spans="1:4" x14ac:dyDescent="0.25">
      <c r="A236" s="1" t="s">
        <v>1427</v>
      </c>
      <c r="B236" s="2">
        <v>908683</v>
      </c>
      <c r="C236" s="1" t="s">
        <v>1807</v>
      </c>
      <c r="D236" s="2">
        <v>0</v>
      </c>
    </row>
    <row r="237" spans="1:4" x14ac:dyDescent="0.25">
      <c r="A237" s="1" t="s">
        <v>4748</v>
      </c>
      <c r="B237" s="2">
        <v>100000</v>
      </c>
      <c r="C237" s="1" t="s">
        <v>1033</v>
      </c>
      <c r="D237" s="2">
        <v>0</v>
      </c>
    </row>
    <row r="238" spans="1:4" x14ac:dyDescent="0.25">
      <c r="A238" s="1" t="s">
        <v>5106</v>
      </c>
      <c r="B238" s="2">
        <v>25000</v>
      </c>
      <c r="C238" s="1" t="s">
        <v>4985</v>
      </c>
      <c r="D238" s="2">
        <v>0</v>
      </c>
    </row>
    <row r="239" spans="1:4" x14ac:dyDescent="0.25">
      <c r="A239" s="1" t="s">
        <v>1452</v>
      </c>
      <c r="B239" s="2">
        <v>1400000</v>
      </c>
      <c r="C239" s="1" t="s">
        <v>377</v>
      </c>
      <c r="D239" s="2">
        <v>0</v>
      </c>
    </row>
    <row r="240" spans="1:4" x14ac:dyDescent="0.25">
      <c r="A240" s="1" t="s">
        <v>623</v>
      </c>
      <c r="B240" s="2">
        <v>616912</v>
      </c>
      <c r="C240" s="1" t="s">
        <v>3327</v>
      </c>
      <c r="D240" s="2">
        <v>0</v>
      </c>
    </row>
    <row r="241" spans="1:4" x14ac:dyDescent="0.25">
      <c r="A241" s="1" t="s">
        <v>974</v>
      </c>
      <c r="B241" s="2">
        <v>316488</v>
      </c>
      <c r="C241" s="1" t="s">
        <v>398</v>
      </c>
      <c r="D241" s="2">
        <v>0</v>
      </c>
    </row>
    <row r="242" spans="1:4" x14ac:dyDescent="0.25">
      <c r="A242" s="1" t="s">
        <v>4996</v>
      </c>
      <c r="B242" s="2">
        <v>37001</v>
      </c>
      <c r="C242" s="1" t="s">
        <v>2550</v>
      </c>
      <c r="D242" s="2">
        <v>0</v>
      </c>
    </row>
    <row r="243" spans="1:4" x14ac:dyDescent="0.25">
      <c r="A243" s="1" t="s">
        <v>1791</v>
      </c>
      <c r="B243" s="2">
        <v>1393500</v>
      </c>
      <c r="C243" s="1" t="s">
        <v>3672</v>
      </c>
      <c r="D243" s="2">
        <v>0</v>
      </c>
    </row>
    <row r="244" spans="1:4" x14ac:dyDescent="0.25">
      <c r="A244" s="1" t="s">
        <v>279</v>
      </c>
      <c r="B244" s="2">
        <v>967426</v>
      </c>
      <c r="C244" s="1" t="s">
        <v>3815</v>
      </c>
      <c r="D244" s="2">
        <v>0</v>
      </c>
    </row>
    <row r="245" spans="1:4" x14ac:dyDescent="0.25">
      <c r="A245" s="1" t="s">
        <v>1984</v>
      </c>
      <c r="B245" s="2">
        <v>154593</v>
      </c>
      <c r="C245" s="1" t="s">
        <v>3927</v>
      </c>
      <c r="D245" s="2">
        <v>0</v>
      </c>
    </row>
    <row r="246" spans="1:4" x14ac:dyDescent="0.25">
      <c r="A246" s="1" t="s">
        <v>3367</v>
      </c>
      <c r="B246" s="2">
        <v>25000</v>
      </c>
      <c r="C246" s="1" t="s">
        <v>1640</v>
      </c>
      <c r="D246" s="2">
        <v>0</v>
      </c>
    </row>
    <row r="247" spans="1:4" x14ac:dyDescent="0.25">
      <c r="A247" s="1" t="s">
        <v>4185</v>
      </c>
      <c r="B247" s="2">
        <v>553994</v>
      </c>
      <c r="C247" s="1" t="s">
        <v>655</v>
      </c>
      <c r="D247" s="2">
        <v>0</v>
      </c>
    </row>
    <row r="248" spans="1:4" x14ac:dyDescent="0.25">
      <c r="A248" s="1" t="s">
        <v>4416</v>
      </c>
      <c r="B248" s="2">
        <v>263515</v>
      </c>
      <c r="C248" s="1" t="s">
        <v>3170</v>
      </c>
      <c r="D248" s="2">
        <v>0</v>
      </c>
    </row>
    <row r="249" spans="1:4" x14ac:dyDescent="0.25">
      <c r="A249" s="1" t="s">
        <v>1585</v>
      </c>
      <c r="B249" s="2">
        <v>276585</v>
      </c>
      <c r="C249" s="1" t="s">
        <v>4899</v>
      </c>
      <c r="D249" s="2">
        <v>0</v>
      </c>
    </row>
    <row r="250" spans="1:4" x14ac:dyDescent="0.25">
      <c r="A250" s="1" t="s">
        <v>2052</v>
      </c>
      <c r="B250" s="2">
        <v>2165584</v>
      </c>
      <c r="C250" s="1" t="s">
        <v>3180</v>
      </c>
      <c r="D250" s="2">
        <v>0</v>
      </c>
    </row>
    <row r="251" spans="1:4" x14ac:dyDescent="0.25">
      <c r="A251" s="1" t="s">
        <v>184</v>
      </c>
      <c r="B251" s="2">
        <v>50000</v>
      </c>
      <c r="C251" s="1" t="s">
        <v>4345</v>
      </c>
      <c r="D251" s="2">
        <v>0</v>
      </c>
    </row>
    <row r="252" spans="1:4" x14ac:dyDescent="0.25">
      <c r="A252" s="1" t="s">
        <v>3782</v>
      </c>
      <c r="B252" s="2">
        <v>727862</v>
      </c>
      <c r="C252" s="1" t="s">
        <v>3883</v>
      </c>
      <c r="D252" s="2">
        <v>0</v>
      </c>
    </row>
    <row r="253" spans="1:4" x14ac:dyDescent="0.25">
      <c r="A253" s="1" t="s">
        <v>79</v>
      </c>
      <c r="B253" s="2">
        <v>50000</v>
      </c>
      <c r="C253" s="1" t="s">
        <v>968</v>
      </c>
      <c r="D253" s="2">
        <v>0</v>
      </c>
    </row>
    <row r="254" spans="1:4" x14ac:dyDescent="0.25">
      <c r="A254" s="1" t="s">
        <v>1717</v>
      </c>
      <c r="B254" s="2">
        <v>1128841</v>
      </c>
      <c r="C254" s="1" t="s">
        <v>813</v>
      </c>
      <c r="D254" s="2">
        <v>0</v>
      </c>
    </row>
    <row r="255" spans="1:4" x14ac:dyDescent="0.25">
      <c r="A255" s="1" t="s">
        <v>3921</v>
      </c>
      <c r="B255" s="2">
        <v>50900</v>
      </c>
      <c r="C255" s="1" t="s">
        <v>1817</v>
      </c>
      <c r="D255" s="2">
        <v>0</v>
      </c>
    </row>
    <row r="256" spans="1:4" x14ac:dyDescent="0.25">
      <c r="A256" s="1" t="s">
        <v>123</v>
      </c>
      <c r="B256" s="2">
        <v>957308</v>
      </c>
      <c r="C256" s="1" t="s">
        <v>1206</v>
      </c>
      <c r="D256" s="2">
        <v>0</v>
      </c>
    </row>
    <row r="257" spans="1:4" x14ac:dyDescent="0.25">
      <c r="A257" s="1" t="s">
        <v>1579</v>
      </c>
      <c r="B257" s="2">
        <v>3703192</v>
      </c>
      <c r="C257" s="1" t="s">
        <v>4050</v>
      </c>
      <c r="D257" s="2">
        <v>0</v>
      </c>
    </row>
    <row r="258" spans="1:4" x14ac:dyDescent="0.25">
      <c r="A258" s="1" t="s">
        <v>3149</v>
      </c>
      <c r="B258" s="2">
        <v>868812</v>
      </c>
      <c r="C258" s="1" t="s">
        <v>3675</v>
      </c>
      <c r="D258" s="2">
        <v>0</v>
      </c>
    </row>
    <row r="259" spans="1:4" x14ac:dyDescent="0.25">
      <c r="A259" s="1" t="s">
        <v>1072</v>
      </c>
      <c r="B259" s="2">
        <v>2880266</v>
      </c>
      <c r="C259" s="1" t="s">
        <v>2393</v>
      </c>
      <c r="D259" s="2">
        <v>0</v>
      </c>
    </row>
    <row r="260" spans="1:4" x14ac:dyDescent="0.25">
      <c r="A260" s="1" t="s">
        <v>3052</v>
      </c>
      <c r="B260" s="2">
        <v>2330690</v>
      </c>
      <c r="C260" s="1" t="s">
        <v>1262</v>
      </c>
      <c r="D260" s="2">
        <v>0</v>
      </c>
    </row>
    <row r="261" spans="1:4" x14ac:dyDescent="0.25">
      <c r="A261" s="1" t="s">
        <v>1152</v>
      </c>
      <c r="B261" s="2">
        <v>250260</v>
      </c>
      <c r="C261" s="1" t="s">
        <v>3469</v>
      </c>
      <c r="D261" s="2">
        <v>0</v>
      </c>
    </row>
    <row r="262" spans="1:4" x14ac:dyDescent="0.25">
      <c r="A262" s="1" t="s">
        <v>3835</v>
      </c>
      <c r="B262" s="2">
        <v>24140</v>
      </c>
      <c r="C262" s="1" t="s">
        <v>2731</v>
      </c>
      <c r="D262" s="2">
        <v>0</v>
      </c>
    </row>
    <row r="263" spans="1:4" x14ac:dyDescent="0.25">
      <c r="A263" s="1" t="s">
        <v>3325</v>
      </c>
      <c r="B263" s="2">
        <v>446933</v>
      </c>
      <c r="C263" s="1" t="s">
        <v>3734</v>
      </c>
      <c r="D263" s="2">
        <v>0</v>
      </c>
    </row>
    <row r="264" spans="1:4" x14ac:dyDescent="0.25">
      <c r="A264" s="1" t="s">
        <v>2598</v>
      </c>
      <c r="B264" s="2">
        <v>312317</v>
      </c>
      <c r="C264" s="1" t="s">
        <v>4444</v>
      </c>
      <c r="D264" s="2">
        <v>0</v>
      </c>
    </row>
    <row r="265" spans="1:4" x14ac:dyDescent="0.25">
      <c r="A265" s="1" t="s">
        <v>4717</v>
      </c>
      <c r="B265" s="2">
        <v>1067650</v>
      </c>
      <c r="C265" s="1" t="s">
        <v>4639</v>
      </c>
      <c r="D265" s="2">
        <v>0</v>
      </c>
    </row>
    <row r="266" spans="1:4" x14ac:dyDescent="0.25">
      <c r="A266" s="1" t="s">
        <v>1123</v>
      </c>
      <c r="B266" s="2">
        <v>2320958</v>
      </c>
      <c r="C266" s="1" t="s">
        <v>1122</v>
      </c>
      <c r="D266" s="2">
        <v>0</v>
      </c>
    </row>
    <row r="267" spans="1:4" x14ac:dyDescent="0.25">
      <c r="A267" s="1" t="s">
        <v>2418</v>
      </c>
      <c r="B267" s="2">
        <v>100000</v>
      </c>
      <c r="C267" s="1" t="s">
        <v>1233</v>
      </c>
      <c r="D267" s="2">
        <v>0</v>
      </c>
    </row>
    <row r="268" spans="1:4" x14ac:dyDescent="0.25">
      <c r="A268" s="1" t="s">
        <v>528</v>
      </c>
      <c r="B268" s="2">
        <v>3753504</v>
      </c>
      <c r="C268" s="1" t="s">
        <v>1736</v>
      </c>
      <c r="D268" s="2">
        <v>0</v>
      </c>
    </row>
    <row r="269" spans="1:4" x14ac:dyDescent="0.25">
      <c r="A269" s="1" t="s">
        <v>4145</v>
      </c>
      <c r="B269" s="2">
        <v>2206358</v>
      </c>
      <c r="C269" s="1" t="s">
        <v>2672</v>
      </c>
      <c r="D269" s="2">
        <v>6452</v>
      </c>
    </row>
    <row r="270" spans="1:4" x14ac:dyDescent="0.25">
      <c r="A270" s="1" t="s">
        <v>5001</v>
      </c>
      <c r="B270" s="2">
        <v>10000</v>
      </c>
      <c r="C270" s="1" t="s">
        <v>1834</v>
      </c>
      <c r="D270" s="2">
        <v>0</v>
      </c>
    </row>
    <row r="271" spans="1:4" x14ac:dyDescent="0.25">
      <c r="A271" s="1" t="s">
        <v>602</v>
      </c>
      <c r="B271" s="2">
        <v>264326</v>
      </c>
      <c r="C271" s="1" t="s">
        <v>1375</v>
      </c>
      <c r="D271" s="2">
        <v>0</v>
      </c>
    </row>
    <row r="272" spans="1:4" x14ac:dyDescent="0.25">
      <c r="A272" s="1" t="s">
        <v>47</v>
      </c>
      <c r="B272" s="2">
        <v>672820</v>
      </c>
      <c r="C272" s="1" t="s">
        <v>3490</v>
      </c>
      <c r="D272" s="2">
        <v>0</v>
      </c>
    </row>
    <row r="273" spans="1:4" x14ac:dyDescent="0.25">
      <c r="A273" s="1" t="s">
        <v>784</v>
      </c>
      <c r="B273" s="2">
        <v>565929</v>
      </c>
      <c r="C273" s="1" t="s">
        <v>3699</v>
      </c>
      <c r="D273" s="2">
        <v>0</v>
      </c>
    </row>
    <row r="274" spans="1:4" x14ac:dyDescent="0.25">
      <c r="A274" s="1" t="s">
        <v>4021</v>
      </c>
      <c r="B274" s="2">
        <v>124381</v>
      </c>
      <c r="C274" s="1" t="s">
        <v>3433</v>
      </c>
      <c r="D274" s="2">
        <v>0</v>
      </c>
    </row>
    <row r="275" spans="1:4" x14ac:dyDescent="0.25">
      <c r="A275" s="1" t="s">
        <v>400</v>
      </c>
      <c r="B275" s="2">
        <v>1449033</v>
      </c>
      <c r="C275" s="1" t="s">
        <v>2043</v>
      </c>
      <c r="D275" s="2">
        <v>0</v>
      </c>
    </row>
    <row r="276" spans="1:4" x14ac:dyDescent="0.25">
      <c r="A276" s="1" t="s">
        <v>2259</v>
      </c>
      <c r="B276" s="2">
        <v>14044</v>
      </c>
      <c r="C276" s="1" t="s">
        <v>863</v>
      </c>
      <c r="D276" s="2">
        <v>0</v>
      </c>
    </row>
    <row r="277" spans="1:4" x14ac:dyDescent="0.25">
      <c r="A277" s="1" t="s">
        <v>1582</v>
      </c>
      <c r="B277" s="2">
        <v>165040</v>
      </c>
      <c r="C277" s="1" t="s">
        <v>2218</v>
      </c>
      <c r="D277" s="2">
        <v>0</v>
      </c>
    </row>
    <row r="278" spans="1:4" x14ac:dyDescent="0.25">
      <c r="A278" s="1" t="s">
        <v>4189</v>
      </c>
      <c r="B278" s="2">
        <v>173400</v>
      </c>
      <c r="C278" s="1" t="s">
        <v>1001</v>
      </c>
      <c r="D278" s="2">
        <v>0</v>
      </c>
    </row>
    <row r="279" spans="1:4" x14ac:dyDescent="0.25">
      <c r="A279" s="1" t="s">
        <v>1277</v>
      </c>
      <c r="B279" s="2">
        <v>70000</v>
      </c>
      <c r="C279" s="1" t="s">
        <v>2149</v>
      </c>
      <c r="D279" s="2">
        <v>0</v>
      </c>
    </row>
    <row r="280" spans="1:4" x14ac:dyDescent="0.25">
      <c r="A280" s="1" t="s">
        <v>2799</v>
      </c>
      <c r="B280" s="2">
        <v>162046</v>
      </c>
      <c r="C280" s="1" t="s">
        <v>4186</v>
      </c>
      <c r="D280" s="2">
        <v>0</v>
      </c>
    </row>
    <row r="281" spans="1:4" x14ac:dyDescent="0.25">
      <c r="A281" s="1" t="s">
        <v>2043</v>
      </c>
      <c r="B281" s="2">
        <v>30459</v>
      </c>
      <c r="C281" s="1" t="s">
        <v>3859</v>
      </c>
      <c r="D281" s="2">
        <v>0</v>
      </c>
    </row>
    <row r="282" spans="1:4" x14ac:dyDescent="0.25">
      <c r="A282" s="1" t="s">
        <v>2619</v>
      </c>
      <c r="B282" s="2">
        <v>384430</v>
      </c>
      <c r="C282" s="1" t="s">
        <v>2741</v>
      </c>
      <c r="D282" s="2">
        <v>0</v>
      </c>
    </row>
    <row r="283" spans="1:4" x14ac:dyDescent="0.25">
      <c r="A283" s="1" t="s">
        <v>1541</v>
      </c>
      <c r="B283" s="2">
        <v>173154</v>
      </c>
      <c r="C283" s="1" t="s">
        <v>4368</v>
      </c>
      <c r="D283" s="2">
        <v>0</v>
      </c>
    </row>
    <row r="284" spans="1:4" x14ac:dyDescent="0.25">
      <c r="A284" s="1" t="s">
        <v>3610</v>
      </c>
      <c r="B284" s="2">
        <v>620000</v>
      </c>
      <c r="C284" s="1" t="s">
        <v>4271</v>
      </c>
      <c r="D284" s="2">
        <v>0</v>
      </c>
    </row>
    <row r="285" spans="1:4" x14ac:dyDescent="0.25">
      <c r="A285" s="1" t="s">
        <v>5070</v>
      </c>
      <c r="B285" s="2">
        <v>1660042</v>
      </c>
      <c r="C285" s="1" t="s">
        <v>4148</v>
      </c>
      <c r="D285" s="2">
        <v>0</v>
      </c>
    </row>
    <row r="286" spans="1:4" x14ac:dyDescent="0.25">
      <c r="A286" s="1" t="s">
        <v>729</v>
      </c>
      <c r="B286" s="2">
        <v>4072</v>
      </c>
      <c r="C286" s="1" t="s">
        <v>4558</v>
      </c>
      <c r="D286" s="2">
        <v>0</v>
      </c>
    </row>
    <row r="287" spans="1:4" x14ac:dyDescent="0.25">
      <c r="A287" s="1" t="s">
        <v>63</v>
      </c>
      <c r="B287" s="2">
        <v>200000</v>
      </c>
      <c r="C287" s="1" t="s">
        <v>2299</v>
      </c>
      <c r="D287" s="2">
        <v>0</v>
      </c>
    </row>
    <row r="288" spans="1:4" x14ac:dyDescent="0.25">
      <c r="A288" s="1" t="s">
        <v>2399</v>
      </c>
      <c r="B288" s="2">
        <v>131280</v>
      </c>
      <c r="C288" s="1" t="s">
        <v>707</v>
      </c>
      <c r="D288" s="2">
        <v>0</v>
      </c>
    </row>
    <row r="289" spans="1:4" x14ac:dyDescent="0.25">
      <c r="A289" s="1" t="s">
        <v>2985</v>
      </c>
      <c r="B289" s="2">
        <v>3881127</v>
      </c>
      <c r="C289" s="1" t="s">
        <v>3903</v>
      </c>
      <c r="D289" s="2">
        <v>0</v>
      </c>
    </row>
    <row r="290" spans="1:4" x14ac:dyDescent="0.25">
      <c r="A290" s="1" t="s">
        <v>2450</v>
      </c>
      <c r="B290" s="2">
        <v>51656</v>
      </c>
      <c r="C290" s="1" t="s">
        <v>5103</v>
      </c>
      <c r="D290" s="2">
        <v>0</v>
      </c>
    </row>
    <row r="291" spans="1:4" x14ac:dyDescent="0.25">
      <c r="A291" s="1" t="s">
        <v>600</v>
      </c>
      <c r="B291" s="2">
        <v>713193</v>
      </c>
      <c r="C291" s="1" t="s">
        <v>681</v>
      </c>
      <c r="D291" s="2">
        <v>0</v>
      </c>
    </row>
    <row r="292" spans="1:4" x14ac:dyDescent="0.25">
      <c r="A292" s="1" t="s">
        <v>818</v>
      </c>
      <c r="B292" s="2">
        <v>2068757</v>
      </c>
      <c r="C292" s="1" t="s">
        <v>2046</v>
      </c>
      <c r="D292" s="2">
        <v>0</v>
      </c>
    </row>
    <row r="293" spans="1:4" x14ac:dyDescent="0.25">
      <c r="A293" s="1" t="s">
        <v>2881</v>
      </c>
      <c r="B293" s="2">
        <v>460368</v>
      </c>
      <c r="C293" s="1" t="s">
        <v>1947</v>
      </c>
      <c r="D293" s="2">
        <v>0</v>
      </c>
    </row>
    <row r="294" spans="1:4" x14ac:dyDescent="0.25">
      <c r="A294" s="1" t="s">
        <v>3803</v>
      </c>
      <c r="B294" s="2">
        <v>825425</v>
      </c>
      <c r="C294" s="1" t="s">
        <v>233</v>
      </c>
      <c r="D294" s="2">
        <v>0</v>
      </c>
    </row>
    <row r="295" spans="1:4" x14ac:dyDescent="0.25">
      <c r="A295" s="1" t="s">
        <v>2028</v>
      </c>
      <c r="B295" s="2">
        <v>557812</v>
      </c>
      <c r="C295" s="1" t="s">
        <v>166</v>
      </c>
      <c r="D295" s="2">
        <v>0</v>
      </c>
    </row>
    <row r="296" spans="1:4" x14ac:dyDescent="0.25">
      <c r="A296" s="1" t="s">
        <v>544</v>
      </c>
      <c r="B296" s="2">
        <v>2391296</v>
      </c>
      <c r="C296" s="1" t="s">
        <v>4397</v>
      </c>
      <c r="D296" s="2">
        <v>0</v>
      </c>
    </row>
    <row r="297" spans="1:4" x14ac:dyDescent="0.25">
      <c r="A297" s="1" t="s">
        <v>4024</v>
      </c>
      <c r="B297" s="2">
        <v>1800707</v>
      </c>
      <c r="C297" s="1" t="s">
        <v>3288</v>
      </c>
      <c r="D297" s="2">
        <v>0</v>
      </c>
    </row>
    <row r="298" spans="1:4" x14ac:dyDescent="0.25">
      <c r="A298" s="1" t="s">
        <v>2967</v>
      </c>
      <c r="B298" s="2">
        <v>1046550</v>
      </c>
      <c r="C298" s="1" t="s">
        <v>132</v>
      </c>
      <c r="D298" s="2">
        <v>0</v>
      </c>
    </row>
    <row r="299" spans="1:4" x14ac:dyDescent="0.25">
      <c r="A299" s="1" t="s">
        <v>4065</v>
      </c>
      <c r="B299" s="2">
        <v>223700</v>
      </c>
      <c r="C299" s="1" t="s">
        <v>4777</v>
      </c>
      <c r="D299" s="2">
        <v>0</v>
      </c>
    </row>
    <row r="300" spans="1:4" x14ac:dyDescent="0.25">
      <c r="A300" s="1" t="s">
        <v>2329</v>
      </c>
      <c r="B300" s="2">
        <v>50000</v>
      </c>
      <c r="C300" s="1" t="s">
        <v>3131</v>
      </c>
      <c r="D300" s="2">
        <v>0</v>
      </c>
    </row>
    <row r="301" spans="1:4" x14ac:dyDescent="0.25">
      <c r="A301" s="1" t="s">
        <v>1424</v>
      </c>
      <c r="B301" s="2">
        <v>719584</v>
      </c>
      <c r="C301" s="1" t="s">
        <v>3320</v>
      </c>
      <c r="D301" s="2">
        <v>0</v>
      </c>
    </row>
    <row r="302" spans="1:4" x14ac:dyDescent="0.25">
      <c r="A302" s="1" t="s">
        <v>4646</v>
      </c>
      <c r="B302" s="2">
        <v>450000</v>
      </c>
      <c r="C302" s="1" t="s">
        <v>512</v>
      </c>
      <c r="D302" s="2">
        <v>0</v>
      </c>
    </row>
    <row r="303" spans="1:4" x14ac:dyDescent="0.25">
      <c r="A303" s="1" t="s">
        <v>2784</v>
      </c>
      <c r="B303" s="2">
        <v>100000</v>
      </c>
      <c r="C303" s="1" t="s">
        <v>3392</v>
      </c>
      <c r="D303" s="2">
        <v>0</v>
      </c>
    </row>
    <row r="304" spans="1:4" x14ac:dyDescent="0.25">
      <c r="A304" s="1" t="s">
        <v>754</v>
      </c>
      <c r="B304" s="2">
        <v>51000</v>
      </c>
      <c r="C304" s="1" t="s">
        <v>3825</v>
      </c>
      <c r="D304" s="2">
        <v>0</v>
      </c>
    </row>
    <row r="305" spans="1:4" x14ac:dyDescent="0.25">
      <c r="A305" s="1" t="s">
        <v>2908</v>
      </c>
      <c r="B305" s="2">
        <v>731070</v>
      </c>
      <c r="C305" s="1" t="s">
        <v>885</v>
      </c>
      <c r="D305" s="2">
        <v>0</v>
      </c>
    </row>
    <row r="306" spans="1:4" x14ac:dyDescent="0.25">
      <c r="A306" s="1" t="s">
        <v>1187</v>
      </c>
      <c r="B306" s="2">
        <v>300000</v>
      </c>
      <c r="C306" s="1" t="s">
        <v>3916</v>
      </c>
      <c r="D306" s="2">
        <v>0</v>
      </c>
    </row>
    <row r="307" spans="1:4" x14ac:dyDescent="0.25">
      <c r="A307" s="1" t="s">
        <v>4904</v>
      </c>
      <c r="B307" s="2">
        <v>36857</v>
      </c>
      <c r="C307" s="1" t="s">
        <v>1504</v>
      </c>
      <c r="D307" s="2">
        <v>0</v>
      </c>
    </row>
    <row r="308" spans="1:4" x14ac:dyDescent="0.25">
      <c r="A308" s="1" t="s">
        <v>4389</v>
      </c>
      <c r="B308" s="2">
        <v>243</v>
      </c>
      <c r="C308" s="1" t="s">
        <v>1692</v>
      </c>
      <c r="D308" s="2">
        <v>0</v>
      </c>
    </row>
    <row r="309" spans="1:4" x14ac:dyDescent="0.25">
      <c r="A309" s="1" t="s">
        <v>4994</v>
      </c>
      <c r="B309" s="2">
        <v>348600</v>
      </c>
      <c r="C309" s="1" t="s">
        <v>1647</v>
      </c>
      <c r="D309" s="2">
        <v>0</v>
      </c>
    </row>
    <row r="310" spans="1:4" x14ac:dyDescent="0.25">
      <c r="A310" s="1" t="s">
        <v>1600</v>
      </c>
      <c r="B310" s="2">
        <v>821841</v>
      </c>
      <c r="C310" s="1" t="s">
        <v>159</v>
      </c>
      <c r="D310" s="2">
        <v>0</v>
      </c>
    </row>
    <row r="311" spans="1:4" x14ac:dyDescent="0.25">
      <c r="A311" s="1" t="s">
        <v>3372</v>
      </c>
      <c r="B311" s="2">
        <v>505536</v>
      </c>
      <c r="C311" s="1" t="s">
        <v>3028</v>
      </c>
      <c r="D311" s="2">
        <v>0</v>
      </c>
    </row>
    <row r="312" spans="1:4" x14ac:dyDescent="0.25">
      <c r="A312" s="1" t="s">
        <v>377</v>
      </c>
      <c r="B312" s="2">
        <v>332890</v>
      </c>
      <c r="C312" s="1" t="s">
        <v>4861</v>
      </c>
      <c r="D312" s="2">
        <v>0</v>
      </c>
    </row>
    <row r="313" spans="1:4" x14ac:dyDescent="0.25">
      <c r="A313" s="1" t="s">
        <v>4050</v>
      </c>
      <c r="B313" s="2">
        <v>1184794</v>
      </c>
      <c r="C313" s="1" t="s">
        <v>1082</v>
      </c>
      <c r="D313" s="2">
        <v>0</v>
      </c>
    </row>
    <row r="314" spans="1:4" x14ac:dyDescent="0.25">
      <c r="A314" s="1" t="s">
        <v>1331</v>
      </c>
      <c r="B314" s="2">
        <v>366124</v>
      </c>
      <c r="C314" s="1" t="s">
        <v>2005</v>
      </c>
      <c r="D314" s="2">
        <v>0</v>
      </c>
    </row>
    <row r="315" spans="1:4" x14ac:dyDescent="0.25">
      <c r="A315" s="1" t="s">
        <v>5095</v>
      </c>
      <c r="B315" s="2">
        <v>661692</v>
      </c>
      <c r="C315" s="1" t="s">
        <v>4045</v>
      </c>
      <c r="D315" s="2">
        <v>0</v>
      </c>
    </row>
    <row r="316" spans="1:4" x14ac:dyDescent="0.25">
      <c r="A316" s="1" t="s">
        <v>2471</v>
      </c>
      <c r="B316" s="2">
        <v>213141</v>
      </c>
      <c r="C316" s="1" t="s">
        <v>3659</v>
      </c>
      <c r="D316" s="2">
        <v>0</v>
      </c>
    </row>
    <row r="317" spans="1:4" x14ac:dyDescent="0.25">
      <c r="A317" s="1" t="s">
        <v>3048</v>
      </c>
      <c r="B317" s="2">
        <v>914846</v>
      </c>
      <c r="C317" s="1" t="s">
        <v>1828</v>
      </c>
      <c r="D317" s="2">
        <v>0</v>
      </c>
    </row>
    <row r="318" spans="1:4" x14ac:dyDescent="0.25">
      <c r="A318" s="1" t="s">
        <v>4008</v>
      </c>
      <c r="B318" s="2">
        <v>100000</v>
      </c>
      <c r="C318" s="1" t="s">
        <v>1275</v>
      </c>
      <c r="D318" s="2">
        <v>0</v>
      </c>
    </row>
    <row r="319" spans="1:4" x14ac:dyDescent="0.25">
      <c r="A319" s="1" t="s">
        <v>1591</v>
      </c>
      <c r="B319" s="2">
        <v>145500</v>
      </c>
      <c r="C319" s="1" t="s">
        <v>3607</v>
      </c>
      <c r="D319" s="2">
        <v>0</v>
      </c>
    </row>
    <row r="320" spans="1:4" x14ac:dyDescent="0.25">
      <c r="A320" s="1" t="s">
        <v>977</v>
      </c>
      <c r="B320" s="2">
        <v>250469</v>
      </c>
      <c r="C320" s="1" t="s">
        <v>1449</v>
      </c>
      <c r="D320" s="2">
        <v>0</v>
      </c>
    </row>
    <row r="321" spans="1:4" x14ac:dyDescent="0.25">
      <c r="A321" s="1" t="s">
        <v>5042</v>
      </c>
      <c r="B321" s="2">
        <v>233533</v>
      </c>
      <c r="C321" s="1" t="s">
        <v>2619</v>
      </c>
      <c r="D321" s="2">
        <v>0</v>
      </c>
    </row>
    <row r="322" spans="1:4" x14ac:dyDescent="0.25">
      <c r="A322" s="1" t="s">
        <v>2090</v>
      </c>
      <c r="B322" s="2">
        <v>839251</v>
      </c>
      <c r="C322" s="1" t="s">
        <v>4298</v>
      </c>
      <c r="D322" s="2">
        <v>0</v>
      </c>
    </row>
    <row r="323" spans="1:4" x14ac:dyDescent="0.25">
      <c r="A323" s="1" t="s">
        <v>3599</v>
      </c>
      <c r="B323" s="2">
        <v>1309688</v>
      </c>
      <c r="C323" s="1" t="s">
        <v>4549</v>
      </c>
      <c r="D323" s="2">
        <v>1</v>
      </c>
    </row>
    <row r="324" spans="1:4" x14ac:dyDescent="0.25">
      <c r="A324" s="1" t="s">
        <v>2104</v>
      </c>
      <c r="B324" s="2">
        <v>1482655</v>
      </c>
      <c r="C324" s="1" t="s">
        <v>3075</v>
      </c>
      <c r="D324" s="2">
        <v>0</v>
      </c>
    </row>
    <row r="325" spans="1:4" x14ac:dyDescent="0.25">
      <c r="A325" s="1" t="s">
        <v>4719</v>
      </c>
      <c r="B325" s="2">
        <v>1871697</v>
      </c>
      <c r="C325" s="1" t="s">
        <v>4876</v>
      </c>
      <c r="D325" s="2">
        <v>0</v>
      </c>
    </row>
    <row r="326" spans="1:4" x14ac:dyDescent="0.25">
      <c r="A326" s="1" t="s">
        <v>718</v>
      </c>
      <c r="B326" s="2">
        <v>455044</v>
      </c>
      <c r="C326" s="1" t="s">
        <v>4730</v>
      </c>
      <c r="D326" s="2">
        <v>0</v>
      </c>
    </row>
    <row r="327" spans="1:4" x14ac:dyDescent="0.25">
      <c r="A327" s="1" t="s">
        <v>2627</v>
      </c>
      <c r="B327" s="2">
        <v>104703</v>
      </c>
      <c r="C327" s="1" t="s">
        <v>451</v>
      </c>
      <c r="D327" s="2">
        <v>0</v>
      </c>
    </row>
    <row r="328" spans="1:4" x14ac:dyDescent="0.25">
      <c r="A328" s="1" t="s">
        <v>3675</v>
      </c>
      <c r="B328" s="2">
        <v>494858</v>
      </c>
      <c r="C328" s="1" t="s">
        <v>331</v>
      </c>
      <c r="D328" s="2">
        <v>0</v>
      </c>
    </row>
    <row r="329" spans="1:4" x14ac:dyDescent="0.25">
      <c r="A329" s="1" t="s">
        <v>36</v>
      </c>
      <c r="B329" s="2">
        <v>591882</v>
      </c>
      <c r="C329" s="1" t="s">
        <v>2336</v>
      </c>
      <c r="D329" s="2">
        <v>0</v>
      </c>
    </row>
    <row r="330" spans="1:4" x14ac:dyDescent="0.25">
      <c r="A330" s="1" t="s">
        <v>355</v>
      </c>
      <c r="B330" s="2">
        <v>318846</v>
      </c>
      <c r="C330" s="1" t="s">
        <v>3095</v>
      </c>
      <c r="D330" s="2">
        <v>0</v>
      </c>
    </row>
    <row r="331" spans="1:4" x14ac:dyDescent="0.25">
      <c r="A331" s="1" t="s">
        <v>1703</v>
      </c>
      <c r="B331" s="2">
        <v>193641</v>
      </c>
      <c r="C331" s="1" t="s">
        <v>4585</v>
      </c>
      <c r="D331" s="2">
        <v>0</v>
      </c>
    </row>
    <row r="332" spans="1:4" x14ac:dyDescent="0.25">
      <c r="A332" s="1" t="s">
        <v>1640</v>
      </c>
      <c r="B332" s="2">
        <v>25000</v>
      </c>
      <c r="C332" s="1" t="s">
        <v>880</v>
      </c>
      <c r="D332" s="2">
        <v>0</v>
      </c>
    </row>
    <row r="333" spans="1:4" x14ac:dyDescent="0.25">
      <c r="A333" s="1" t="s">
        <v>2876</v>
      </c>
      <c r="B333" s="2">
        <v>504732</v>
      </c>
      <c r="C333" s="1" t="s">
        <v>3136</v>
      </c>
      <c r="D333" s="2">
        <v>0</v>
      </c>
    </row>
    <row r="334" spans="1:4" x14ac:dyDescent="0.25">
      <c r="A334" s="1" t="s">
        <v>2940</v>
      </c>
      <c r="B334" s="2">
        <v>1190431</v>
      </c>
      <c r="C334" s="1" t="s">
        <v>619</v>
      </c>
      <c r="D334" s="2">
        <v>0</v>
      </c>
    </row>
    <row r="335" spans="1:4" x14ac:dyDescent="0.25">
      <c r="A335" s="1" t="s">
        <v>2455</v>
      </c>
      <c r="B335" s="2">
        <v>382534</v>
      </c>
      <c r="C335" s="1" t="s">
        <v>4225</v>
      </c>
      <c r="D335" s="2">
        <v>0</v>
      </c>
    </row>
    <row r="336" spans="1:4" x14ac:dyDescent="0.25">
      <c r="A336" s="1" t="s">
        <v>635</v>
      </c>
      <c r="B336" s="2">
        <v>374423</v>
      </c>
      <c r="C336" s="1" t="s">
        <v>4372</v>
      </c>
      <c r="D336" s="2">
        <v>0</v>
      </c>
    </row>
    <row r="337" spans="1:4" x14ac:dyDescent="0.25">
      <c r="A337" s="1" t="s">
        <v>2933</v>
      </c>
      <c r="B337" s="2">
        <v>512790</v>
      </c>
      <c r="C337" s="1" t="s">
        <v>15</v>
      </c>
      <c r="D337" s="2">
        <v>0</v>
      </c>
    </row>
    <row r="338" spans="1:4" x14ac:dyDescent="0.25">
      <c r="A338" s="1" t="s">
        <v>5046</v>
      </c>
      <c r="B338" s="2">
        <v>242117</v>
      </c>
      <c r="C338" s="1" t="s">
        <v>2029</v>
      </c>
      <c r="D338" s="2">
        <v>0</v>
      </c>
    </row>
    <row r="339" spans="1:4" x14ac:dyDescent="0.25">
      <c r="A339" s="1" t="s">
        <v>2562</v>
      </c>
      <c r="B339" s="2">
        <v>1038427</v>
      </c>
      <c r="C339" s="1" t="s">
        <v>1800</v>
      </c>
      <c r="D339" s="2">
        <v>0</v>
      </c>
    </row>
    <row r="340" spans="1:4" x14ac:dyDescent="0.25">
      <c r="A340" s="1" t="s">
        <v>3653</v>
      </c>
      <c r="B340" s="2">
        <v>525000</v>
      </c>
      <c r="C340" s="1" t="s">
        <v>4799</v>
      </c>
      <c r="D340" s="2">
        <v>0</v>
      </c>
    </row>
    <row r="341" spans="1:4" x14ac:dyDescent="0.25">
      <c r="A341" s="1" t="s">
        <v>4381</v>
      </c>
      <c r="B341" s="2">
        <v>1023381</v>
      </c>
      <c r="C341" s="1" t="s">
        <v>1931</v>
      </c>
      <c r="D341" s="2">
        <v>0</v>
      </c>
    </row>
    <row r="342" spans="1:4" x14ac:dyDescent="0.25">
      <c r="A342" s="1" t="s">
        <v>1357</v>
      </c>
      <c r="B342" s="2">
        <v>1626835</v>
      </c>
      <c r="C342" s="1" t="s">
        <v>136</v>
      </c>
      <c r="D342" s="2">
        <v>0</v>
      </c>
    </row>
    <row r="343" spans="1:4" x14ac:dyDescent="0.25">
      <c r="A343" s="1" t="s">
        <v>346</v>
      </c>
      <c r="B343" s="2">
        <v>2367843</v>
      </c>
      <c r="C343" s="1" t="s">
        <v>4452</v>
      </c>
      <c r="D343" s="2">
        <v>0</v>
      </c>
    </row>
    <row r="344" spans="1:4" x14ac:dyDescent="0.25">
      <c r="A344" s="1" t="s">
        <v>2916</v>
      </c>
      <c r="B344" s="2">
        <v>754493</v>
      </c>
      <c r="C344" s="1" t="s">
        <v>2139</v>
      </c>
      <c r="D344" s="2">
        <v>0</v>
      </c>
    </row>
    <row r="345" spans="1:4" x14ac:dyDescent="0.25">
      <c r="A345" s="1" t="s">
        <v>4402</v>
      </c>
      <c r="B345" s="2">
        <v>350000</v>
      </c>
      <c r="C345" s="1" t="s">
        <v>4451</v>
      </c>
      <c r="D345" s="2">
        <v>0</v>
      </c>
    </row>
    <row r="346" spans="1:4" x14ac:dyDescent="0.25">
      <c r="A346" s="1" t="s">
        <v>3716</v>
      </c>
      <c r="B346" s="2">
        <v>172000</v>
      </c>
      <c r="C346" s="1" t="s">
        <v>3958</v>
      </c>
      <c r="D346" s="2">
        <v>0</v>
      </c>
    </row>
    <row r="347" spans="1:4" x14ac:dyDescent="0.25">
      <c r="A347" s="1" t="s">
        <v>2494</v>
      </c>
      <c r="B347" s="2">
        <v>13842</v>
      </c>
      <c r="C347" s="1" t="s">
        <v>3364</v>
      </c>
      <c r="D347" s="2">
        <v>0</v>
      </c>
    </row>
    <row r="348" spans="1:4" x14ac:dyDescent="0.25">
      <c r="A348" s="1" t="s">
        <v>4526</v>
      </c>
      <c r="B348" s="2">
        <v>1486800</v>
      </c>
      <c r="C348" s="1" t="s">
        <v>480</v>
      </c>
      <c r="D348" s="2">
        <v>0</v>
      </c>
    </row>
    <row r="349" spans="1:4" x14ac:dyDescent="0.25">
      <c r="A349" s="1" t="s">
        <v>2800</v>
      </c>
      <c r="B349" s="2">
        <v>538000</v>
      </c>
      <c r="C349" s="1" t="s">
        <v>4921</v>
      </c>
      <c r="D349" s="2">
        <v>0</v>
      </c>
    </row>
    <row r="350" spans="1:4" x14ac:dyDescent="0.25">
      <c r="A350" s="1" t="s">
        <v>803</v>
      </c>
      <c r="B350" s="2">
        <v>200000</v>
      </c>
      <c r="C350" s="1" t="s">
        <v>4105</v>
      </c>
      <c r="D350" s="2">
        <v>0</v>
      </c>
    </row>
    <row r="351" spans="1:4" x14ac:dyDescent="0.25">
      <c r="A351" s="1" t="s">
        <v>50</v>
      </c>
      <c r="B351" s="2">
        <v>250000</v>
      </c>
      <c r="C351" s="1" t="s">
        <v>1394</v>
      </c>
      <c r="D351" s="2">
        <v>0</v>
      </c>
    </row>
    <row r="352" spans="1:4" x14ac:dyDescent="0.25">
      <c r="A352" s="1" t="s">
        <v>304</v>
      </c>
      <c r="B352" s="2">
        <v>904234</v>
      </c>
      <c r="C352" s="1" t="s">
        <v>2233</v>
      </c>
      <c r="D352" s="2">
        <v>0</v>
      </c>
    </row>
    <row r="353" spans="1:4" x14ac:dyDescent="0.25">
      <c r="A353" s="1" t="s">
        <v>2971</v>
      </c>
      <c r="B353" s="2">
        <v>119749</v>
      </c>
      <c r="C353" s="1" t="s">
        <v>2822</v>
      </c>
      <c r="D353" s="2">
        <v>0</v>
      </c>
    </row>
    <row r="354" spans="1:4" x14ac:dyDescent="0.25">
      <c r="A354" s="1" t="s">
        <v>864</v>
      </c>
      <c r="B354" s="2">
        <v>807210</v>
      </c>
      <c r="C354" s="1" t="s">
        <v>2950</v>
      </c>
      <c r="D354" s="2">
        <v>0</v>
      </c>
    </row>
    <row r="355" spans="1:4" x14ac:dyDescent="0.25">
      <c r="A355" s="1" t="s">
        <v>1570</v>
      </c>
      <c r="B355" s="2">
        <v>807639</v>
      </c>
      <c r="C355" s="1" t="s">
        <v>4323</v>
      </c>
      <c r="D355" s="2">
        <v>0</v>
      </c>
    </row>
    <row r="356" spans="1:4" x14ac:dyDescent="0.25">
      <c r="A356" s="1" t="s">
        <v>1779</v>
      </c>
      <c r="B356" s="2">
        <v>508371</v>
      </c>
      <c r="C356" s="1" t="s">
        <v>1845</v>
      </c>
      <c r="D356" s="2">
        <v>0</v>
      </c>
    </row>
    <row r="357" spans="1:4" x14ac:dyDescent="0.25">
      <c r="A357" s="1" t="s">
        <v>4759</v>
      </c>
      <c r="B357" s="2">
        <v>13535</v>
      </c>
      <c r="C357" s="1" t="s">
        <v>1164</v>
      </c>
      <c r="D357" s="2">
        <v>0</v>
      </c>
    </row>
    <row r="358" spans="1:4" x14ac:dyDescent="0.25">
      <c r="A358" s="1" t="s">
        <v>3812</v>
      </c>
      <c r="B358" s="2">
        <v>352212</v>
      </c>
      <c r="C358" s="1" t="s">
        <v>2695</v>
      </c>
      <c r="D358" s="2">
        <v>0</v>
      </c>
    </row>
    <row r="359" spans="1:4" x14ac:dyDescent="0.25">
      <c r="A359" s="1" t="s">
        <v>1934</v>
      </c>
      <c r="B359" s="2">
        <v>1066725</v>
      </c>
      <c r="C359" s="1" t="s">
        <v>3629</v>
      </c>
      <c r="D359" s="2">
        <v>0</v>
      </c>
    </row>
    <row r="360" spans="1:4" x14ac:dyDescent="0.25">
      <c r="A360" s="1" t="s">
        <v>67</v>
      </c>
      <c r="B360" s="2">
        <v>392128</v>
      </c>
      <c r="C360" s="1" t="s">
        <v>971</v>
      </c>
      <c r="D360" s="2">
        <v>0</v>
      </c>
    </row>
    <row r="361" spans="1:4" x14ac:dyDescent="0.25">
      <c r="A361" s="1" t="s">
        <v>4713</v>
      </c>
      <c r="B361" s="2">
        <v>156426</v>
      </c>
      <c r="C361" s="1" t="s">
        <v>2694</v>
      </c>
      <c r="D361" s="2">
        <v>0</v>
      </c>
    </row>
    <row r="362" spans="1:4" x14ac:dyDescent="0.25">
      <c r="A362" s="1" t="s">
        <v>5047</v>
      </c>
      <c r="B362" s="2">
        <v>147893</v>
      </c>
      <c r="C362" s="1" t="s">
        <v>2212</v>
      </c>
      <c r="D362" s="2">
        <v>0</v>
      </c>
    </row>
    <row r="363" spans="1:4" x14ac:dyDescent="0.25">
      <c r="A363" s="1" t="s">
        <v>1732</v>
      </c>
      <c r="B363" s="2">
        <v>838570</v>
      </c>
      <c r="C363" s="1" t="s">
        <v>4850</v>
      </c>
      <c r="D363" s="2">
        <v>0</v>
      </c>
    </row>
    <row r="364" spans="1:4" x14ac:dyDescent="0.25">
      <c r="A364" s="1" t="s">
        <v>3678</v>
      </c>
      <c r="B364" s="2">
        <v>162388</v>
      </c>
      <c r="C364" s="1" t="s">
        <v>3741</v>
      </c>
      <c r="D364" s="2">
        <v>0</v>
      </c>
    </row>
    <row r="365" spans="1:4" x14ac:dyDescent="0.25">
      <c r="A365" s="1" t="s">
        <v>1868</v>
      </c>
      <c r="B365" s="2">
        <v>1439003</v>
      </c>
      <c r="C365" s="1" t="s">
        <v>1982</v>
      </c>
      <c r="D365" s="2">
        <v>0</v>
      </c>
    </row>
    <row r="366" spans="1:4" x14ac:dyDescent="0.25">
      <c r="A366" s="1" t="s">
        <v>2684</v>
      </c>
      <c r="B366" s="2">
        <v>24949</v>
      </c>
      <c r="C366" s="1" t="s">
        <v>2876</v>
      </c>
      <c r="D366" s="2">
        <v>0</v>
      </c>
    </row>
    <row r="367" spans="1:4" x14ac:dyDescent="0.25">
      <c r="A367" s="1" t="s">
        <v>1404</v>
      </c>
      <c r="B367" s="2">
        <v>563372</v>
      </c>
      <c r="C367" s="1" t="s">
        <v>2227</v>
      </c>
      <c r="D367" s="2">
        <v>0</v>
      </c>
    </row>
    <row r="368" spans="1:4" x14ac:dyDescent="0.25">
      <c r="A368" s="1" t="s">
        <v>4584</v>
      </c>
      <c r="B368" s="2">
        <v>1832151</v>
      </c>
      <c r="C368" s="1" t="s">
        <v>495</v>
      </c>
      <c r="D368" s="2">
        <v>0</v>
      </c>
    </row>
    <row r="369" spans="1:4" x14ac:dyDescent="0.25">
      <c r="A369" s="1" t="s">
        <v>1396</v>
      </c>
      <c r="B369" s="2">
        <v>25000</v>
      </c>
      <c r="C369" s="1" t="s">
        <v>2455</v>
      </c>
      <c r="D369" s="2">
        <v>0</v>
      </c>
    </row>
    <row r="370" spans="1:4" x14ac:dyDescent="0.25">
      <c r="A370" s="1" t="s">
        <v>2614</v>
      </c>
      <c r="B370" s="2">
        <v>261849</v>
      </c>
      <c r="C370" s="1" t="s">
        <v>1573</v>
      </c>
      <c r="D370" s="2">
        <v>0</v>
      </c>
    </row>
    <row r="371" spans="1:4" x14ac:dyDescent="0.25">
      <c r="A371" s="1" t="s">
        <v>1145</v>
      </c>
      <c r="B371" s="2">
        <v>400000</v>
      </c>
      <c r="C371" s="1" t="s">
        <v>2285</v>
      </c>
      <c r="D371" s="2">
        <v>0</v>
      </c>
    </row>
    <row r="372" spans="1:4" x14ac:dyDescent="0.25">
      <c r="A372" s="1" t="s">
        <v>223</v>
      </c>
      <c r="B372" s="2">
        <v>900000</v>
      </c>
      <c r="C372" s="1" t="s">
        <v>1403</v>
      </c>
      <c r="D372" s="2">
        <v>0</v>
      </c>
    </row>
    <row r="373" spans="1:4" x14ac:dyDescent="0.25">
      <c r="A373" s="1" t="s">
        <v>3564</v>
      </c>
      <c r="B373" s="2">
        <v>14850</v>
      </c>
      <c r="C373" s="1" t="s">
        <v>774</v>
      </c>
      <c r="D373" s="2">
        <v>0</v>
      </c>
    </row>
    <row r="374" spans="1:4" x14ac:dyDescent="0.25">
      <c r="A374" s="1" t="s">
        <v>3437</v>
      </c>
      <c r="B374" s="2">
        <v>764821</v>
      </c>
      <c r="C374" s="1" t="s">
        <v>3972</v>
      </c>
      <c r="D374" s="2">
        <v>0</v>
      </c>
    </row>
    <row r="375" spans="1:4" x14ac:dyDescent="0.25">
      <c r="A375" s="1" t="s">
        <v>1166</v>
      </c>
      <c r="B375" s="2">
        <v>2276765</v>
      </c>
      <c r="C375" s="1" t="s">
        <v>2668</v>
      </c>
      <c r="D375" s="2">
        <v>0</v>
      </c>
    </row>
    <row r="376" spans="1:4" x14ac:dyDescent="0.25">
      <c r="A376" s="1" t="s">
        <v>1374</v>
      </c>
      <c r="B376" s="2">
        <v>233915</v>
      </c>
      <c r="C376" s="1" t="s">
        <v>1528</v>
      </c>
      <c r="D376" s="2">
        <v>0</v>
      </c>
    </row>
    <row r="377" spans="1:4" x14ac:dyDescent="0.25">
      <c r="A377" s="1" t="s">
        <v>1686</v>
      </c>
      <c r="B377" s="2">
        <v>126097</v>
      </c>
      <c r="C377" s="1" t="s">
        <v>303</v>
      </c>
      <c r="D377" s="2">
        <v>0</v>
      </c>
    </row>
    <row r="378" spans="1:4" x14ac:dyDescent="0.25">
      <c r="A378" s="1" t="s">
        <v>171</v>
      </c>
      <c r="B378" s="2">
        <v>250000</v>
      </c>
      <c r="C378" s="1" t="s">
        <v>1616</v>
      </c>
      <c r="D378" s="2">
        <v>0</v>
      </c>
    </row>
    <row r="379" spans="1:4" x14ac:dyDescent="0.25">
      <c r="A379" s="1" t="s">
        <v>1238</v>
      </c>
      <c r="B379" s="2">
        <v>61053</v>
      </c>
      <c r="C379" s="1" t="s">
        <v>1064</v>
      </c>
      <c r="D379" s="2">
        <v>0</v>
      </c>
    </row>
    <row r="380" spans="1:4" x14ac:dyDescent="0.25">
      <c r="A380" s="1" t="s">
        <v>1496</v>
      </c>
      <c r="B380" s="2">
        <v>478867</v>
      </c>
      <c r="C380" s="1" t="s">
        <v>2890</v>
      </c>
      <c r="D380" s="2">
        <v>0</v>
      </c>
    </row>
    <row r="381" spans="1:4" x14ac:dyDescent="0.25">
      <c r="A381" s="1" t="s">
        <v>1728</v>
      </c>
      <c r="B381" s="2">
        <v>540766</v>
      </c>
      <c r="C381" s="1" t="s">
        <v>3235</v>
      </c>
      <c r="D381" s="2">
        <v>0</v>
      </c>
    </row>
    <row r="382" spans="1:4" x14ac:dyDescent="0.25">
      <c r="A382" s="1" t="s">
        <v>4344</v>
      </c>
      <c r="B382" s="2">
        <v>53000</v>
      </c>
      <c r="C382" s="1" t="s">
        <v>3128</v>
      </c>
      <c r="D382" s="2">
        <v>0</v>
      </c>
    </row>
    <row r="383" spans="1:4" x14ac:dyDescent="0.25">
      <c r="A383" s="1" t="s">
        <v>2647</v>
      </c>
      <c r="B383" s="2">
        <v>17757</v>
      </c>
      <c r="C383" s="1" t="s">
        <v>3889</v>
      </c>
      <c r="D383" s="2">
        <v>0</v>
      </c>
    </row>
    <row r="384" spans="1:4" x14ac:dyDescent="0.25">
      <c r="A384" s="1" t="s">
        <v>3809</v>
      </c>
      <c r="B384" s="2">
        <v>8377</v>
      </c>
      <c r="C384" s="1" t="s">
        <v>4772</v>
      </c>
      <c r="D384" s="2">
        <v>0</v>
      </c>
    </row>
    <row r="385" spans="1:4" x14ac:dyDescent="0.25">
      <c r="A385" s="1" t="s">
        <v>2633</v>
      </c>
      <c r="B385" s="2">
        <v>739066</v>
      </c>
      <c r="C385" s="1" t="s">
        <v>3321</v>
      </c>
      <c r="D385" s="2">
        <v>0</v>
      </c>
    </row>
    <row r="386" spans="1:4" x14ac:dyDescent="0.25">
      <c r="A386" s="1" t="s">
        <v>2771</v>
      </c>
      <c r="B386" s="2">
        <v>25000</v>
      </c>
      <c r="C386" s="1" t="s">
        <v>1900</v>
      </c>
      <c r="D386" s="2">
        <v>0</v>
      </c>
    </row>
    <row r="387" spans="1:4" x14ac:dyDescent="0.25">
      <c r="A387" s="1" t="s">
        <v>2576</v>
      </c>
      <c r="B387" s="2">
        <v>200000</v>
      </c>
      <c r="C387" s="1" t="s">
        <v>1855</v>
      </c>
      <c r="D387" s="2">
        <v>0</v>
      </c>
    </row>
    <row r="388" spans="1:4" x14ac:dyDescent="0.25">
      <c r="A388" s="1" t="s">
        <v>4609</v>
      </c>
      <c r="B388" s="2">
        <v>1954000</v>
      </c>
      <c r="C388" s="1" t="s">
        <v>112</v>
      </c>
      <c r="D388" s="2">
        <v>0</v>
      </c>
    </row>
    <row r="389" spans="1:4" x14ac:dyDescent="0.25">
      <c r="A389" s="1" t="s">
        <v>24</v>
      </c>
      <c r="B389" s="2">
        <v>607405</v>
      </c>
      <c r="C389" s="1" t="s">
        <v>656</v>
      </c>
      <c r="D389" s="2">
        <v>0</v>
      </c>
    </row>
    <row r="390" spans="1:4" x14ac:dyDescent="0.25">
      <c r="A390" s="1" t="s">
        <v>1122</v>
      </c>
      <c r="B390" s="2">
        <v>98500</v>
      </c>
      <c r="C390" s="1" t="s">
        <v>2897</v>
      </c>
      <c r="D390" s="2">
        <v>0</v>
      </c>
    </row>
    <row r="391" spans="1:4" x14ac:dyDescent="0.25">
      <c r="A391" s="1" t="s">
        <v>4985</v>
      </c>
      <c r="B391" s="2">
        <v>196033</v>
      </c>
      <c r="C391" s="1" t="s">
        <v>4076</v>
      </c>
      <c r="D391" s="2">
        <v>0</v>
      </c>
    </row>
    <row r="392" spans="1:4" x14ac:dyDescent="0.25">
      <c r="A392" s="1" t="s">
        <v>4399</v>
      </c>
      <c r="B392" s="2">
        <v>171715</v>
      </c>
      <c r="C392" s="1" t="s">
        <v>3692</v>
      </c>
      <c r="D392" s="2">
        <v>0</v>
      </c>
    </row>
    <row r="393" spans="1:4" x14ac:dyDescent="0.25">
      <c r="A393" s="1" t="s">
        <v>1736</v>
      </c>
      <c r="B393" s="2">
        <v>55767</v>
      </c>
      <c r="C393" s="1" t="s">
        <v>4400</v>
      </c>
      <c r="D393" s="2">
        <v>0</v>
      </c>
    </row>
    <row r="394" spans="1:4" x14ac:dyDescent="0.25">
      <c r="A394" s="1" t="s">
        <v>4558</v>
      </c>
      <c r="B394" s="2">
        <v>327185</v>
      </c>
      <c r="C394" s="1" t="s">
        <v>4675</v>
      </c>
      <c r="D394" s="2">
        <v>0</v>
      </c>
    </row>
    <row r="395" spans="1:4" x14ac:dyDescent="0.25">
      <c r="A395" s="1" t="s">
        <v>1206</v>
      </c>
      <c r="B395" s="2">
        <v>600000</v>
      </c>
      <c r="C395" s="1" t="s">
        <v>2671</v>
      </c>
      <c r="D395" s="2">
        <v>0</v>
      </c>
    </row>
    <row r="396" spans="1:4" x14ac:dyDescent="0.25">
      <c r="A396" s="1" t="s">
        <v>369</v>
      </c>
      <c r="B396" s="2">
        <v>682508</v>
      </c>
      <c r="C396" s="1" t="s">
        <v>2940</v>
      </c>
      <c r="D396" s="2">
        <v>0</v>
      </c>
    </row>
    <row r="397" spans="1:4" x14ac:dyDescent="0.25">
      <c r="A397" s="1" t="s">
        <v>1947</v>
      </c>
      <c r="B397" s="2">
        <v>460585</v>
      </c>
      <c r="C397" s="1" t="s">
        <v>3179</v>
      </c>
      <c r="D397" s="2">
        <v>0</v>
      </c>
    </row>
    <row r="398" spans="1:4" x14ac:dyDescent="0.25">
      <c r="A398" s="1" t="s">
        <v>2731</v>
      </c>
      <c r="B398" s="2">
        <v>906026</v>
      </c>
      <c r="C398" s="1" t="s">
        <v>567</v>
      </c>
      <c r="D398" s="2">
        <v>0</v>
      </c>
    </row>
    <row r="399" spans="1:4" x14ac:dyDescent="0.25">
      <c r="A399" s="1" t="s">
        <v>4186</v>
      </c>
      <c r="B399" s="2">
        <v>325000</v>
      </c>
      <c r="C399" s="1" t="s">
        <v>2226</v>
      </c>
      <c r="D399" s="2">
        <v>0</v>
      </c>
    </row>
    <row r="400" spans="1:4" x14ac:dyDescent="0.25">
      <c r="A400" s="1" t="s">
        <v>513</v>
      </c>
      <c r="B400" s="2">
        <v>120000</v>
      </c>
      <c r="C400" s="1" t="s">
        <v>2993</v>
      </c>
      <c r="D400" s="2">
        <v>0</v>
      </c>
    </row>
    <row r="401" spans="1:4" x14ac:dyDescent="0.25">
      <c r="A401" s="1" t="s">
        <v>1225</v>
      </c>
      <c r="B401" s="2">
        <v>1304119</v>
      </c>
      <c r="C401" s="1" t="s">
        <v>3289</v>
      </c>
      <c r="D401" s="2">
        <v>0</v>
      </c>
    </row>
    <row r="402" spans="1:4" x14ac:dyDescent="0.25">
      <c r="A402" s="1" t="s">
        <v>894</v>
      </c>
      <c r="B402" s="2">
        <v>462756</v>
      </c>
      <c r="C402" s="1" t="s">
        <v>2067</v>
      </c>
      <c r="D402" s="2">
        <v>0</v>
      </c>
    </row>
    <row r="403" spans="1:4" x14ac:dyDescent="0.25">
      <c r="A403" s="1" t="s">
        <v>5103</v>
      </c>
      <c r="B403" s="2">
        <v>987334</v>
      </c>
      <c r="C403" s="1" t="s">
        <v>3212</v>
      </c>
      <c r="D403" s="2">
        <v>0</v>
      </c>
    </row>
    <row r="404" spans="1:4" x14ac:dyDescent="0.25">
      <c r="A404" s="1" t="s">
        <v>1041</v>
      </c>
      <c r="B404" s="2">
        <v>460933</v>
      </c>
      <c r="C404" s="1" t="s">
        <v>3039</v>
      </c>
      <c r="D404" s="2">
        <v>0</v>
      </c>
    </row>
    <row r="405" spans="1:4" x14ac:dyDescent="0.25">
      <c r="A405" s="1" t="s">
        <v>2874</v>
      </c>
      <c r="B405" s="2">
        <v>269085</v>
      </c>
      <c r="C405" s="1" t="s">
        <v>729</v>
      </c>
      <c r="D405" s="2">
        <v>0</v>
      </c>
    </row>
    <row r="406" spans="1:4" x14ac:dyDescent="0.25">
      <c r="A406" s="1" t="s">
        <v>538</v>
      </c>
      <c r="B406" s="2">
        <v>285964</v>
      </c>
      <c r="C406" s="1" t="s">
        <v>1405</v>
      </c>
      <c r="D406" s="2">
        <v>0</v>
      </c>
    </row>
    <row r="407" spans="1:4" x14ac:dyDescent="0.25">
      <c r="A407" s="1" t="s">
        <v>1217</v>
      </c>
      <c r="B407" s="2">
        <v>323350</v>
      </c>
      <c r="C407" s="1" t="s">
        <v>267</v>
      </c>
      <c r="D407" s="2">
        <v>0</v>
      </c>
    </row>
    <row r="408" spans="1:4" x14ac:dyDescent="0.25">
      <c r="A408" s="1" t="s">
        <v>1181</v>
      </c>
      <c r="B408" s="2">
        <v>1017690</v>
      </c>
      <c r="C408" s="1" t="s">
        <v>647</v>
      </c>
      <c r="D408" s="2">
        <v>0</v>
      </c>
    </row>
    <row r="409" spans="1:4" x14ac:dyDescent="0.25">
      <c r="A409" s="1" t="s">
        <v>2984</v>
      </c>
      <c r="B409" s="2">
        <v>29568</v>
      </c>
      <c r="C409" s="1" t="s">
        <v>506</v>
      </c>
      <c r="D409" s="2">
        <v>0</v>
      </c>
    </row>
    <row r="410" spans="1:4" x14ac:dyDescent="0.25">
      <c r="A410" s="1" t="s">
        <v>98</v>
      </c>
      <c r="B410" s="2">
        <v>100000</v>
      </c>
      <c r="C410" s="1" t="s">
        <v>4840</v>
      </c>
      <c r="D410" s="2">
        <v>0</v>
      </c>
    </row>
    <row r="411" spans="1:4" x14ac:dyDescent="0.25">
      <c r="A411" s="1" t="s">
        <v>1725</v>
      </c>
      <c r="B411" s="2">
        <v>3486882</v>
      </c>
      <c r="C411" s="1" t="s">
        <v>293</v>
      </c>
      <c r="D411" s="2">
        <v>0</v>
      </c>
    </row>
    <row r="412" spans="1:4" x14ac:dyDescent="0.25">
      <c r="A412" s="1" t="s">
        <v>2363</v>
      </c>
      <c r="B412" s="2">
        <v>237673</v>
      </c>
      <c r="C412" s="1" t="s">
        <v>3610</v>
      </c>
      <c r="D412" s="2">
        <v>0</v>
      </c>
    </row>
    <row r="413" spans="1:4" x14ac:dyDescent="0.25">
      <c r="A413" s="1" t="s">
        <v>1849</v>
      </c>
      <c r="B413" s="2">
        <v>292990</v>
      </c>
      <c r="C413" s="1" t="s">
        <v>757</v>
      </c>
      <c r="D413" s="2">
        <v>0</v>
      </c>
    </row>
    <row r="414" spans="1:4" x14ac:dyDescent="0.25">
      <c r="A414" s="1" t="s">
        <v>3009</v>
      </c>
      <c r="B414" s="2">
        <v>756787</v>
      </c>
      <c r="C414" s="1" t="s">
        <v>4767</v>
      </c>
      <c r="D414" s="2">
        <v>0</v>
      </c>
    </row>
    <row r="415" spans="1:4" x14ac:dyDescent="0.25">
      <c r="A415" s="1" t="s">
        <v>1955</v>
      </c>
      <c r="B415" s="2">
        <v>1928862</v>
      </c>
      <c r="C415" s="1" t="s">
        <v>1225</v>
      </c>
      <c r="D415" s="2">
        <v>0</v>
      </c>
    </row>
    <row r="416" spans="1:4" x14ac:dyDescent="0.25">
      <c r="A416" s="1" t="s">
        <v>4254</v>
      </c>
      <c r="B416" s="2">
        <v>843500</v>
      </c>
      <c r="C416" s="1" t="s">
        <v>1040</v>
      </c>
      <c r="D416" s="2">
        <v>0</v>
      </c>
    </row>
    <row r="417" spans="1:4" x14ac:dyDescent="0.25">
      <c r="A417" s="1" t="s">
        <v>1293</v>
      </c>
      <c r="B417" s="2">
        <v>693834</v>
      </c>
      <c r="C417" s="1" t="s">
        <v>5070</v>
      </c>
      <c r="D417" s="2">
        <v>0</v>
      </c>
    </row>
    <row r="418" spans="1:4" x14ac:dyDescent="0.25">
      <c r="A418" s="1" t="s">
        <v>263</v>
      </c>
      <c r="B418" s="2">
        <v>188492</v>
      </c>
      <c r="C418" s="1" t="s">
        <v>2909</v>
      </c>
      <c r="D418" s="2">
        <v>0</v>
      </c>
    </row>
    <row r="419" spans="1:4" x14ac:dyDescent="0.25">
      <c r="A419" s="1" t="s">
        <v>325</v>
      </c>
      <c r="B419" s="2">
        <v>447428</v>
      </c>
      <c r="C419" s="1" t="s">
        <v>2842</v>
      </c>
      <c r="D419" s="2">
        <v>0</v>
      </c>
    </row>
    <row r="420" spans="1:4" x14ac:dyDescent="0.25">
      <c r="A420" s="1" t="s">
        <v>2496</v>
      </c>
      <c r="B420" s="2">
        <v>633394</v>
      </c>
      <c r="C420" s="1" t="s">
        <v>894</v>
      </c>
      <c r="D420" s="2">
        <v>0</v>
      </c>
    </row>
    <row r="421" spans="1:4" x14ac:dyDescent="0.25">
      <c r="A421" s="1" t="s">
        <v>3307</v>
      </c>
      <c r="B421" s="2">
        <v>600000</v>
      </c>
      <c r="C421" s="1" t="s">
        <v>1025</v>
      </c>
      <c r="D421" s="2">
        <v>0</v>
      </c>
    </row>
    <row r="422" spans="1:4" x14ac:dyDescent="0.25">
      <c r="A422" s="1" t="s">
        <v>4556</v>
      </c>
      <c r="B422" s="2">
        <v>630547</v>
      </c>
      <c r="C422" s="1" t="s">
        <v>2933</v>
      </c>
      <c r="D422" s="2">
        <v>0</v>
      </c>
    </row>
    <row r="423" spans="1:4" x14ac:dyDescent="0.25">
      <c r="A423" s="1" t="s">
        <v>2385</v>
      </c>
      <c r="B423" s="2">
        <v>108001</v>
      </c>
      <c r="C423" s="1" t="s">
        <v>4763</v>
      </c>
      <c r="D423" s="2">
        <v>0</v>
      </c>
    </row>
    <row r="424" spans="1:4" x14ac:dyDescent="0.25">
      <c r="A424" s="1" t="s">
        <v>1975</v>
      </c>
      <c r="B424" s="2">
        <v>15266</v>
      </c>
      <c r="C424" s="1" t="s">
        <v>931</v>
      </c>
      <c r="D424" s="2">
        <v>0</v>
      </c>
    </row>
    <row r="425" spans="1:4" x14ac:dyDescent="0.25">
      <c r="A425" s="1" t="s">
        <v>2100</v>
      </c>
      <c r="B425" s="2">
        <v>582076</v>
      </c>
      <c r="C425" s="1" t="s">
        <v>3279</v>
      </c>
      <c r="D425" s="2">
        <v>0</v>
      </c>
    </row>
    <row r="426" spans="1:4" x14ac:dyDescent="0.25">
      <c r="A426" s="1" t="s">
        <v>181</v>
      </c>
      <c r="B426" s="2">
        <v>1827027</v>
      </c>
      <c r="C426" s="1" t="s">
        <v>5046</v>
      </c>
      <c r="D426" s="2">
        <v>0</v>
      </c>
    </row>
    <row r="427" spans="1:4" x14ac:dyDescent="0.25">
      <c r="A427" s="1" t="s">
        <v>523</v>
      </c>
      <c r="B427" s="2">
        <v>1077761</v>
      </c>
      <c r="C427" s="1" t="s">
        <v>2575</v>
      </c>
      <c r="D427" s="2">
        <v>0</v>
      </c>
    </row>
    <row r="428" spans="1:4" x14ac:dyDescent="0.25">
      <c r="A428" s="1" t="s">
        <v>2736</v>
      </c>
      <c r="B428" s="2">
        <v>256000</v>
      </c>
      <c r="C428" s="1" t="s">
        <v>474</v>
      </c>
      <c r="D428" s="2">
        <v>0</v>
      </c>
    </row>
    <row r="429" spans="1:4" x14ac:dyDescent="0.25">
      <c r="A429" s="1" t="s">
        <v>219</v>
      </c>
      <c r="B429" s="2">
        <v>70097</v>
      </c>
      <c r="C429" s="1" t="s">
        <v>1568</v>
      </c>
      <c r="D429" s="2">
        <v>0</v>
      </c>
    </row>
    <row r="430" spans="1:4" x14ac:dyDescent="0.25">
      <c r="A430" s="1" t="s">
        <v>3935</v>
      </c>
      <c r="B430" s="2">
        <v>224445</v>
      </c>
      <c r="C430" s="1" t="s">
        <v>2023</v>
      </c>
      <c r="D430" s="2">
        <v>0</v>
      </c>
    </row>
    <row r="431" spans="1:4" x14ac:dyDescent="0.25">
      <c r="A431" s="1" t="s">
        <v>2370</v>
      </c>
      <c r="B431" s="2">
        <v>181273</v>
      </c>
      <c r="C431" s="1" t="s">
        <v>426</v>
      </c>
      <c r="D431" s="2">
        <v>0</v>
      </c>
    </row>
    <row r="432" spans="1:4" x14ac:dyDescent="0.25">
      <c r="A432" s="1" t="s">
        <v>1160</v>
      </c>
      <c r="B432" s="2">
        <v>386000</v>
      </c>
      <c r="C432" s="1" t="s">
        <v>1427</v>
      </c>
      <c r="D432" s="2">
        <v>0</v>
      </c>
    </row>
    <row r="433" spans="1:4" x14ac:dyDescent="0.25">
      <c r="A433" s="1" t="s">
        <v>3353</v>
      </c>
      <c r="B433" s="2">
        <v>312188</v>
      </c>
      <c r="C433" s="1" t="s">
        <v>623</v>
      </c>
      <c r="D433" s="2">
        <v>0</v>
      </c>
    </row>
    <row r="434" spans="1:4" x14ac:dyDescent="0.25">
      <c r="A434" s="1" t="s">
        <v>5021</v>
      </c>
      <c r="B434" s="2">
        <v>2500000</v>
      </c>
      <c r="C434" s="1" t="s">
        <v>1056</v>
      </c>
      <c r="D434" s="2">
        <v>0</v>
      </c>
    </row>
    <row r="435" spans="1:4" x14ac:dyDescent="0.25">
      <c r="A435" s="1" t="s">
        <v>3949</v>
      </c>
      <c r="B435" s="2">
        <v>1542414</v>
      </c>
      <c r="C435" s="1" t="s">
        <v>3174</v>
      </c>
      <c r="D435" s="2">
        <v>0</v>
      </c>
    </row>
    <row r="436" spans="1:4" x14ac:dyDescent="0.25">
      <c r="A436" s="1" t="s">
        <v>2027</v>
      </c>
      <c r="B436" s="2">
        <v>633425</v>
      </c>
      <c r="C436" s="1" t="s">
        <v>1989</v>
      </c>
      <c r="D436" s="2">
        <v>0</v>
      </c>
    </row>
    <row r="437" spans="1:4" x14ac:dyDescent="0.25">
      <c r="A437" s="1" t="s">
        <v>3943</v>
      </c>
      <c r="B437" s="2">
        <v>2500</v>
      </c>
      <c r="C437" s="1" t="s">
        <v>4413</v>
      </c>
      <c r="D437" s="2">
        <v>0</v>
      </c>
    </row>
    <row r="438" spans="1:4" x14ac:dyDescent="0.25">
      <c r="A438" s="1" t="s">
        <v>4838</v>
      </c>
      <c r="B438" s="2">
        <v>768000</v>
      </c>
      <c r="C438" s="1" t="s">
        <v>1454</v>
      </c>
      <c r="D438" s="2">
        <v>0</v>
      </c>
    </row>
    <row r="439" spans="1:4" x14ac:dyDescent="0.25">
      <c r="A439" s="1" t="s">
        <v>4668</v>
      </c>
      <c r="B439" s="2">
        <v>176778</v>
      </c>
      <c r="C439" s="1" t="s">
        <v>4845</v>
      </c>
      <c r="D439" s="2">
        <v>0</v>
      </c>
    </row>
    <row r="440" spans="1:4" x14ac:dyDescent="0.25">
      <c r="A440" s="1" t="s">
        <v>2689</v>
      </c>
      <c r="B440" s="2">
        <v>201114</v>
      </c>
      <c r="C440" s="1" t="s">
        <v>4216</v>
      </c>
      <c r="D440" s="2">
        <v>0</v>
      </c>
    </row>
    <row r="441" spans="1:4" x14ac:dyDescent="0.25">
      <c r="A441" s="1" t="s">
        <v>4383</v>
      </c>
      <c r="B441" s="2">
        <v>41543</v>
      </c>
      <c r="C441" s="1" t="s">
        <v>952</v>
      </c>
      <c r="D441" s="2">
        <v>0</v>
      </c>
    </row>
    <row r="442" spans="1:4" x14ac:dyDescent="0.25">
      <c r="A442" s="1" t="s">
        <v>4313</v>
      </c>
      <c r="B442" s="2">
        <v>350000</v>
      </c>
      <c r="C442" s="1" t="s">
        <v>4996</v>
      </c>
      <c r="D442" s="2">
        <v>0</v>
      </c>
    </row>
    <row r="443" spans="1:4" x14ac:dyDescent="0.25">
      <c r="A443" s="1" t="s">
        <v>1439</v>
      </c>
      <c r="B443" s="2">
        <v>73549</v>
      </c>
      <c r="C443" s="1" t="s">
        <v>2185</v>
      </c>
      <c r="D443" s="2">
        <v>0</v>
      </c>
    </row>
    <row r="444" spans="1:4" x14ac:dyDescent="0.25">
      <c r="A444" s="1" t="s">
        <v>291</v>
      </c>
      <c r="B444" s="2">
        <v>444907</v>
      </c>
      <c r="C444" s="1" t="s">
        <v>974</v>
      </c>
      <c r="D444" s="2">
        <v>0</v>
      </c>
    </row>
    <row r="445" spans="1:4" x14ac:dyDescent="0.25">
      <c r="A445" s="1" t="s">
        <v>1699</v>
      </c>
      <c r="B445" s="2">
        <v>564308</v>
      </c>
      <c r="C445" s="1" t="s">
        <v>279</v>
      </c>
      <c r="D445" s="2">
        <v>0</v>
      </c>
    </row>
    <row r="446" spans="1:4" x14ac:dyDescent="0.25">
      <c r="A446" s="1" t="s">
        <v>618</v>
      </c>
      <c r="B446" s="2">
        <v>629120</v>
      </c>
      <c r="C446" s="1" t="s">
        <v>333</v>
      </c>
      <c r="D446" s="2">
        <v>0</v>
      </c>
    </row>
    <row r="447" spans="1:4" x14ac:dyDescent="0.25">
      <c r="A447" s="1" t="s">
        <v>3248</v>
      </c>
      <c r="B447" s="2">
        <v>283729</v>
      </c>
      <c r="C447" s="1" t="s">
        <v>3031</v>
      </c>
      <c r="D447" s="2">
        <v>0</v>
      </c>
    </row>
    <row r="448" spans="1:4" x14ac:dyDescent="0.25">
      <c r="A448" s="1" t="s">
        <v>2405</v>
      </c>
      <c r="B448" s="2">
        <v>11000</v>
      </c>
      <c r="C448" s="1" t="s">
        <v>1041</v>
      </c>
      <c r="D448" s="2">
        <v>0</v>
      </c>
    </row>
    <row r="449" spans="1:4" x14ac:dyDescent="0.25">
      <c r="A449" s="1" t="s">
        <v>3410</v>
      </c>
      <c r="B449" s="2">
        <v>339232</v>
      </c>
      <c r="C449" s="1" t="s">
        <v>1452</v>
      </c>
      <c r="D449" s="2">
        <v>0</v>
      </c>
    </row>
    <row r="450" spans="1:4" x14ac:dyDescent="0.25">
      <c r="A450" s="1" t="s">
        <v>379</v>
      </c>
      <c r="B450" s="2">
        <v>19750</v>
      </c>
      <c r="C450" s="1" t="s">
        <v>3657</v>
      </c>
      <c r="D450" s="2">
        <v>0</v>
      </c>
    </row>
    <row r="451" spans="1:4" x14ac:dyDescent="0.25">
      <c r="A451" s="1" t="s">
        <v>3135</v>
      </c>
      <c r="B451" s="2">
        <v>810361</v>
      </c>
      <c r="C451" s="1" t="s">
        <v>4331</v>
      </c>
      <c r="D451" s="2">
        <v>0</v>
      </c>
    </row>
    <row r="452" spans="1:4" x14ac:dyDescent="0.25">
      <c r="A452" s="1" t="s">
        <v>2772</v>
      </c>
      <c r="B452" s="2">
        <v>394141</v>
      </c>
      <c r="C452" s="1" t="s">
        <v>568</v>
      </c>
      <c r="D452" s="2">
        <v>0</v>
      </c>
    </row>
    <row r="453" spans="1:4" x14ac:dyDescent="0.25">
      <c r="A453" s="1" t="s">
        <v>4798</v>
      </c>
      <c r="B453" s="2">
        <v>193878</v>
      </c>
      <c r="C453" s="1" t="s">
        <v>79</v>
      </c>
      <c r="D453" s="2">
        <v>0</v>
      </c>
    </row>
    <row r="454" spans="1:4" x14ac:dyDescent="0.25">
      <c r="A454" s="1" t="s">
        <v>4723</v>
      </c>
      <c r="B454" s="2">
        <v>200000</v>
      </c>
      <c r="C454" s="1" t="s">
        <v>1100</v>
      </c>
      <c r="D454" s="2">
        <v>0</v>
      </c>
    </row>
    <row r="455" spans="1:4" x14ac:dyDescent="0.25">
      <c r="A455" s="1" t="s">
        <v>4102</v>
      </c>
      <c r="B455" s="2">
        <v>466335</v>
      </c>
      <c r="C455" s="1" t="s">
        <v>3097</v>
      </c>
      <c r="D455" s="2">
        <v>0</v>
      </c>
    </row>
    <row r="456" spans="1:4" x14ac:dyDescent="0.25">
      <c r="A456" s="1" t="s">
        <v>2143</v>
      </c>
      <c r="B456" s="2">
        <v>320339</v>
      </c>
      <c r="C456" s="1" t="s">
        <v>4928</v>
      </c>
      <c r="D456" s="2">
        <v>0</v>
      </c>
    </row>
    <row r="457" spans="1:4" x14ac:dyDescent="0.25">
      <c r="A457" s="1" t="s">
        <v>5053</v>
      </c>
      <c r="B457" s="2">
        <v>1545182</v>
      </c>
      <c r="C457" s="1" t="s">
        <v>3921</v>
      </c>
      <c r="D457" s="2">
        <v>0</v>
      </c>
    </row>
    <row r="458" spans="1:4" x14ac:dyDescent="0.25">
      <c r="A458" s="1" t="s">
        <v>96</v>
      </c>
      <c r="B458" s="2">
        <v>275000</v>
      </c>
      <c r="C458" s="1" t="s">
        <v>2344</v>
      </c>
      <c r="D458" s="2">
        <v>0</v>
      </c>
    </row>
    <row r="459" spans="1:4" x14ac:dyDescent="0.25">
      <c r="A459" s="1" t="s">
        <v>4623</v>
      </c>
      <c r="B459" s="2">
        <v>200000</v>
      </c>
      <c r="C459" s="1" t="s">
        <v>184</v>
      </c>
      <c r="D459" s="2">
        <v>0</v>
      </c>
    </row>
    <row r="460" spans="1:4" x14ac:dyDescent="0.25">
      <c r="A460" s="1" t="s">
        <v>2709</v>
      </c>
      <c r="B460" s="2">
        <v>783059</v>
      </c>
      <c r="C460" s="1" t="s">
        <v>2273</v>
      </c>
      <c r="D460" s="2">
        <v>0</v>
      </c>
    </row>
    <row r="461" spans="1:4" x14ac:dyDescent="0.25">
      <c r="A461" s="1" t="s">
        <v>3765</v>
      </c>
      <c r="B461" s="2">
        <v>541545</v>
      </c>
      <c r="C461" s="1" t="s">
        <v>600</v>
      </c>
      <c r="D461" s="2">
        <v>0</v>
      </c>
    </row>
    <row r="462" spans="1:4" x14ac:dyDescent="0.25">
      <c r="A462" s="1" t="s">
        <v>4901</v>
      </c>
      <c r="B462" s="2">
        <v>24016</v>
      </c>
      <c r="C462" s="1" t="s">
        <v>4826</v>
      </c>
      <c r="D462" s="2">
        <v>0</v>
      </c>
    </row>
    <row r="463" spans="1:4" x14ac:dyDescent="0.25">
      <c r="A463" s="1" t="s">
        <v>129</v>
      </c>
      <c r="B463" s="2">
        <v>250000</v>
      </c>
      <c r="C463" s="1" t="s">
        <v>4418</v>
      </c>
      <c r="D463" s="2">
        <v>0</v>
      </c>
    </row>
    <row r="464" spans="1:4" x14ac:dyDescent="0.25">
      <c r="A464" s="1" t="s">
        <v>696</v>
      </c>
      <c r="B464" s="2">
        <v>983551</v>
      </c>
      <c r="C464" s="1" t="s">
        <v>1585</v>
      </c>
      <c r="D464" s="2">
        <v>0</v>
      </c>
    </row>
    <row r="465" spans="1:4" x14ac:dyDescent="0.25">
      <c r="A465" s="1" t="s">
        <v>855</v>
      </c>
      <c r="B465" s="2">
        <v>301671</v>
      </c>
      <c r="C465" s="1" t="s">
        <v>4185</v>
      </c>
      <c r="D465" s="2">
        <v>0</v>
      </c>
    </row>
    <row r="466" spans="1:4" x14ac:dyDescent="0.25">
      <c r="A466" s="1" t="s">
        <v>1419</v>
      </c>
      <c r="B466" s="2">
        <v>42683</v>
      </c>
      <c r="C466" s="1" t="s">
        <v>4416</v>
      </c>
      <c r="D466" s="2">
        <v>0</v>
      </c>
    </row>
    <row r="467" spans="1:4" x14ac:dyDescent="0.25">
      <c r="A467" s="1" t="s">
        <v>3255</v>
      </c>
      <c r="B467" s="2">
        <v>343710</v>
      </c>
      <c r="C467" s="1" t="s">
        <v>2784</v>
      </c>
      <c r="D467" s="2">
        <v>0</v>
      </c>
    </row>
    <row r="468" spans="1:4" x14ac:dyDescent="0.25">
      <c r="A468" s="1" t="s">
        <v>3064</v>
      </c>
      <c r="B468" s="2">
        <v>646942</v>
      </c>
      <c r="C468" s="1" t="s">
        <v>2450</v>
      </c>
      <c r="D468" s="2">
        <v>0</v>
      </c>
    </row>
    <row r="469" spans="1:4" x14ac:dyDescent="0.25">
      <c r="A469" s="1" t="s">
        <v>1594</v>
      </c>
      <c r="B469" s="2">
        <v>560900</v>
      </c>
      <c r="C469" s="1" t="s">
        <v>2670</v>
      </c>
      <c r="D469" s="2">
        <v>0</v>
      </c>
    </row>
    <row r="470" spans="1:4" x14ac:dyDescent="0.25">
      <c r="A470" s="1" t="s">
        <v>926</v>
      </c>
      <c r="B470" s="2">
        <v>240232</v>
      </c>
      <c r="C470" s="1" t="s">
        <v>4406</v>
      </c>
      <c r="D470" s="2">
        <v>0</v>
      </c>
    </row>
    <row r="471" spans="1:4" x14ac:dyDescent="0.25">
      <c r="A471" s="1" t="s">
        <v>745</v>
      </c>
      <c r="B471" s="2">
        <v>100000</v>
      </c>
      <c r="C471" s="1" t="s">
        <v>2874</v>
      </c>
      <c r="D471" s="2">
        <v>0</v>
      </c>
    </row>
    <row r="472" spans="1:4" x14ac:dyDescent="0.25">
      <c r="A472" s="1" t="s">
        <v>3842</v>
      </c>
      <c r="B472" s="2">
        <v>50000</v>
      </c>
      <c r="C472" s="1" t="s">
        <v>3563</v>
      </c>
      <c r="D472" s="2">
        <v>0</v>
      </c>
    </row>
    <row r="473" spans="1:4" x14ac:dyDescent="0.25">
      <c r="A473" s="1" t="s">
        <v>3002</v>
      </c>
      <c r="B473" s="2">
        <v>143720</v>
      </c>
      <c r="C473" s="1" t="s">
        <v>3422</v>
      </c>
      <c r="D473" s="2">
        <v>0</v>
      </c>
    </row>
    <row r="474" spans="1:4" x14ac:dyDescent="0.25">
      <c r="A474" s="1" t="s">
        <v>2458</v>
      </c>
      <c r="B474" s="2">
        <v>1314247</v>
      </c>
      <c r="C474" s="1" t="s">
        <v>1456</v>
      </c>
      <c r="D474" s="2">
        <v>0</v>
      </c>
    </row>
    <row r="475" spans="1:4" x14ac:dyDescent="0.25">
      <c r="A475" s="1" t="s">
        <v>3699</v>
      </c>
      <c r="B475" s="2">
        <v>710812</v>
      </c>
      <c r="C475" s="1" t="s">
        <v>4835</v>
      </c>
      <c r="D475" s="2">
        <v>0</v>
      </c>
    </row>
    <row r="476" spans="1:4" x14ac:dyDescent="0.25">
      <c r="A476" s="1" t="s">
        <v>2149</v>
      </c>
      <c r="B476" s="2">
        <v>909655</v>
      </c>
      <c r="C476" s="1" t="s">
        <v>538</v>
      </c>
      <c r="D476" s="2">
        <v>0</v>
      </c>
    </row>
    <row r="477" spans="1:4" x14ac:dyDescent="0.25">
      <c r="A477" s="1" t="s">
        <v>2263</v>
      </c>
      <c r="B477" s="2">
        <v>10000</v>
      </c>
      <c r="C477" s="1" t="s">
        <v>2052</v>
      </c>
      <c r="D477" s="2">
        <v>0</v>
      </c>
    </row>
    <row r="478" spans="1:4" x14ac:dyDescent="0.25">
      <c r="A478" s="1" t="s">
        <v>3825</v>
      </c>
      <c r="B478" s="2">
        <v>2227788</v>
      </c>
      <c r="C478" s="1" t="s">
        <v>3325</v>
      </c>
      <c r="D478" s="2">
        <v>0</v>
      </c>
    </row>
    <row r="479" spans="1:4" x14ac:dyDescent="0.25">
      <c r="A479" s="1" t="s">
        <v>3320</v>
      </c>
      <c r="B479" s="2">
        <v>1000000</v>
      </c>
      <c r="C479" s="1" t="s">
        <v>2984</v>
      </c>
      <c r="D479" s="2">
        <v>0</v>
      </c>
    </row>
    <row r="480" spans="1:4" x14ac:dyDescent="0.25">
      <c r="A480" s="1" t="s">
        <v>166</v>
      </c>
      <c r="B480" s="2">
        <v>618327</v>
      </c>
      <c r="C480" s="1" t="s">
        <v>1984</v>
      </c>
      <c r="D480" s="2">
        <v>0</v>
      </c>
    </row>
    <row r="481" spans="1:4" x14ac:dyDescent="0.25">
      <c r="A481" s="1" t="s">
        <v>2085</v>
      </c>
      <c r="B481" s="2">
        <v>275910</v>
      </c>
      <c r="C481" s="1" t="s">
        <v>3948</v>
      </c>
      <c r="D481" s="2">
        <v>0</v>
      </c>
    </row>
    <row r="482" spans="1:4" x14ac:dyDescent="0.25">
      <c r="A482" s="1" t="s">
        <v>159</v>
      </c>
      <c r="B482" s="2">
        <v>343488</v>
      </c>
      <c r="C482" s="1" t="s">
        <v>899</v>
      </c>
      <c r="D482" s="2">
        <v>0</v>
      </c>
    </row>
    <row r="483" spans="1:4" x14ac:dyDescent="0.25">
      <c r="A483" s="1" t="s">
        <v>4045</v>
      </c>
      <c r="B483" s="2">
        <v>219579</v>
      </c>
      <c r="C483" s="1" t="s">
        <v>4748</v>
      </c>
      <c r="D483" s="2">
        <v>0</v>
      </c>
    </row>
    <row r="484" spans="1:4" x14ac:dyDescent="0.25">
      <c r="A484" s="1" t="s">
        <v>227</v>
      </c>
      <c r="B484" s="2">
        <v>349281</v>
      </c>
      <c r="C484" s="1" t="s">
        <v>929</v>
      </c>
      <c r="D484" s="2">
        <v>0</v>
      </c>
    </row>
    <row r="485" spans="1:4" x14ac:dyDescent="0.25">
      <c r="A485" s="1" t="s">
        <v>3075</v>
      </c>
      <c r="B485" s="2">
        <v>8305</v>
      </c>
      <c r="C485" s="1" t="s">
        <v>751</v>
      </c>
      <c r="D485" s="2">
        <v>0</v>
      </c>
    </row>
    <row r="486" spans="1:4" x14ac:dyDescent="0.25">
      <c r="A486" s="1" t="s">
        <v>774</v>
      </c>
      <c r="B486" s="2">
        <v>105851</v>
      </c>
      <c r="C486" s="1" t="s">
        <v>3782</v>
      </c>
      <c r="D486" s="2">
        <v>0</v>
      </c>
    </row>
    <row r="487" spans="1:4" x14ac:dyDescent="0.25">
      <c r="A487" s="1" t="s">
        <v>4850</v>
      </c>
      <c r="B487" s="2">
        <v>158652</v>
      </c>
      <c r="C487" s="1" t="s">
        <v>5052</v>
      </c>
      <c r="D487" s="2">
        <v>0</v>
      </c>
    </row>
    <row r="488" spans="1:4" x14ac:dyDescent="0.25">
      <c r="A488" s="1" t="s">
        <v>1528</v>
      </c>
      <c r="B488" s="2">
        <v>147388</v>
      </c>
      <c r="C488" s="1" t="s">
        <v>1402</v>
      </c>
      <c r="D488" s="2">
        <v>0</v>
      </c>
    </row>
    <row r="489" spans="1:4" x14ac:dyDescent="0.25">
      <c r="A489" s="1" t="s">
        <v>1009</v>
      </c>
      <c r="B489" s="2">
        <v>250000</v>
      </c>
      <c r="C489" s="1" t="s">
        <v>1717</v>
      </c>
      <c r="D489" s="2">
        <v>0</v>
      </c>
    </row>
    <row r="490" spans="1:4" x14ac:dyDescent="0.25">
      <c r="A490" s="1" t="s">
        <v>3671</v>
      </c>
      <c r="B490" s="2">
        <v>200000</v>
      </c>
      <c r="C490" s="1" t="s">
        <v>1579</v>
      </c>
      <c r="D490" s="2">
        <v>0</v>
      </c>
    </row>
    <row r="491" spans="1:4" x14ac:dyDescent="0.25">
      <c r="A491" s="1" t="s">
        <v>1059</v>
      </c>
      <c r="B491" s="2">
        <v>53685</v>
      </c>
      <c r="C491" s="1" t="s">
        <v>4986</v>
      </c>
      <c r="D491" s="2">
        <v>0</v>
      </c>
    </row>
    <row r="492" spans="1:4" x14ac:dyDescent="0.25">
      <c r="A492" s="1" t="s">
        <v>3235</v>
      </c>
      <c r="B492" s="2">
        <v>1468669</v>
      </c>
      <c r="C492" s="1" t="s">
        <v>3313</v>
      </c>
      <c r="D492" s="2">
        <v>0</v>
      </c>
    </row>
    <row r="493" spans="1:4" x14ac:dyDescent="0.25">
      <c r="A493" s="1" t="s">
        <v>1792</v>
      </c>
      <c r="B493" s="2">
        <v>958186</v>
      </c>
      <c r="C493" s="1" t="s">
        <v>3397</v>
      </c>
      <c r="D493" s="2">
        <v>0</v>
      </c>
    </row>
    <row r="494" spans="1:4" x14ac:dyDescent="0.25">
      <c r="A494" s="1" t="s">
        <v>2211</v>
      </c>
      <c r="B494" s="2">
        <v>1260149</v>
      </c>
      <c r="C494" s="1" t="s">
        <v>5072</v>
      </c>
      <c r="D494" s="2">
        <v>0</v>
      </c>
    </row>
    <row r="495" spans="1:4" x14ac:dyDescent="0.25">
      <c r="A495" s="1" t="s">
        <v>1677</v>
      </c>
      <c r="B495" s="2">
        <v>152325</v>
      </c>
      <c r="C495" s="1" t="s">
        <v>1072</v>
      </c>
      <c r="D495" s="2">
        <v>0</v>
      </c>
    </row>
    <row r="496" spans="1:4" x14ac:dyDescent="0.25">
      <c r="A496" s="1" t="s">
        <v>323</v>
      </c>
      <c r="B496" s="2">
        <v>56944</v>
      </c>
      <c r="C496" s="1" t="s">
        <v>4289</v>
      </c>
      <c r="D496" s="2">
        <v>0</v>
      </c>
    </row>
    <row r="497" spans="1:4" x14ac:dyDescent="0.25">
      <c r="A497" s="1" t="s">
        <v>622</v>
      </c>
      <c r="B497" s="2">
        <v>96726</v>
      </c>
      <c r="C497" s="1" t="s">
        <v>818</v>
      </c>
      <c r="D497" s="2">
        <v>0</v>
      </c>
    </row>
    <row r="498" spans="1:4" x14ac:dyDescent="0.25">
      <c r="A498" s="1" t="s">
        <v>563</v>
      </c>
      <c r="B498" s="2">
        <v>1033340</v>
      </c>
      <c r="C498" s="1" t="s">
        <v>4569</v>
      </c>
      <c r="D498" s="2">
        <v>0</v>
      </c>
    </row>
    <row r="499" spans="1:4" x14ac:dyDescent="0.25">
      <c r="A499" s="1" t="s">
        <v>1692</v>
      </c>
      <c r="B499" s="2">
        <v>1146914</v>
      </c>
      <c r="C499" s="1" t="s">
        <v>3383</v>
      </c>
      <c r="D499" s="2">
        <v>0</v>
      </c>
    </row>
    <row r="500" spans="1:4" x14ac:dyDescent="0.25">
      <c r="A500" s="1" t="s">
        <v>2233</v>
      </c>
      <c r="B500" s="2">
        <v>988471</v>
      </c>
      <c r="C500" s="1" t="s">
        <v>1776</v>
      </c>
      <c r="D500" s="2">
        <v>0</v>
      </c>
    </row>
    <row r="501" spans="1:4" x14ac:dyDescent="0.25">
      <c r="A501" s="1" t="s">
        <v>2694</v>
      </c>
      <c r="B501" s="2">
        <v>16298</v>
      </c>
      <c r="C501" s="1" t="s">
        <v>208</v>
      </c>
      <c r="D501" s="2">
        <v>0</v>
      </c>
    </row>
    <row r="502" spans="1:4" x14ac:dyDescent="0.25">
      <c r="A502" s="1" t="s">
        <v>4372</v>
      </c>
      <c r="B502" s="2">
        <v>950000</v>
      </c>
      <c r="C502" s="1" t="s">
        <v>1217</v>
      </c>
      <c r="D502" s="2">
        <v>0</v>
      </c>
    </row>
    <row r="503" spans="1:4" x14ac:dyDescent="0.25">
      <c r="A503" s="1" t="s">
        <v>4225</v>
      </c>
      <c r="B503" s="2">
        <v>134350</v>
      </c>
      <c r="C503" s="1" t="s">
        <v>1181</v>
      </c>
      <c r="D503" s="2">
        <v>0</v>
      </c>
    </row>
    <row r="504" spans="1:4" x14ac:dyDescent="0.25">
      <c r="A504" s="1" t="s">
        <v>3889</v>
      </c>
      <c r="B504" s="2">
        <v>176677</v>
      </c>
      <c r="C504" s="1" t="s">
        <v>755</v>
      </c>
      <c r="D504" s="2">
        <v>0</v>
      </c>
    </row>
    <row r="505" spans="1:4" x14ac:dyDescent="0.25">
      <c r="A505" s="1" t="s">
        <v>1389</v>
      </c>
      <c r="B505" s="2">
        <v>880580</v>
      </c>
      <c r="C505" s="1" t="s">
        <v>1299</v>
      </c>
      <c r="D505" s="2">
        <v>0</v>
      </c>
    </row>
    <row r="506" spans="1:4" x14ac:dyDescent="0.25">
      <c r="A506" s="1" t="s">
        <v>4763</v>
      </c>
      <c r="B506" s="2">
        <v>621270</v>
      </c>
      <c r="C506" s="1" t="s">
        <v>2528</v>
      </c>
      <c r="D506" s="2">
        <v>0</v>
      </c>
    </row>
    <row r="507" spans="1:4" x14ac:dyDescent="0.25">
      <c r="A507" s="1" t="s">
        <v>1164</v>
      </c>
      <c r="B507" s="2">
        <v>63000</v>
      </c>
      <c r="C507" s="1" t="s">
        <v>3149</v>
      </c>
      <c r="D507" s="2">
        <v>0</v>
      </c>
    </row>
    <row r="508" spans="1:4" x14ac:dyDescent="0.25">
      <c r="A508" s="1" t="s">
        <v>1979</v>
      </c>
      <c r="B508" s="2">
        <v>631573</v>
      </c>
      <c r="C508" s="1" t="s">
        <v>2712</v>
      </c>
      <c r="D508" s="2">
        <v>0</v>
      </c>
    </row>
    <row r="509" spans="1:4" x14ac:dyDescent="0.25">
      <c r="A509" s="1" t="s">
        <v>3657</v>
      </c>
      <c r="B509" s="2">
        <v>1612342</v>
      </c>
      <c r="C509" s="1" t="s">
        <v>3052</v>
      </c>
      <c r="D509" s="2">
        <v>0</v>
      </c>
    </row>
    <row r="510" spans="1:4" x14ac:dyDescent="0.25">
      <c r="A510" s="1" t="s">
        <v>2712</v>
      </c>
      <c r="B510" s="2">
        <v>11585</v>
      </c>
      <c r="C510" s="1" t="s">
        <v>4139</v>
      </c>
      <c r="D510" s="2">
        <v>0</v>
      </c>
    </row>
    <row r="511" spans="1:4" x14ac:dyDescent="0.25">
      <c r="A511" s="1" t="s">
        <v>2315</v>
      </c>
      <c r="B511" s="2">
        <v>971730</v>
      </c>
      <c r="C511" s="1" t="s">
        <v>123</v>
      </c>
      <c r="D511" s="2">
        <v>0</v>
      </c>
    </row>
    <row r="512" spans="1:4" x14ac:dyDescent="0.25">
      <c r="A512" s="1" t="s">
        <v>660</v>
      </c>
      <c r="B512" s="2">
        <v>1168200</v>
      </c>
      <c r="C512" s="1" t="s">
        <v>2204</v>
      </c>
      <c r="D512" s="2">
        <v>0</v>
      </c>
    </row>
    <row r="513" spans="1:4" x14ac:dyDescent="0.25">
      <c r="A513" s="1" t="s">
        <v>2861</v>
      </c>
      <c r="B513" s="2">
        <v>28638</v>
      </c>
      <c r="C513" s="1" t="s">
        <v>4717</v>
      </c>
      <c r="D513" s="2">
        <v>0</v>
      </c>
    </row>
    <row r="514" spans="1:4" x14ac:dyDescent="0.25">
      <c r="A514" s="1" t="s">
        <v>1642</v>
      </c>
      <c r="B514" s="2">
        <v>25000</v>
      </c>
      <c r="C514" s="1" t="s">
        <v>3977</v>
      </c>
      <c r="D514" s="2">
        <v>0</v>
      </c>
    </row>
    <row r="515" spans="1:4" x14ac:dyDescent="0.25">
      <c r="A515" s="1" t="s">
        <v>3374</v>
      </c>
      <c r="B515" s="2">
        <v>27702</v>
      </c>
      <c r="C515" s="1" t="s">
        <v>4424</v>
      </c>
      <c r="D515" s="2">
        <v>0</v>
      </c>
    </row>
    <row r="516" spans="1:4" x14ac:dyDescent="0.25">
      <c r="A516" s="1" t="s">
        <v>4307</v>
      </c>
      <c r="B516" s="2">
        <v>468708</v>
      </c>
      <c r="C516" s="1" t="s">
        <v>4782</v>
      </c>
      <c r="D516" s="2">
        <v>0</v>
      </c>
    </row>
    <row r="517" spans="1:4" x14ac:dyDescent="0.25">
      <c r="A517" s="1" t="s">
        <v>4398</v>
      </c>
      <c r="B517" s="2">
        <v>185668</v>
      </c>
      <c r="C517" s="1" t="s">
        <v>2598</v>
      </c>
      <c r="D517" s="2">
        <v>0</v>
      </c>
    </row>
    <row r="518" spans="1:4" x14ac:dyDescent="0.25">
      <c r="A518" s="1" t="s">
        <v>471</v>
      </c>
      <c r="B518" s="2">
        <v>344949</v>
      </c>
      <c r="C518" s="1" t="s">
        <v>98</v>
      </c>
      <c r="D518" s="2">
        <v>0</v>
      </c>
    </row>
    <row r="519" spans="1:4" x14ac:dyDescent="0.25">
      <c r="A519" s="1" t="s">
        <v>2869</v>
      </c>
      <c r="B519" s="2">
        <v>321020</v>
      </c>
      <c r="C519" s="1" t="s">
        <v>1152</v>
      </c>
      <c r="D519" s="2">
        <v>0</v>
      </c>
    </row>
    <row r="520" spans="1:4" x14ac:dyDescent="0.25">
      <c r="A520" s="1" t="s">
        <v>1956</v>
      </c>
      <c r="B520" s="2">
        <v>1270308</v>
      </c>
      <c r="C520" s="1" t="s">
        <v>3093</v>
      </c>
      <c r="D520" s="2">
        <v>0</v>
      </c>
    </row>
    <row r="521" spans="1:4" x14ac:dyDescent="0.25">
      <c r="A521" s="1" t="s">
        <v>4898</v>
      </c>
      <c r="B521" s="2">
        <v>1000000</v>
      </c>
      <c r="C521" s="1" t="s">
        <v>3835</v>
      </c>
      <c r="D521" s="2">
        <v>0</v>
      </c>
    </row>
    <row r="522" spans="1:4" x14ac:dyDescent="0.25">
      <c r="A522" s="1" t="s">
        <v>881</v>
      </c>
      <c r="B522" s="2">
        <v>244606</v>
      </c>
      <c r="C522" s="1" t="s">
        <v>2418</v>
      </c>
      <c r="D522" s="2">
        <v>0</v>
      </c>
    </row>
    <row r="523" spans="1:4" x14ac:dyDescent="0.25">
      <c r="A523" s="1" t="s">
        <v>3709</v>
      </c>
      <c r="B523" s="2">
        <v>796138</v>
      </c>
      <c r="C523" s="1" t="s">
        <v>3973</v>
      </c>
      <c r="D523" s="2">
        <v>0</v>
      </c>
    </row>
    <row r="524" spans="1:4" x14ac:dyDescent="0.25">
      <c r="A524" s="1" t="s">
        <v>3828</v>
      </c>
      <c r="B524" s="2">
        <v>2613745</v>
      </c>
      <c r="C524" s="1" t="s">
        <v>2028</v>
      </c>
      <c r="D524" s="2">
        <v>0</v>
      </c>
    </row>
    <row r="525" spans="1:4" x14ac:dyDescent="0.25">
      <c r="A525" s="1" t="s">
        <v>1953</v>
      </c>
      <c r="B525" s="2">
        <v>1025654</v>
      </c>
      <c r="C525" s="1" t="s">
        <v>4755</v>
      </c>
      <c r="D525" s="2">
        <v>0</v>
      </c>
    </row>
    <row r="526" spans="1:4" x14ac:dyDescent="0.25">
      <c r="A526" s="1" t="s">
        <v>3104</v>
      </c>
      <c r="B526" s="2">
        <v>28600</v>
      </c>
      <c r="C526" s="1" t="s">
        <v>3120</v>
      </c>
      <c r="D526" s="2">
        <v>0</v>
      </c>
    </row>
    <row r="527" spans="1:4" x14ac:dyDescent="0.25">
      <c r="A527" s="1" t="s">
        <v>1150</v>
      </c>
      <c r="B527" s="2">
        <v>976000</v>
      </c>
      <c r="C527" s="1" t="s">
        <v>3157</v>
      </c>
      <c r="D527" s="2">
        <v>0</v>
      </c>
    </row>
    <row r="528" spans="1:4" x14ac:dyDescent="0.25">
      <c r="A528" s="1" t="s">
        <v>1991</v>
      </c>
      <c r="B528" s="2">
        <v>4738684</v>
      </c>
      <c r="C528" s="1" t="s">
        <v>3110</v>
      </c>
      <c r="D528" s="2">
        <v>0</v>
      </c>
    </row>
    <row r="529" spans="1:4" x14ac:dyDescent="0.25">
      <c r="A529" s="1" t="s">
        <v>719</v>
      </c>
      <c r="B529" s="2">
        <v>504010</v>
      </c>
      <c r="C529" s="1" t="s">
        <v>2815</v>
      </c>
      <c r="D529" s="2">
        <v>0</v>
      </c>
    </row>
    <row r="530" spans="1:4" x14ac:dyDescent="0.25">
      <c r="A530" s="1" t="s">
        <v>4308</v>
      </c>
      <c r="B530" s="2">
        <v>504840</v>
      </c>
      <c r="C530" s="1" t="s">
        <v>1123</v>
      </c>
      <c r="D530" s="2">
        <v>0</v>
      </c>
    </row>
    <row r="531" spans="1:4" x14ac:dyDescent="0.25">
      <c r="A531" s="1" t="s">
        <v>3450</v>
      </c>
      <c r="B531" s="2">
        <v>25000</v>
      </c>
      <c r="C531" s="1" t="s">
        <v>432</v>
      </c>
      <c r="D531" s="2">
        <v>0</v>
      </c>
    </row>
    <row r="532" spans="1:4" x14ac:dyDescent="0.25">
      <c r="A532" s="1" t="s">
        <v>3838</v>
      </c>
      <c r="B532" s="2">
        <v>274054</v>
      </c>
      <c r="C532" s="1" t="s">
        <v>602</v>
      </c>
      <c r="D532" s="2">
        <v>0</v>
      </c>
    </row>
    <row r="533" spans="1:4" x14ac:dyDescent="0.25">
      <c r="A533" s="1" t="s">
        <v>1231</v>
      </c>
      <c r="B533" s="2">
        <v>100000</v>
      </c>
      <c r="C533" s="1" t="s">
        <v>1197</v>
      </c>
      <c r="D533" s="2">
        <v>0</v>
      </c>
    </row>
    <row r="534" spans="1:4" x14ac:dyDescent="0.25">
      <c r="A534" s="1" t="s">
        <v>4843</v>
      </c>
      <c r="B534" s="2">
        <v>594652</v>
      </c>
      <c r="C534" s="1" t="s">
        <v>2399</v>
      </c>
      <c r="D534" s="2">
        <v>0</v>
      </c>
    </row>
    <row r="535" spans="1:4" x14ac:dyDescent="0.25">
      <c r="A535" s="1" t="s">
        <v>2123</v>
      </c>
      <c r="B535" s="2">
        <v>1741630</v>
      </c>
      <c r="C535" s="1" t="s">
        <v>1126</v>
      </c>
      <c r="D535" s="2">
        <v>0</v>
      </c>
    </row>
    <row r="536" spans="1:4" x14ac:dyDescent="0.25">
      <c r="A536" s="1" t="s">
        <v>105</v>
      </c>
      <c r="B536" s="2">
        <v>106322</v>
      </c>
      <c r="C536" s="1" t="s">
        <v>1357</v>
      </c>
      <c r="D536" s="2">
        <v>0</v>
      </c>
    </row>
    <row r="537" spans="1:4" x14ac:dyDescent="0.25">
      <c r="A537" s="1" t="s">
        <v>4017</v>
      </c>
      <c r="B537" s="2">
        <v>1759451</v>
      </c>
      <c r="C537" s="1" t="s">
        <v>2330</v>
      </c>
      <c r="D537" s="2">
        <v>0</v>
      </c>
    </row>
    <row r="538" spans="1:4" x14ac:dyDescent="0.25">
      <c r="A538" s="1" t="s">
        <v>2175</v>
      </c>
      <c r="B538" s="2">
        <v>24918</v>
      </c>
      <c r="C538" s="1" t="s">
        <v>4983</v>
      </c>
      <c r="D538" s="2">
        <v>0</v>
      </c>
    </row>
    <row r="539" spans="1:4" x14ac:dyDescent="0.25">
      <c r="A539" s="1" t="s">
        <v>1788</v>
      </c>
      <c r="B539" s="2">
        <v>316427</v>
      </c>
      <c r="C539" s="1" t="s">
        <v>2675</v>
      </c>
      <c r="D539" s="2">
        <v>0</v>
      </c>
    </row>
    <row r="540" spans="1:4" x14ac:dyDescent="0.25">
      <c r="A540" s="1" t="s">
        <v>2023</v>
      </c>
      <c r="B540" s="2">
        <v>740262</v>
      </c>
      <c r="C540" s="1" t="s">
        <v>1401</v>
      </c>
      <c r="D540" s="2">
        <v>0</v>
      </c>
    </row>
    <row r="541" spans="1:4" x14ac:dyDescent="0.25">
      <c r="A541" s="1" t="s">
        <v>3321</v>
      </c>
      <c r="B541" s="2">
        <v>2230387</v>
      </c>
      <c r="C541" s="1" t="s">
        <v>2562</v>
      </c>
      <c r="D541" s="2">
        <v>0</v>
      </c>
    </row>
    <row r="542" spans="1:4" x14ac:dyDescent="0.25">
      <c r="A542" s="1" t="s">
        <v>426</v>
      </c>
      <c r="B542" s="2">
        <v>92652</v>
      </c>
      <c r="C542" s="1" t="s">
        <v>544</v>
      </c>
      <c r="D542" s="2">
        <v>0</v>
      </c>
    </row>
    <row r="543" spans="1:4" x14ac:dyDescent="0.25">
      <c r="A543" s="1" t="s">
        <v>929</v>
      </c>
      <c r="B543" s="2">
        <v>19284</v>
      </c>
      <c r="C543" s="1" t="s">
        <v>2894</v>
      </c>
      <c r="D543" s="2">
        <v>0</v>
      </c>
    </row>
    <row r="544" spans="1:4" x14ac:dyDescent="0.25">
      <c r="A544" s="1" t="s">
        <v>4569</v>
      </c>
      <c r="B544" s="2">
        <v>25000</v>
      </c>
      <c r="C544" s="1" t="s">
        <v>4793</v>
      </c>
      <c r="D544" s="2">
        <v>0</v>
      </c>
    </row>
    <row r="545" spans="1:4" x14ac:dyDescent="0.25">
      <c r="A545" s="1" t="s">
        <v>3273</v>
      </c>
      <c r="B545" s="2">
        <v>182214</v>
      </c>
      <c r="C545" s="1" t="s">
        <v>528</v>
      </c>
      <c r="D545" s="2">
        <v>0</v>
      </c>
    </row>
    <row r="546" spans="1:4" x14ac:dyDescent="0.25">
      <c r="A546" s="1" t="s">
        <v>3157</v>
      </c>
      <c r="B546" s="2">
        <v>334111</v>
      </c>
      <c r="C546" s="1" t="s">
        <v>4145</v>
      </c>
      <c r="D546" s="2">
        <v>0</v>
      </c>
    </row>
    <row r="547" spans="1:4" x14ac:dyDescent="0.25">
      <c r="A547" s="1" t="s">
        <v>1456</v>
      </c>
      <c r="B547" s="2">
        <v>32888</v>
      </c>
      <c r="C547" s="1" t="s">
        <v>47</v>
      </c>
      <c r="D547" s="2">
        <v>0</v>
      </c>
    </row>
    <row r="548" spans="1:4" x14ac:dyDescent="0.25">
      <c r="A548" s="1" t="s">
        <v>1776</v>
      </c>
      <c r="B548" s="2">
        <v>190000</v>
      </c>
      <c r="C548" s="1" t="s">
        <v>2883</v>
      </c>
      <c r="D548" s="2">
        <v>0</v>
      </c>
    </row>
    <row r="549" spans="1:4" x14ac:dyDescent="0.25">
      <c r="A549" s="1" t="s">
        <v>2612</v>
      </c>
      <c r="B549" s="2">
        <v>1100000</v>
      </c>
      <c r="C549" s="1" t="s">
        <v>400</v>
      </c>
      <c r="D549" s="2">
        <v>0</v>
      </c>
    </row>
    <row r="550" spans="1:4" x14ac:dyDescent="0.25">
      <c r="A550" s="1" t="s">
        <v>1610</v>
      </c>
      <c r="B550" s="2">
        <v>6391</v>
      </c>
      <c r="C550" s="1" t="s">
        <v>2259</v>
      </c>
      <c r="D550" s="2">
        <v>0</v>
      </c>
    </row>
    <row r="551" spans="1:4" x14ac:dyDescent="0.25">
      <c r="A551" s="1" t="s">
        <v>4469</v>
      </c>
      <c r="B551" s="2">
        <v>275558</v>
      </c>
      <c r="C551" s="1" t="s">
        <v>784</v>
      </c>
      <c r="D551" s="2">
        <v>0</v>
      </c>
    </row>
    <row r="552" spans="1:4" x14ac:dyDescent="0.25">
      <c r="A552" s="1" t="s">
        <v>38</v>
      </c>
      <c r="B552" s="2">
        <v>152330</v>
      </c>
      <c r="C552" s="1" t="s">
        <v>5001</v>
      </c>
      <c r="D552" s="2">
        <v>0</v>
      </c>
    </row>
    <row r="553" spans="1:4" x14ac:dyDescent="0.25">
      <c r="A553" s="1" t="s">
        <v>2466</v>
      </c>
      <c r="B553" s="2">
        <v>100111</v>
      </c>
      <c r="C553" s="1" t="s">
        <v>2881</v>
      </c>
      <c r="D553" s="2">
        <v>0</v>
      </c>
    </row>
    <row r="554" spans="1:4" x14ac:dyDescent="0.25">
      <c r="A554" s="1" t="s">
        <v>4948</v>
      </c>
      <c r="B554" s="2">
        <v>300000</v>
      </c>
      <c r="C554" s="1" t="s">
        <v>3803</v>
      </c>
      <c r="D554" s="2">
        <v>0</v>
      </c>
    </row>
    <row r="555" spans="1:4" x14ac:dyDescent="0.25">
      <c r="A555" s="1" t="s">
        <v>208</v>
      </c>
      <c r="B555" s="2">
        <v>1350</v>
      </c>
      <c r="C555" s="1" t="s">
        <v>4769</v>
      </c>
      <c r="D555" s="2">
        <v>0</v>
      </c>
    </row>
    <row r="556" spans="1:4" x14ac:dyDescent="0.25">
      <c r="A556" s="1" t="s">
        <v>4747</v>
      </c>
      <c r="B556" s="2">
        <v>1069556</v>
      </c>
      <c r="C556" s="1" t="s">
        <v>4381</v>
      </c>
      <c r="D556" s="2">
        <v>0</v>
      </c>
    </row>
    <row r="557" spans="1:4" x14ac:dyDescent="0.25">
      <c r="A557" s="1" t="s">
        <v>2163</v>
      </c>
      <c r="B557" s="2">
        <v>92539</v>
      </c>
      <c r="C557" s="1" t="s">
        <v>346</v>
      </c>
      <c r="D557" s="2">
        <v>0</v>
      </c>
    </row>
    <row r="558" spans="1:4" x14ac:dyDescent="0.25">
      <c r="A558" s="1" t="s">
        <v>147</v>
      </c>
      <c r="B558" s="2">
        <v>64518</v>
      </c>
      <c r="C558" s="1" t="s">
        <v>1277</v>
      </c>
      <c r="D558" s="2">
        <v>0</v>
      </c>
    </row>
    <row r="559" spans="1:4" x14ac:dyDescent="0.25">
      <c r="A559" s="1" t="s">
        <v>801</v>
      </c>
      <c r="B559" s="2">
        <v>280269</v>
      </c>
      <c r="C559" s="1" t="s">
        <v>1641</v>
      </c>
      <c r="D559" s="2">
        <v>0</v>
      </c>
    </row>
    <row r="560" spans="1:4" x14ac:dyDescent="0.25">
      <c r="A560" s="1" t="s">
        <v>848</v>
      </c>
      <c r="B560" s="2">
        <v>905467</v>
      </c>
      <c r="C560" s="1" t="s">
        <v>1219</v>
      </c>
      <c r="D560" s="2">
        <v>0</v>
      </c>
    </row>
    <row r="561" spans="1:4" x14ac:dyDescent="0.25">
      <c r="A561" s="1" t="s">
        <v>4473</v>
      </c>
      <c r="B561" s="2">
        <v>565486</v>
      </c>
      <c r="C561" s="1" t="s">
        <v>1582</v>
      </c>
      <c r="D561" s="2">
        <v>0</v>
      </c>
    </row>
    <row r="562" spans="1:4" x14ac:dyDescent="0.25">
      <c r="A562" s="1" t="s">
        <v>3690</v>
      </c>
      <c r="B562" s="2">
        <v>200000</v>
      </c>
      <c r="C562" s="1" t="s">
        <v>754</v>
      </c>
      <c r="D562" s="2">
        <v>0</v>
      </c>
    </row>
    <row r="563" spans="1:4" x14ac:dyDescent="0.25">
      <c r="A563" s="1" t="s">
        <v>384</v>
      </c>
      <c r="B563" s="2">
        <v>118429</v>
      </c>
      <c r="C563" s="1" t="s">
        <v>2612</v>
      </c>
      <c r="D563" s="2">
        <v>0</v>
      </c>
    </row>
    <row r="564" spans="1:4" x14ac:dyDescent="0.25">
      <c r="A564" s="1" t="s">
        <v>2834</v>
      </c>
      <c r="B564" s="2">
        <v>933552</v>
      </c>
      <c r="C564" s="1" t="s">
        <v>4999</v>
      </c>
      <c r="D564" s="2">
        <v>0</v>
      </c>
    </row>
    <row r="565" spans="1:4" x14ac:dyDescent="0.25">
      <c r="A565" s="1" t="s">
        <v>3096</v>
      </c>
      <c r="B565" s="2">
        <v>105193</v>
      </c>
      <c r="C565" s="1" t="s">
        <v>5078</v>
      </c>
      <c r="D565" s="2">
        <v>0</v>
      </c>
    </row>
    <row r="566" spans="1:4" x14ac:dyDescent="0.25">
      <c r="A566" s="1" t="s">
        <v>3422</v>
      </c>
      <c r="B566" s="2">
        <v>1441527</v>
      </c>
      <c r="C566" s="1" t="s">
        <v>515</v>
      </c>
      <c r="D566" s="2">
        <v>0</v>
      </c>
    </row>
    <row r="567" spans="1:4" x14ac:dyDescent="0.25">
      <c r="A567" s="1" t="s">
        <v>1799</v>
      </c>
      <c r="B567" s="2">
        <v>101501</v>
      </c>
      <c r="C567" s="1" t="s">
        <v>1331</v>
      </c>
      <c r="D567" s="2">
        <v>0</v>
      </c>
    </row>
    <row r="568" spans="1:4" x14ac:dyDescent="0.25">
      <c r="A568" s="1" t="s">
        <v>2477</v>
      </c>
      <c r="B568" s="2">
        <v>381355</v>
      </c>
      <c r="C568" s="1" t="s">
        <v>525</v>
      </c>
      <c r="D568" s="2">
        <v>0</v>
      </c>
    </row>
    <row r="569" spans="1:4" x14ac:dyDescent="0.25">
      <c r="A569" s="1" t="s">
        <v>3390</v>
      </c>
      <c r="B569" s="2">
        <v>79442</v>
      </c>
      <c r="C569" s="1" t="s">
        <v>1458</v>
      </c>
      <c r="D569" s="2">
        <v>0</v>
      </c>
    </row>
    <row r="570" spans="1:4" x14ac:dyDescent="0.25">
      <c r="A570" s="1" t="s">
        <v>795</v>
      </c>
      <c r="B570" s="2">
        <v>298307</v>
      </c>
      <c r="C570" s="1" t="s">
        <v>5054</v>
      </c>
      <c r="D570" s="2">
        <v>0</v>
      </c>
    </row>
    <row r="571" spans="1:4" x14ac:dyDescent="0.25">
      <c r="A571" s="1" t="s">
        <v>3407</v>
      </c>
      <c r="B571" s="2">
        <v>83291</v>
      </c>
      <c r="C571" s="1" t="s">
        <v>4760</v>
      </c>
      <c r="D571" s="2">
        <v>0</v>
      </c>
    </row>
    <row r="572" spans="1:4" x14ac:dyDescent="0.25">
      <c r="A572" s="1" t="s">
        <v>547</v>
      </c>
      <c r="B572" s="2">
        <v>766050</v>
      </c>
      <c r="C572" s="1" t="s">
        <v>586</v>
      </c>
      <c r="D572" s="2">
        <v>0</v>
      </c>
    </row>
    <row r="573" spans="1:4" x14ac:dyDescent="0.25">
      <c r="A573" s="1" t="s">
        <v>2144</v>
      </c>
      <c r="B573" s="2">
        <v>84</v>
      </c>
      <c r="C573" s="1" t="s">
        <v>1159</v>
      </c>
      <c r="D573" s="2">
        <v>0</v>
      </c>
    </row>
    <row r="574" spans="1:4" x14ac:dyDescent="0.25">
      <c r="A574" s="1" t="s">
        <v>2416</v>
      </c>
      <c r="B574" s="2">
        <v>586971</v>
      </c>
      <c r="C574" s="1" t="s">
        <v>221</v>
      </c>
      <c r="D574" s="2">
        <v>0</v>
      </c>
    </row>
    <row r="575" spans="1:4" x14ac:dyDescent="0.25">
      <c r="A575" s="1" t="s">
        <v>2022</v>
      </c>
      <c r="B575" s="2">
        <v>564839</v>
      </c>
      <c r="C575" s="1" t="s">
        <v>1725</v>
      </c>
      <c r="D575" s="2">
        <v>0</v>
      </c>
    </row>
    <row r="576" spans="1:4" x14ac:dyDescent="0.25">
      <c r="A576" s="1" t="s">
        <v>712</v>
      </c>
      <c r="B576" s="2">
        <v>150000</v>
      </c>
      <c r="C576" s="1" t="s">
        <v>4513</v>
      </c>
      <c r="D576" s="2">
        <v>0</v>
      </c>
    </row>
    <row r="577" spans="1:4" x14ac:dyDescent="0.25">
      <c r="A577" s="1" t="s">
        <v>5091</v>
      </c>
      <c r="B577" s="2">
        <v>1471</v>
      </c>
      <c r="C577" s="1" t="s">
        <v>4567</v>
      </c>
      <c r="D577" s="2">
        <v>0</v>
      </c>
    </row>
    <row r="578" spans="1:4" x14ac:dyDescent="0.25">
      <c r="A578" s="1" t="s">
        <v>2670</v>
      </c>
      <c r="B578" s="2">
        <v>1593000</v>
      </c>
      <c r="C578" s="1" t="s">
        <v>2415</v>
      </c>
      <c r="D578" s="2">
        <v>0</v>
      </c>
    </row>
    <row r="579" spans="1:4" x14ac:dyDescent="0.25">
      <c r="A579" s="1" t="s">
        <v>432</v>
      </c>
      <c r="B579" s="2">
        <v>48800</v>
      </c>
      <c r="C579" s="1" t="s">
        <v>4374</v>
      </c>
      <c r="D579" s="2">
        <v>0</v>
      </c>
    </row>
    <row r="580" spans="1:4" x14ac:dyDescent="0.25">
      <c r="A580" s="1" t="s">
        <v>1197</v>
      </c>
      <c r="B580" s="2">
        <v>57547</v>
      </c>
      <c r="C580" s="1" t="s">
        <v>609</v>
      </c>
      <c r="D580" s="2">
        <v>0</v>
      </c>
    </row>
    <row r="581" spans="1:4" x14ac:dyDescent="0.25">
      <c r="A581" s="1" t="s">
        <v>3521</v>
      </c>
      <c r="B581" s="2">
        <v>1220278</v>
      </c>
      <c r="C581" s="1" t="s">
        <v>3309</v>
      </c>
      <c r="D581" s="2">
        <v>0</v>
      </c>
    </row>
    <row r="582" spans="1:4" x14ac:dyDescent="0.25">
      <c r="A582" s="1" t="s">
        <v>1832</v>
      </c>
      <c r="B582" s="2">
        <v>100000</v>
      </c>
      <c r="C582" s="1" t="s">
        <v>4646</v>
      </c>
      <c r="D582" s="2">
        <v>0</v>
      </c>
    </row>
    <row r="583" spans="1:4" x14ac:dyDescent="0.25">
      <c r="A583" s="1" t="s">
        <v>2057</v>
      </c>
      <c r="B583" s="2">
        <v>1910400</v>
      </c>
      <c r="C583" s="1" t="s">
        <v>1369</v>
      </c>
      <c r="D583" s="2">
        <v>0</v>
      </c>
    </row>
    <row r="584" spans="1:4" x14ac:dyDescent="0.25">
      <c r="A584" s="1" t="s">
        <v>1449</v>
      </c>
      <c r="B584" s="2">
        <v>1014007</v>
      </c>
      <c r="C584" s="1" t="s">
        <v>2315</v>
      </c>
      <c r="D584" s="2">
        <v>0</v>
      </c>
    </row>
    <row r="585" spans="1:4" x14ac:dyDescent="0.25">
      <c r="A585" s="1" t="s">
        <v>3607</v>
      </c>
      <c r="B585" s="2">
        <v>2148</v>
      </c>
      <c r="C585" s="1" t="s">
        <v>498</v>
      </c>
      <c r="D585" s="2">
        <v>0</v>
      </c>
    </row>
    <row r="586" spans="1:4" x14ac:dyDescent="0.25">
      <c r="A586" s="1" t="s">
        <v>4513</v>
      </c>
      <c r="B586" s="2">
        <v>350000</v>
      </c>
      <c r="C586" s="1" t="s">
        <v>3521</v>
      </c>
      <c r="D586" s="2">
        <v>0</v>
      </c>
    </row>
    <row r="587" spans="1:4" x14ac:dyDescent="0.25">
      <c r="A587" s="1" t="s">
        <v>2287</v>
      </c>
      <c r="B587" s="2">
        <v>244536</v>
      </c>
      <c r="C587" s="1" t="s">
        <v>4575</v>
      </c>
      <c r="D587" s="2">
        <v>0</v>
      </c>
    </row>
    <row r="588" spans="1:4" x14ac:dyDescent="0.25">
      <c r="A588" s="1" t="s">
        <v>258</v>
      </c>
      <c r="B588" s="2">
        <v>498444</v>
      </c>
      <c r="C588" s="1" t="s">
        <v>2466</v>
      </c>
      <c r="D588" s="2">
        <v>0</v>
      </c>
    </row>
    <row r="589" spans="1:4" x14ac:dyDescent="0.25">
      <c r="A589" s="1" t="s">
        <v>814</v>
      </c>
      <c r="B589" s="2">
        <v>78560</v>
      </c>
      <c r="C589" s="1" t="s">
        <v>1955</v>
      </c>
      <c r="D589" s="2">
        <v>0</v>
      </c>
    </row>
    <row r="590" spans="1:4" x14ac:dyDescent="0.25">
      <c r="A590" s="1" t="s">
        <v>3754</v>
      </c>
      <c r="B590" s="2">
        <v>588000</v>
      </c>
      <c r="C590" s="1" t="s">
        <v>38</v>
      </c>
      <c r="D590" s="2">
        <v>0</v>
      </c>
    </row>
    <row r="591" spans="1:4" x14ac:dyDescent="0.25">
      <c r="A591" s="1" t="s">
        <v>1830</v>
      </c>
      <c r="B591" s="2">
        <v>413053</v>
      </c>
      <c r="C591" s="1" t="s">
        <v>1131</v>
      </c>
      <c r="D591" s="2">
        <v>0</v>
      </c>
    </row>
    <row r="592" spans="1:4" x14ac:dyDescent="0.25">
      <c r="A592" s="1" t="s">
        <v>3619</v>
      </c>
      <c r="B592" s="2">
        <v>137864</v>
      </c>
      <c r="C592" s="1" t="s">
        <v>4391</v>
      </c>
      <c r="D592" s="2">
        <v>0</v>
      </c>
    </row>
    <row r="593" spans="1:4" x14ac:dyDescent="0.25">
      <c r="A593" s="1" t="s">
        <v>1751</v>
      </c>
      <c r="B593" s="2">
        <v>511256</v>
      </c>
      <c r="C593" s="1" t="s">
        <v>3009</v>
      </c>
      <c r="D593" s="2">
        <v>0</v>
      </c>
    </row>
    <row r="594" spans="1:4" x14ac:dyDescent="0.25">
      <c r="A594" s="1" t="s">
        <v>4535</v>
      </c>
      <c r="B594" s="2">
        <v>1102001</v>
      </c>
      <c r="C594" s="1" t="s">
        <v>2496</v>
      </c>
      <c r="D594" s="2">
        <v>0</v>
      </c>
    </row>
    <row r="595" spans="1:4" x14ac:dyDescent="0.25">
      <c r="A595" s="1" t="s">
        <v>5078</v>
      </c>
      <c r="B595" s="2">
        <v>279247</v>
      </c>
      <c r="C595" s="1" t="s">
        <v>2927</v>
      </c>
      <c r="D595" s="2">
        <v>0</v>
      </c>
    </row>
    <row r="596" spans="1:4" x14ac:dyDescent="0.25">
      <c r="A596" s="1" t="s">
        <v>525</v>
      </c>
      <c r="B596" s="2">
        <v>183000</v>
      </c>
      <c r="C596" s="1" t="s">
        <v>2027</v>
      </c>
      <c r="D596" s="2">
        <v>0</v>
      </c>
    </row>
    <row r="597" spans="1:4" x14ac:dyDescent="0.25">
      <c r="A597" s="1" t="s">
        <v>2092</v>
      </c>
      <c r="B597" s="2">
        <v>144323</v>
      </c>
      <c r="C597" s="1" t="s">
        <v>1849</v>
      </c>
      <c r="D597" s="2">
        <v>0</v>
      </c>
    </row>
    <row r="598" spans="1:4" x14ac:dyDescent="0.25">
      <c r="A598" s="1" t="s">
        <v>3719</v>
      </c>
      <c r="B598" s="2">
        <v>321355</v>
      </c>
      <c r="C598" s="1" t="s">
        <v>2916</v>
      </c>
      <c r="D598" s="2">
        <v>0</v>
      </c>
    </row>
    <row r="599" spans="1:4" x14ac:dyDescent="0.25">
      <c r="A599" s="1" t="s">
        <v>3227</v>
      </c>
      <c r="B599" s="2">
        <v>202620</v>
      </c>
      <c r="C599" s="1" t="s">
        <v>2163</v>
      </c>
      <c r="D599" s="2">
        <v>0</v>
      </c>
    </row>
    <row r="600" spans="1:4" x14ac:dyDescent="0.25">
      <c r="A600" s="1" t="s">
        <v>2589</v>
      </c>
      <c r="B600" s="2">
        <v>506748</v>
      </c>
      <c r="C600" s="1" t="s">
        <v>3390</v>
      </c>
      <c r="D600" s="2">
        <v>0</v>
      </c>
    </row>
    <row r="601" spans="1:4" x14ac:dyDescent="0.25">
      <c r="A601" s="1" t="s">
        <v>4927</v>
      </c>
      <c r="B601" s="2">
        <v>134104</v>
      </c>
      <c r="C601" s="1" t="s">
        <v>4455</v>
      </c>
      <c r="D601" s="2">
        <v>0</v>
      </c>
    </row>
    <row r="602" spans="1:4" x14ac:dyDescent="0.25">
      <c r="A602" s="1" t="s">
        <v>4180</v>
      </c>
      <c r="B602" s="2">
        <v>892666</v>
      </c>
      <c r="C602" s="1" t="s">
        <v>4254</v>
      </c>
      <c r="D602" s="2">
        <v>0</v>
      </c>
    </row>
    <row r="603" spans="1:4" x14ac:dyDescent="0.25">
      <c r="A603" s="1" t="s">
        <v>221</v>
      </c>
      <c r="B603" s="2">
        <v>617683</v>
      </c>
      <c r="C603" s="1" t="s">
        <v>4649</v>
      </c>
      <c r="D603" s="2">
        <v>0</v>
      </c>
    </row>
    <row r="604" spans="1:4" x14ac:dyDescent="0.25">
      <c r="A604" s="1" t="s">
        <v>2369</v>
      </c>
      <c r="B604" s="2">
        <v>600000</v>
      </c>
      <c r="C604" s="1" t="s">
        <v>523</v>
      </c>
      <c r="D604" s="2">
        <v>0</v>
      </c>
    </row>
    <row r="605" spans="1:4" x14ac:dyDescent="0.25">
      <c r="A605" s="1" t="s">
        <v>2410</v>
      </c>
      <c r="B605" s="2">
        <v>252736</v>
      </c>
      <c r="C605" s="1" t="s">
        <v>2823</v>
      </c>
      <c r="D605" s="2">
        <v>0</v>
      </c>
    </row>
    <row r="606" spans="1:4" x14ac:dyDescent="0.25">
      <c r="A606" s="1" t="s">
        <v>4682</v>
      </c>
      <c r="B606" s="2">
        <v>1465865</v>
      </c>
      <c r="C606" s="1" t="s">
        <v>1012</v>
      </c>
      <c r="D606" s="2">
        <v>0</v>
      </c>
    </row>
    <row r="607" spans="1:4" x14ac:dyDescent="0.25">
      <c r="A607" s="1" t="s">
        <v>1698</v>
      </c>
      <c r="B607" s="2">
        <v>5621380</v>
      </c>
      <c r="C607" s="1" t="s">
        <v>3307</v>
      </c>
      <c r="D607" s="2">
        <v>0</v>
      </c>
    </row>
    <row r="608" spans="1:4" x14ac:dyDescent="0.25">
      <c r="A608" s="1" t="s">
        <v>783</v>
      </c>
      <c r="B608" s="2">
        <v>1467075</v>
      </c>
      <c r="C608" s="1" t="s">
        <v>1591</v>
      </c>
      <c r="D608" s="2">
        <v>0</v>
      </c>
    </row>
    <row r="609" spans="1:4" x14ac:dyDescent="0.25">
      <c r="A609" s="1" t="s">
        <v>2165</v>
      </c>
      <c r="B609" s="2">
        <v>9322</v>
      </c>
      <c r="C609" s="1" t="s">
        <v>3620</v>
      </c>
      <c r="D609" s="2">
        <v>0</v>
      </c>
    </row>
    <row r="610" spans="1:4" x14ac:dyDescent="0.25">
      <c r="A610" s="1" t="s">
        <v>3081</v>
      </c>
      <c r="B610" s="2">
        <v>156105</v>
      </c>
      <c r="C610" s="1" t="s">
        <v>4285</v>
      </c>
      <c r="D610" s="2">
        <v>0</v>
      </c>
    </row>
    <row r="611" spans="1:4" x14ac:dyDescent="0.25">
      <c r="A611" s="1" t="s">
        <v>3014</v>
      </c>
      <c r="B611" s="2">
        <v>535000</v>
      </c>
      <c r="C611" s="1" t="s">
        <v>3048</v>
      </c>
      <c r="D611" s="2">
        <v>0</v>
      </c>
    </row>
    <row r="612" spans="1:4" x14ac:dyDescent="0.25">
      <c r="A612" s="1" t="s">
        <v>1701</v>
      </c>
      <c r="B612" s="2">
        <v>271035</v>
      </c>
      <c r="C612" s="1" t="s">
        <v>4402</v>
      </c>
      <c r="D612" s="2">
        <v>0</v>
      </c>
    </row>
    <row r="613" spans="1:4" x14ac:dyDescent="0.25">
      <c r="A613" s="1" t="s">
        <v>2387</v>
      </c>
      <c r="B613" s="2">
        <v>276724</v>
      </c>
      <c r="C613" s="1" t="s">
        <v>939</v>
      </c>
      <c r="D613" s="2">
        <v>0</v>
      </c>
    </row>
    <row r="614" spans="1:4" x14ac:dyDescent="0.25">
      <c r="A614" s="1" t="s">
        <v>5082</v>
      </c>
      <c r="B614" s="2">
        <v>150000</v>
      </c>
      <c r="C614" s="1" t="s">
        <v>3353</v>
      </c>
      <c r="D614" s="2">
        <v>0</v>
      </c>
    </row>
    <row r="615" spans="1:4" x14ac:dyDescent="0.25">
      <c r="A615" s="1" t="s">
        <v>3646</v>
      </c>
      <c r="B615" s="2">
        <v>1042095</v>
      </c>
      <c r="C615" s="1" t="s">
        <v>3935</v>
      </c>
      <c r="D615" s="2">
        <v>0</v>
      </c>
    </row>
    <row r="616" spans="1:4" x14ac:dyDescent="0.25">
      <c r="A616" s="1" t="s">
        <v>287</v>
      </c>
      <c r="B616" s="2">
        <v>530000</v>
      </c>
      <c r="C616" s="1" t="s">
        <v>5042</v>
      </c>
      <c r="D616" s="2">
        <v>0</v>
      </c>
    </row>
    <row r="617" spans="1:4" x14ac:dyDescent="0.25">
      <c r="A617" s="1" t="s">
        <v>912</v>
      </c>
      <c r="B617" s="2">
        <v>500000</v>
      </c>
      <c r="C617" s="1" t="s">
        <v>2100</v>
      </c>
      <c r="D617" s="2">
        <v>0</v>
      </c>
    </row>
    <row r="618" spans="1:4" x14ac:dyDescent="0.25">
      <c r="A618" s="1" t="s">
        <v>965</v>
      </c>
      <c r="B618" s="2">
        <v>101231</v>
      </c>
      <c r="C618" s="1" t="s">
        <v>4848</v>
      </c>
      <c r="D618" s="2">
        <v>0</v>
      </c>
    </row>
    <row r="619" spans="1:4" x14ac:dyDescent="0.25">
      <c r="A619" s="1" t="s">
        <v>1740</v>
      </c>
      <c r="B619" s="2">
        <v>23000</v>
      </c>
      <c r="C619" s="1" t="s">
        <v>181</v>
      </c>
      <c r="D619" s="2">
        <v>0</v>
      </c>
    </row>
    <row r="620" spans="1:4" x14ac:dyDescent="0.25">
      <c r="A620" s="1" t="s">
        <v>2873</v>
      </c>
      <c r="B620" s="2">
        <v>14162</v>
      </c>
      <c r="C620" s="1" t="s">
        <v>4473</v>
      </c>
      <c r="D620" s="2">
        <v>0</v>
      </c>
    </row>
    <row r="621" spans="1:4" x14ac:dyDescent="0.25">
      <c r="A621" s="1" t="s">
        <v>1380</v>
      </c>
      <c r="B621" s="2">
        <v>251630</v>
      </c>
      <c r="C621" s="1" t="s">
        <v>1639</v>
      </c>
      <c r="D621" s="2">
        <v>0</v>
      </c>
    </row>
    <row r="622" spans="1:4" x14ac:dyDescent="0.25">
      <c r="A622" s="1" t="s">
        <v>2414</v>
      </c>
      <c r="B622" s="2">
        <v>293130</v>
      </c>
      <c r="C622" s="1" t="s">
        <v>2003</v>
      </c>
      <c r="D622" s="2">
        <v>0</v>
      </c>
    </row>
    <row r="623" spans="1:4" x14ac:dyDescent="0.25">
      <c r="A623" s="1" t="s">
        <v>3474</v>
      </c>
      <c r="B623" s="2">
        <v>317580</v>
      </c>
      <c r="C623" s="1" t="s">
        <v>2605</v>
      </c>
      <c r="D623" s="2">
        <v>0</v>
      </c>
    </row>
    <row r="624" spans="1:4" x14ac:dyDescent="0.25">
      <c r="A624" s="1" t="s">
        <v>3640</v>
      </c>
      <c r="B624" s="2">
        <v>591558</v>
      </c>
      <c r="C624" s="1" t="s">
        <v>3425</v>
      </c>
      <c r="D624" s="2">
        <v>0</v>
      </c>
    </row>
    <row r="625" spans="1:4" x14ac:dyDescent="0.25">
      <c r="A625" s="1" t="s">
        <v>4030</v>
      </c>
      <c r="B625" s="2">
        <v>2581208</v>
      </c>
      <c r="C625" s="1" t="s">
        <v>2090</v>
      </c>
      <c r="D625" s="2">
        <v>0</v>
      </c>
    </row>
    <row r="626" spans="1:4" x14ac:dyDescent="0.25">
      <c r="A626" s="1" t="s">
        <v>2297</v>
      </c>
      <c r="B626" s="2">
        <v>22981</v>
      </c>
      <c r="C626" s="1" t="s">
        <v>1975</v>
      </c>
      <c r="D626" s="2">
        <v>0</v>
      </c>
    </row>
    <row r="627" spans="1:4" x14ac:dyDescent="0.25">
      <c r="A627" s="1" t="s">
        <v>921</v>
      </c>
      <c r="B627" s="2">
        <v>4889361</v>
      </c>
      <c r="C627" s="1" t="s">
        <v>4789</v>
      </c>
      <c r="D627" s="2">
        <v>0</v>
      </c>
    </row>
    <row r="628" spans="1:4" x14ac:dyDescent="0.25">
      <c r="A628" s="1" t="s">
        <v>2148</v>
      </c>
      <c r="B628" s="2">
        <v>150000</v>
      </c>
      <c r="C628" s="1" t="s">
        <v>2736</v>
      </c>
      <c r="D628" s="2">
        <v>0</v>
      </c>
    </row>
    <row r="629" spans="1:4" x14ac:dyDescent="0.25">
      <c r="A629" s="1" t="s">
        <v>398</v>
      </c>
      <c r="B629" s="2">
        <v>65361</v>
      </c>
      <c r="C629" s="1" t="s">
        <v>4556</v>
      </c>
      <c r="D629" s="2">
        <v>0</v>
      </c>
    </row>
    <row r="630" spans="1:4" x14ac:dyDescent="0.25">
      <c r="A630" s="1" t="s">
        <v>4298</v>
      </c>
      <c r="B630" s="2">
        <v>1260963</v>
      </c>
      <c r="C630" s="1" t="s">
        <v>139</v>
      </c>
      <c r="D630" s="2">
        <v>0</v>
      </c>
    </row>
    <row r="631" spans="1:4" x14ac:dyDescent="0.25">
      <c r="A631" s="1" t="s">
        <v>15</v>
      </c>
      <c r="B631" s="2">
        <v>168330</v>
      </c>
      <c r="C631" s="1" t="s">
        <v>2370</v>
      </c>
      <c r="D631" s="2">
        <v>0</v>
      </c>
    </row>
    <row r="632" spans="1:4" x14ac:dyDescent="0.25">
      <c r="A632" s="1" t="s">
        <v>4105</v>
      </c>
      <c r="B632" s="2">
        <v>250000</v>
      </c>
      <c r="C632" s="1" t="s">
        <v>1526</v>
      </c>
      <c r="D632" s="2">
        <v>0</v>
      </c>
    </row>
    <row r="633" spans="1:4" x14ac:dyDescent="0.25">
      <c r="A633" s="1" t="s">
        <v>4777</v>
      </c>
      <c r="B633" s="2">
        <v>92120</v>
      </c>
      <c r="C633" s="1" t="s">
        <v>3949</v>
      </c>
      <c r="D633" s="2">
        <v>0</v>
      </c>
    </row>
    <row r="634" spans="1:4" x14ac:dyDescent="0.25">
      <c r="A634" s="1" t="s">
        <v>3741</v>
      </c>
      <c r="B634" s="2">
        <v>46898</v>
      </c>
      <c r="C634" s="1" t="s">
        <v>4733</v>
      </c>
      <c r="D634" s="2">
        <v>0</v>
      </c>
    </row>
    <row r="635" spans="1:4" x14ac:dyDescent="0.25">
      <c r="A635" s="1" t="s">
        <v>2668</v>
      </c>
      <c r="B635" s="2">
        <v>182621</v>
      </c>
      <c r="C635" s="1" t="s">
        <v>2471</v>
      </c>
      <c r="D635" s="2">
        <v>0</v>
      </c>
    </row>
    <row r="636" spans="1:4" x14ac:dyDescent="0.25">
      <c r="A636" s="1" t="s">
        <v>303</v>
      </c>
      <c r="B636" s="2">
        <v>555055</v>
      </c>
      <c r="C636" s="1" t="s">
        <v>3719</v>
      </c>
      <c r="D636" s="2">
        <v>0</v>
      </c>
    </row>
    <row r="637" spans="1:4" x14ac:dyDescent="0.25">
      <c r="A637" s="1" t="s">
        <v>506</v>
      </c>
      <c r="B637" s="2">
        <v>303274</v>
      </c>
      <c r="C637" s="1" t="s">
        <v>694</v>
      </c>
      <c r="D637" s="2">
        <v>0</v>
      </c>
    </row>
    <row r="638" spans="1:4" x14ac:dyDescent="0.25">
      <c r="A638" s="1" t="s">
        <v>2212</v>
      </c>
      <c r="B638" s="2">
        <v>6294</v>
      </c>
      <c r="C638" s="1" t="s">
        <v>147</v>
      </c>
      <c r="D638" s="2">
        <v>0</v>
      </c>
    </row>
    <row r="639" spans="1:4" x14ac:dyDescent="0.25">
      <c r="A639" s="1" t="s">
        <v>1639</v>
      </c>
      <c r="B639" s="2">
        <v>150915</v>
      </c>
      <c r="C639" s="1" t="s">
        <v>4678</v>
      </c>
      <c r="D639" s="2">
        <v>0</v>
      </c>
    </row>
    <row r="640" spans="1:4" x14ac:dyDescent="0.25">
      <c r="A640" s="1" t="s">
        <v>1176</v>
      </c>
      <c r="B640" s="2">
        <v>647324</v>
      </c>
      <c r="C640" s="1" t="s">
        <v>4097</v>
      </c>
      <c r="D640" s="2">
        <v>0</v>
      </c>
    </row>
    <row r="641" spans="1:4" x14ac:dyDescent="0.25">
      <c r="A641" s="1" t="s">
        <v>3159</v>
      </c>
      <c r="B641" s="2">
        <v>205069</v>
      </c>
      <c r="C641" s="1" t="s">
        <v>1176</v>
      </c>
      <c r="D641" s="2">
        <v>0</v>
      </c>
    </row>
    <row r="642" spans="1:4" x14ac:dyDescent="0.25">
      <c r="A642" s="1" t="s">
        <v>1872</v>
      </c>
      <c r="B642" s="2">
        <v>247605</v>
      </c>
      <c r="C642" s="1" t="s">
        <v>3594</v>
      </c>
      <c r="D642" s="2">
        <v>0</v>
      </c>
    </row>
    <row r="643" spans="1:4" x14ac:dyDescent="0.25">
      <c r="A643" s="1" t="s">
        <v>585</v>
      </c>
      <c r="B643" s="2">
        <v>50000</v>
      </c>
      <c r="C643" s="1" t="s">
        <v>4526</v>
      </c>
      <c r="D643" s="2">
        <v>0</v>
      </c>
    </row>
    <row r="644" spans="1:4" x14ac:dyDescent="0.25">
      <c r="A644" s="1" t="s">
        <v>1684</v>
      </c>
      <c r="B644" s="2">
        <v>897900</v>
      </c>
      <c r="C644" s="1" t="s">
        <v>1160</v>
      </c>
      <c r="D644" s="2">
        <v>0</v>
      </c>
    </row>
    <row r="645" spans="1:4" x14ac:dyDescent="0.25">
      <c r="A645" s="1" t="s">
        <v>822</v>
      </c>
      <c r="B645" s="2">
        <v>630788</v>
      </c>
      <c r="C645" s="1" t="s">
        <v>848</v>
      </c>
      <c r="D645" s="2">
        <v>0</v>
      </c>
    </row>
    <row r="646" spans="1:4" x14ac:dyDescent="0.25">
      <c r="A646" s="1" t="s">
        <v>951</v>
      </c>
      <c r="B646" s="2">
        <v>964022</v>
      </c>
      <c r="C646" s="1" t="s">
        <v>2494</v>
      </c>
      <c r="D646" s="2">
        <v>0</v>
      </c>
    </row>
    <row r="647" spans="1:4" x14ac:dyDescent="0.25">
      <c r="A647" s="1" t="s">
        <v>4779</v>
      </c>
      <c r="B647" s="2">
        <v>1162186</v>
      </c>
      <c r="C647" s="1" t="s">
        <v>3716</v>
      </c>
      <c r="D647" s="2">
        <v>0</v>
      </c>
    </row>
    <row r="648" spans="1:4" x14ac:dyDescent="0.25">
      <c r="A648" s="1" t="s">
        <v>4351</v>
      </c>
      <c r="B648" s="2">
        <v>23500</v>
      </c>
      <c r="C648" s="1" t="s">
        <v>4530</v>
      </c>
      <c r="D648" s="2">
        <v>0</v>
      </c>
    </row>
    <row r="649" spans="1:4" x14ac:dyDescent="0.25">
      <c r="A649" s="1" t="s">
        <v>2316</v>
      </c>
      <c r="B649" s="2">
        <v>10999</v>
      </c>
      <c r="C649" s="1" t="s">
        <v>50</v>
      </c>
      <c r="D649" s="2">
        <v>0</v>
      </c>
    </row>
    <row r="650" spans="1:4" x14ac:dyDescent="0.25">
      <c r="A650" s="1" t="s">
        <v>1523</v>
      </c>
      <c r="B650" s="2">
        <v>1105000</v>
      </c>
      <c r="C650" s="1" t="s">
        <v>660</v>
      </c>
      <c r="D650" s="2">
        <v>0</v>
      </c>
    </row>
    <row r="651" spans="1:4" x14ac:dyDescent="0.25">
      <c r="A651" s="1" t="s">
        <v>4889</v>
      </c>
      <c r="B651" s="2">
        <v>117362</v>
      </c>
      <c r="C651" s="1" t="s">
        <v>2800</v>
      </c>
      <c r="D651" s="2">
        <v>0</v>
      </c>
    </row>
    <row r="652" spans="1:4" x14ac:dyDescent="0.25">
      <c r="A652" s="1" t="s">
        <v>3563</v>
      </c>
      <c r="B652" s="2">
        <v>808519</v>
      </c>
      <c r="C652" s="1" t="s">
        <v>3303</v>
      </c>
      <c r="D652" s="2">
        <v>0</v>
      </c>
    </row>
    <row r="653" spans="1:4" x14ac:dyDescent="0.25">
      <c r="A653" s="1" t="s">
        <v>2156</v>
      </c>
      <c r="B653" s="2">
        <v>25000</v>
      </c>
      <c r="C653" s="1" t="s">
        <v>2287</v>
      </c>
      <c r="D653" s="2">
        <v>0</v>
      </c>
    </row>
    <row r="654" spans="1:4" x14ac:dyDescent="0.25">
      <c r="A654" s="1" t="s">
        <v>2927</v>
      </c>
      <c r="B654" s="2">
        <v>74000</v>
      </c>
      <c r="C654" s="1" t="s">
        <v>3081</v>
      </c>
      <c r="D654" s="2">
        <v>0</v>
      </c>
    </row>
    <row r="655" spans="1:4" x14ac:dyDescent="0.25">
      <c r="A655" s="1" t="s">
        <v>3404</v>
      </c>
      <c r="B655" s="2">
        <v>400000</v>
      </c>
      <c r="C655" s="1" t="s">
        <v>4927</v>
      </c>
      <c r="D655" s="2">
        <v>0</v>
      </c>
    </row>
    <row r="656" spans="1:4" x14ac:dyDescent="0.25">
      <c r="A656" s="1" t="s">
        <v>1977</v>
      </c>
      <c r="B656" s="2">
        <v>617600</v>
      </c>
      <c r="C656" s="1" t="s">
        <v>795</v>
      </c>
      <c r="D656" s="2">
        <v>0</v>
      </c>
    </row>
    <row r="657" spans="1:4" x14ac:dyDescent="0.25">
      <c r="A657" s="1" t="s">
        <v>4472</v>
      </c>
      <c r="B657" s="2">
        <v>479840</v>
      </c>
      <c r="C657" s="1" t="s">
        <v>969</v>
      </c>
      <c r="D657" s="2">
        <v>0</v>
      </c>
    </row>
    <row r="658" spans="1:4" x14ac:dyDescent="0.25">
      <c r="A658" s="1" t="s">
        <v>4449</v>
      </c>
      <c r="B658" s="2">
        <v>181548</v>
      </c>
      <c r="C658" s="1" t="s">
        <v>1223</v>
      </c>
      <c r="D658" s="2">
        <v>0</v>
      </c>
    </row>
    <row r="659" spans="1:4" x14ac:dyDescent="0.25">
      <c r="A659" s="1" t="s">
        <v>4774</v>
      </c>
      <c r="B659" s="2">
        <v>285351</v>
      </c>
      <c r="C659" s="1" t="s">
        <v>1832</v>
      </c>
      <c r="D659" s="2">
        <v>0</v>
      </c>
    </row>
    <row r="660" spans="1:4" x14ac:dyDescent="0.25">
      <c r="A660" s="1" t="s">
        <v>3236</v>
      </c>
      <c r="B660" s="2">
        <v>25000</v>
      </c>
      <c r="C660" s="1" t="s">
        <v>1701</v>
      </c>
      <c r="D660" s="2">
        <v>0</v>
      </c>
    </row>
    <row r="661" spans="1:4" x14ac:dyDescent="0.25">
      <c r="A661" s="1" t="s">
        <v>4246</v>
      </c>
      <c r="B661" s="2">
        <v>200000</v>
      </c>
      <c r="C661" s="1" t="s">
        <v>5081</v>
      </c>
      <c r="D661" s="2">
        <v>0</v>
      </c>
    </row>
    <row r="662" spans="1:4" x14ac:dyDescent="0.25">
      <c r="A662" s="1" t="s">
        <v>5054</v>
      </c>
      <c r="B662" s="2">
        <v>1508000</v>
      </c>
      <c r="C662" s="1" t="s">
        <v>2127</v>
      </c>
      <c r="D662" s="2">
        <v>0</v>
      </c>
    </row>
    <row r="663" spans="1:4" x14ac:dyDescent="0.25">
      <c r="A663" s="1" t="s">
        <v>1769</v>
      </c>
      <c r="B663" s="2">
        <v>84239</v>
      </c>
      <c r="C663" s="1" t="s">
        <v>2507</v>
      </c>
      <c r="D663" s="2">
        <v>0</v>
      </c>
    </row>
    <row r="664" spans="1:4" x14ac:dyDescent="0.25">
      <c r="A664" s="1" t="s">
        <v>4956</v>
      </c>
      <c r="B664" s="2">
        <v>200000</v>
      </c>
      <c r="C664" s="1" t="s">
        <v>783</v>
      </c>
      <c r="D664" s="2">
        <v>0</v>
      </c>
    </row>
    <row r="665" spans="1:4" x14ac:dyDescent="0.25">
      <c r="A665" s="1" t="s">
        <v>548</v>
      </c>
      <c r="B665" s="2">
        <v>461148</v>
      </c>
      <c r="C665" s="1" t="s">
        <v>1684</v>
      </c>
      <c r="D665" s="2">
        <v>0</v>
      </c>
    </row>
    <row r="666" spans="1:4" x14ac:dyDescent="0.25">
      <c r="A666" s="1" t="s">
        <v>727</v>
      </c>
      <c r="B666" s="2">
        <v>223294</v>
      </c>
      <c r="C666" s="1" t="s">
        <v>1872</v>
      </c>
      <c r="D666" s="2">
        <v>0</v>
      </c>
    </row>
    <row r="667" spans="1:4" x14ac:dyDescent="0.25">
      <c r="A667" s="1" t="s">
        <v>1511</v>
      </c>
      <c r="B667" s="2">
        <v>131710</v>
      </c>
      <c r="C667" s="1" t="s">
        <v>4759</v>
      </c>
      <c r="D667" s="2">
        <v>0</v>
      </c>
    </row>
    <row r="668" spans="1:4" x14ac:dyDescent="0.25">
      <c r="A668" s="1" t="s">
        <v>2112</v>
      </c>
      <c r="B668" s="2">
        <v>34364</v>
      </c>
      <c r="C668" s="1" t="s">
        <v>1570</v>
      </c>
      <c r="D668" s="2">
        <v>0</v>
      </c>
    </row>
    <row r="669" spans="1:4" x14ac:dyDescent="0.25">
      <c r="A669" s="1" t="s">
        <v>3979</v>
      </c>
      <c r="B669" s="2">
        <v>160930</v>
      </c>
      <c r="C669" s="1" t="s">
        <v>1779</v>
      </c>
      <c r="D669" s="2">
        <v>0</v>
      </c>
    </row>
    <row r="670" spans="1:4" x14ac:dyDescent="0.25">
      <c r="A670" s="1" t="s">
        <v>3717</v>
      </c>
      <c r="B670" s="2">
        <v>146416</v>
      </c>
      <c r="C670" s="1" t="s">
        <v>1756</v>
      </c>
      <c r="D670" s="2">
        <v>0</v>
      </c>
    </row>
    <row r="671" spans="1:4" x14ac:dyDescent="0.25">
      <c r="A671" s="1" t="s">
        <v>4374</v>
      </c>
      <c r="B671" s="2">
        <v>320567</v>
      </c>
      <c r="C671" s="1" t="s">
        <v>699</v>
      </c>
      <c r="D671" s="2">
        <v>0</v>
      </c>
    </row>
    <row r="672" spans="1:4" x14ac:dyDescent="0.25">
      <c r="A672" s="1" t="s">
        <v>3944</v>
      </c>
      <c r="B672" s="2">
        <v>531000</v>
      </c>
      <c r="C672" s="1" t="s">
        <v>1842</v>
      </c>
      <c r="D672" s="2">
        <v>0</v>
      </c>
    </row>
    <row r="673" spans="1:4" x14ac:dyDescent="0.25">
      <c r="A673" s="1" t="s">
        <v>66</v>
      </c>
      <c r="B673" s="2">
        <v>531000</v>
      </c>
      <c r="C673" s="1" t="s">
        <v>5047</v>
      </c>
      <c r="D673" s="2">
        <v>0</v>
      </c>
    </row>
    <row r="674" spans="1:4" x14ac:dyDescent="0.25">
      <c r="A674" s="1" t="s">
        <v>2277</v>
      </c>
      <c r="B674" s="2">
        <v>68639</v>
      </c>
      <c r="C674" s="1" t="s">
        <v>1732</v>
      </c>
      <c r="D674" s="2">
        <v>0</v>
      </c>
    </row>
    <row r="675" spans="1:4" x14ac:dyDescent="0.25">
      <c r="A675" s="1" t="s">
        <v>571</v>
      </c>
      <c r="B675" s="2">
        <v>55000</v>
      </c>
      <c r="C675" s="1" t="s">
        <v>1105</v>
      </c>
      <c r="D675" s="2">
        <v>0</v>
      </c>
    </row>
    <row r="676" spans="1:4" x14ac:dyDescent="0.25">
      <c r="A676" s="1" t="s">
        <v>3266</v>
      </c>
      <c r="B676" s="2">
        <v>300000</v>
      </c>
      <c r="C676" s="1" t="s">
        <v>4955</v>
      </c>
      <c r="D676" s="2">
        <v>0</v>
      </c>
    </row>
    <row r="677" spans="1:4" x14ac:dyDescent="0.25">
      <c r="A677" s="1" t="s">
        <v>4153</v>
      </c>
      <c r="B677" s="2">
        <v>1921557</v>
      </c>
      <c r="C677" s="1" t="s">
        <v>1424</v>
      </c>
      <c r="D677" s="2">
        <v>0</v>
      </c>
    </row>
    <row r="678" spans="1:4" x14ac:dyDescent="0.25">
      <c r="A678" s="1" t="s">
        <v>1317</v>
      </c>
      <c r="B678" s="2">
        <v>2429</v>
      </c>
      <c r="C678" s="1" t="s">
        <v>801</v>
      </c>
      <c r="D678" s="2">
        <v>0</v>
      </c>
    </row>
    <row r="679" spans="1:4" x14ac:dyDescent="0.25">
      <c r="A679" s="1" t="s">
        <v>4630</v>
      </c>
      <c r="B679" s="2">
        <v>588000</v>
      </c>
      <c r="C679" s="1" t="s">
        <v>2515</v>
      </c>
      <c r="D679" s="2">
        <v>0</v>
      </c>
    </row>
    <row r="680" spans="1:4" x14ac:dyDescent="0.25">
      <c r="A680" s="1" t="s">
        <v>3249</v>
      </c>
      <c r="B680" s="2">
        <v>148059</v>
      </c>
      <c r="C680" s="1" t="s">
        <v>5065</v>
      </c>
      <c r="D680" s="2">
        <v>0</v>
      </c>
    </row>
    <row r="681" spans="1:4" x14ac:dyDescent="0.25">
      <c r="A681" s="1" t="s">
        <v>3196</v>
      </c>
      <c r="B681" s="2">
        <v>423784</v>
      </c>
      <c r="C681" s="1" t="s">
        <v>1533</v>
      </c>
      <c r="D681" s="2">
        <v>0</v>
      </c>
    </row>
    <row r="682" spans="1:4" x14ac:dyDescent="0.25">
      <c r="A682" s="1" t="s">
        <v>967</v>
      </c>
      <c r="B682" s="2">
        <v>849600</v>
      </c>
      <c r="C682" s="1" t="s">
        <v>2967</v>
      </c>
      <c r="D682" s="2">
        <v>0</v>
      </c>
    </row>
    <row r="683" spans="1:4" x14ac:dyDescent="0.25">
      <c r="A683" s="1" t="s">
        <v>5010</v>
      </c>
      <c r="B683" s="2">
        <v>932473</v>
      </c>
      <c r="C683" s="1" t="s">
        <v>3159</v>
      </c>
      <c r="D683" s="2">
        <v>0</v>
      </c>
    </row>
    <row r="684" spans="1:4" x14ac:dyDescent="0.25">
      <c r="A684" s="1" t="s">
        <v>4695</v>
      </c>
      <c r="B684" s="2">
        <v>227357</v>
      </c>
      <c r="C684" s="1" t="s">
        <v>1977</v>
      </c>
      <c r="D684" s="2">
        <v>0</v>
      </c>
    </row>
    <row r="685" spans="1:4" x14ac:dyDescent="0.25">
      <c r="A685" s="1" t="s">
        <v>351</v>
      </c>
      <c r="B685" s="2">
        <v>100000</v>
      </c>
      <c r="C685" s="1" t="s">
        <v>1642</v>
      </c>
      <c r="D685" s="2">
        <v>0</v>
      </c>
    </row>
    <row r="686" spans="1:4" x14ac:dyDescent="0.25">
      <c r="A686" s="1" t="s">
        <v>1492</v>
      </c>
      <c r="B686" s="2">
        <v>299000</v>
      </c>
      <c r="C686" s="1" t="s">
        <v>1004</v>
      </c>
      <c r="D686" s="2">
        <v>0</v>
      </c>
    </row>
    <row r="687" spans="1:4" x14ac:dyDescent="0.25">
      <c r="A687" s="1" t="s">
        <v>2446</v>
      </c>
      <c r="B687" s="2">
        <v>61236</v>
      </c>
      <c r="C687" s="1" t="s">
        <v>1658</v>
      </c>
      <c r="D687" s="2">
        <v>0</v>
      </c>
    </row>
    <row r="688" spans="1:4" x14ac:dyDescent="0.25">
      <c r="A688" s="1" t="s">
        <v>4628</v>
      </c>
      <c r="B688" s="2">
        <v>47530</v>
      </c>
      <c r="C688" s="1" t="s">
        <v>2689</v>
      </c>
      <c r="D688" s="2">
        <v>0</v>
      </c>
    </row>
    <row r="689" spans="1:4" x14ac:dyDescent="0.25">
      <c r="A689" s="1" t="s">
        <v>2443</v>
      </c>
      <c r="B689" s="2">
        <v>94213</v>
      </c>
      <c r="C689" s="1" t="s">
        <v>4065</v>
      </c>
      <c r="D689" s="2">
        <v>0</v>
      </c>
    </row>
    <row r="690" spans="1:4" x14ac:dyDescent="0.25">
      <c r="A690" s="1" t="s">
        <v>2938</v>
      </c>
      <c r="B690" s="2">
        <v>220000</v>
      </c>
      <c r="C690" s="1" t="s">
        <v>246</v>
      </c>
      <c r="D690" s="2">
        <v>0</v>
      </c>
    </row>
    <row r="691" spans="1:4" x14ac:dyDescent="0.25">
      <c r="A691" s="1" t="s">
        <v>1948</v>
      </c>
      <c r="B691" s="2">
        <v>959977</v>
      </c>
      <c r="C691" s="1" t="s">
        <v>4838</v>
      </c>
      <c r="D691" s="2">
        <v>0</v>
      </c>
    </row>
    <row r="692" spans="1:4" x14ac:dyDescent="0.25">
      <c r="A692" s="1" t="s">
        <v>1269</v>
      </c>
      <c r="B692" s="2">
        <v>1008063</v>
      </c>
      <c r="C692" s="1" t="s">
        <v>963</v>
      </c>
      <c r="D692" s="2">
        <v>0</v>
      </c>
    </row>
    <row r="693" spans="1:4" x14ac:dyDescent="0.25">
      <c r="A693" s="1" t="s">
        <v>2803</v>
      </c>
      <c r="B693" s="2">
        <v>221300</v>
      </c>
      <c r="C693" s="1" t="s">
        <v>3683</v>
      </c>
      <c r="D693" s="2">
        <v>0</v>
      </c>
    </row>
    <row r="694" spans="1:4" x14ac:dyDescent="0.25">
      <c r="A694" s="1" t="s">
        <v>2150</v>
      </c>
      <c r="B694" s="2">
        <v>5359554</v>
      </c>
      <c r="C694" s="1" t="s">
        <v>1121</v>
      </c>
      <c r="D694" s="2">
        <v>0</v>
      </c>
    </row>
    <row r="695" spans="1:4" x14ac:dyDescent="0.25">
      <c r="A695" s="1" t="s">
        <v>3161</v>
      </c>
      <c r="B695" s="2">
        <v>128461</v>
      </c>
      <c r="C695" s="1" t="s">
        <v>2086</v>
      </c>
      <c r="D695" s="2">
        <v>0</v>
      </c>
    </row>
    <row r="696" spans="1:4" x14ac:dyDescent="0.25">
      <c r="A696" s="1" t="s">
        <v>1137</v>
      </c>
      <c r="B696" s="2">
        <v>522262</v>
      </c>
      <c r="C696" s="1" t="s">
        <v>903</v>
      </c>
      <c r="D696" s="2">
        <v>0</v>
      </c>
    </row>
    <row r="697" spans="1:4" x14ac:dyDescent="0.25">
      <c r="A697" s="1" t="s">
        <v>518</v>
      </c>
      <c r="B697" s="2">
        <v>966216</v>
      </c>
      <c r="C697" s="1" t="s">
        <v>1368</v>
      </c>
      <c r="D697" s="2">
        <v>0</v>
      </c>
    </row>
    <row r="698" spans="1:4" x14ac:dyDescent="0.25">
      <c r="A698" s="1" t="s">
        <v>1784</v>
      </c>
      <c r="B698" s="2">
        <v>558692</v>
      </c>
      <c r="C698" s="1" t="s">
        <v>87</v>
      </c>
      <c r="D698" s="2">
        <v>0</v>
      </c>
    </row>
    <row r="699" spans="1:4" x14ac:dyDescent="0.25">
      <c r="A699" s="1" t="s">
        <v>2664</v>
      </c>
      <c r="B699" s="2">
        <v>1522203</v>
      </c>
      <c r="C699" s="1" t="s">
        <v>3678</v>
      </c>
      <c r="D699" s="2">
        <v>0</v>
      </c>
    </row>
    <row r="700" spans="1:4" x14ac:dyDescent="0.25">
      <c r="A700" s="1" t="s">
        <v>688</v>
      </c>
      <c r="B700" s="2">
        <v>2238453</v>
      </c>
      <c r="C700" s="1" t="s">
        <v>1868</v>
      </c>
      <c r="D700" s="2">
        <v>0</v>
      </c>
    </row>
    <row r="701" spans="1:4" x14ac:dyDescent="0.25">
      <c r="A701" s="1" t="s">
        <v>2434</v>
      </c>
      <c r="B701" s="2">
        <v>100000</v>
      </c>
      <c r="C701" s="1" t="s">
        <v>4978</v>
      </c>
      <c r="D701" s="2">
        <v>0</v>
      </c>
    </row>
    <row r="702" spans="1:4" x14ac:dyDescent="0.25">
      <c r="A702" s="1" t="s">
        <v>175</v>
      </c>
      <c r="B702" s="2">
        <v>250000</v>
      </c>
      <c r="C702" s="1" t="s">
        <v>2684</v>
      </c>
      <c r="D702" s="2">
        <v>0</v>
      </c>
    </row>
    <row r="703" spans="1:4" x14ac:dyDescent="0.25">
      <c r="A703" s="1" t="s">
        <v>2341</v>
      </c>
      <c r="B703" s="2">
        <v>407000</v>
      </c>
      <c r="C703" s="1" t="s">
        <v>665</v>
      </c>
      <c r="D703" s="2">
        <v>0</v>
      </c>
    </row>
    <row r="704" spans="1:4" x14ac:dyDescent="0.25">
      <c r="A704" s="1" t="s">
        <v>2368</v>
      </c>
      <c r="B704" s="2">
        <v>622922</v>
      </c>
      <c r="C704" s="1" t="s">
        <v>3875</v>
      </c>
      <c r="D704" s="2">
        <v>0</v>
      </c>
    </row>
    <row r="705" spans="1:4" x14ac:dyDescent="0.25">
      <c r="A705" s="1" t="s">
        <v>206</v>
      </c>
      <c r="B705" s="2">
        <v>25872</v>
      </c>
      <c r="C705" s="1" t="s">
        <v>864</v>
      </c>
      <c r="D705" s="2">
        <v>0</v>
      </c>
    </row>
    <row r="706" spans="1:4" x14ac:dyDescent="0.25">
      <c r="A706" s="1" t="s">
        <v>1723</v>
      </c>
      <c r="B706" s="2">
        <v>643366</v>
      </c>
      <c r="C706" s="1" t="s">
        <v>1934</v>
      </c>
      <c r="D706" s="2">
        <v>0</v>
      </c>
    </row>
    <row r="707" spans="1:4" x14ac:dyDescent="0.25">
      <c r="A707" s="1" t="s">
        <v>3012</v>
      </c>
      <c r="B707" s="2">
        <v>70000</v>
      </c>
      <c r="C707" s="1" t="s">
        <v>3690</v>
      </c>
      <c r="D707" s="2">
        <v>0</v>
      </c>
    </row>
    <row r="708" spans="1:4" x14ac:dyDescent="0.25">
      <c r="A708" s="1" t="s">
        <v>1431</v>
      </c>
      <c r="B708" s="2">
        <v>385608</v>
      </c>
      <c r="C708" s="1" t="s">
        <v>585</v>
      </c>
      <c r="D708" s="2">
        <v>0</v>
      </c>
    </row>
    <row r="709" spans="1:4" x14ac:dyDescent="0.25">
      <c r="A709" s="1" t="s">
        <v>666</v>
      </c>
      <c r="B709" s="2">
        <v>113000</v>
      </c>
      <c r="C709" s="1" t="s">
        <v>1187</v>
      </c>
      <c r="D709" s="2">
        <v>0</v>
      </c>
    </row>
    <row r="710" spans="1:4" x14ac:dyDescent="0.25">
      <c r="A710" s="1" t="s">
        <v>481</v>
      </c>
      <c r="B710" s="2">
        <v>400000</v>
      </c>
      <c r="C710" s="1" t="s">
        <v>1782</v>
      </c>
      <c r="D710" s="2">
        <v>0</v>
      </c>
    </row>
    <row r="711" spans="1:4" x14ac:dyDescent="0.25">
      <c r="A711" s="1" t="s">
        <v>4114</v>
      </c>
      <c r="B711" s="2">
        <v>327965</v>
      </c>
      <c r="C711" s="1" t="s">
        <v>3091</v>
      </c>
      <c r="D711" s="2">
        <v>0</v>
      </c>
    </row>
    <row r="712" spans="1:4" x14ac:dyDescent="0.25">
      <c r="A712" s="1" t="s">
        <v>3411</v>
      </c>
      <c r="B712" s="2">
        <v>243606</v>
      </c>
      <c r="C712" s="1" t="s">
        <v>4584</v>
      </c>
      <c r="D712" s="2">
        <v>0</v>
      </c>
    </row>
    <row r="713" spans="1:4" x14ac:dyDescent="0.25">
      <c r="A713" s="1" t="s">
        <v>55</v>
      </c>
      <c r="B713" s="2">
        <v>14238</v>
      </c>
      <c r="C713" s="1" t="s">
        <v>822</v>
      </c>
      <c r="D713" s="2">
        <v>0</v>
      </c>
    </row>
    <row r="714" spans="1:4" x14ac:dyDescent="0.25">
      <c r="A714" s="1" t="s">
        <v>4012</v>
      </c>
      <c r="B714" s="2">
        <v>250393</v>
      </c>
      <c r="C714" s="1" t="s">
        <v>4099</v>
      </c>
      <c r="D714" s="2">
        <v>0</v>
      </c>
    </row>
    <row r="715" spans="1:4" x14ac:dyDescent="0.25">
      <c r="A715" s="1" t="s">
        <v>3841</v>
      </c>
      <c r="B715" s="2">
        <v>500000</v>
      </c>
      <c r="C715" s="1" t="s">
        <v>3823</v>
      </c>
      <c r="D715" s="2">
        <v>0</v>
      </c>
    </row>
    <row r="716" spans="1:4" x14ac:dyDescent="0.25">
      <c r="A716" s="1" t="s">
        <v>3400</v>
      </c>
      <c r="B716" s="2">
        <v>76777</v>
      </c>
      <c r="C716" s="1" t="s">
        <v>67</v>
      </c>
      <c r="D716" s="2">
        <v>0</v>
      </c>
    </row>
    <row r="717" spans="1:4" x14ac:dyDescent="0.25">
      <c r="A717" s="1" t="s">
        <v>2036</v>
      </c>
      <c r="B717" s="2">
        <v>2500000</v>
      </c>
      <c r="C717" s="1" t="s">
        <v>4713</v>
      </c>
      <c r="D717" s="2">
        <v>0</v>
      </c>
    </row>
    <row r="718" spans="1:4" x14ac:dyDescent="0.25">
      <c r="A718" s="1" t="s">
        <v>84</v>
      </c>
      <c r="B718" s="2">
        <v>347916</v>
      </c>
      <c r="C718" s="1" t="s">
        <v>3227</v>
      </c>
      <c r="D718" s="2">
        <v>0</v>
      </c>
    </row>
    <row r="719" spans="1:4" x14ac:dyDescent="0.25">
      <c r="A719" s="1" t="s">
        <v>790</v>
      </c>
      <c r="B719" s="2">
        <v>176514</v>
      </c>
      <c r="C719" s="1" t="s">
        <v>1439</v>
      </c>
      <c r="D719" s="2">
        <v>0</v>
      </c>
    </row>
    <row r="720" spans="1:4" x14ac:dyDescent="0.25">
      <c r="A720" s="1" t="s">
        <v>2489</v>
      </c>
      <c r="B720" s="2">
        <v>300000</v>
      </c>
      <c r="C720" s="1" t="s">
        <v>2477</v>
      </c>
      <c r="D720" s="2">
        <v>0</v>
      </c>
    </row>
    <row r="721" spans="1:4" x14ac:dyDescent="0.25">
      <c r="A721" s="1" t="s">
        <v>920</v>
      </c>
      <c r="B721" s="2">
        <v>762658</v>
      </c>
      <c r="C721" s="1" t="s">
        <v>1108</v>
      </c>
      <c r="D721" s="2">
        <v>0</v>
      </c>
    </row>
    <row r="722" spans="1:4" x14ac:dyDescent="0.25">
      <c r="A722" s="1" t="s">
        <v>4367</v>
      </c>
      <c r="B722" s="2">
        <v>5504</v>
      </c>
      <c r="C722" s="1" t="s">
        <v>649</v>
      </c>
      <c r="D722" s="2">
        <v>0</v>
      </c>
    </row>
    <row r="723" spans="1:4" x14ac:dyDescent="0.25">
      <c r="A723" s="1" t="s">
        <v>556</v>
      </c>
      <c r="B723" s="2">
        <v>375000</v>
      </c>
      <c r="C723" s="1" t="s">
        <v>3931</v>
      </c>
      <c r="D723" s="2">
        <v>0</v>
      </c>
    </row>
    <row r="724" spans="1:4" x14ac:dyDescent="0.25">
      <c r="A724" s="1" t="s">
        <v>319</v>
      </c>
      <c r="B724" s="2">
        <v>250000</v>
      </c>
      <c r="C724" s="1" t="s">
        <v>4189</v>
      </c>
      <c r="D724" s="2">
        <v>0</v>
      </c>
    </row>
    <row r="725" spans="1:4" x14ac:dyDescent="0.25">
      <c r="A725" s="1" t="s">
        <v>294</v>
      </c>
      <c r="B725" s="2">
        <v>115010</v>
      </c>
      <c r="C725" s="1" t="s">
        <v>1404</v>
      </c>
      <c r="D725" s="2">
        <v>0</v>
      </c>
    </row>
    <row r="726" spans="1:4" x14ac:dyDescent="0.25">
      <c r="A726" s="1" t="s">
        <v>2468</v>
      </c>
      <c r="B726" s="2">
        <v>374424</v>
      </c>
      <c r="C726" s="1" t="s">
        <v>2834</v>
      </c>
      <c r="D726" s="2">
        <v>0</v>
      </c>
    </row>
    <row r="727" spans="1:4" x14ac:dyDescent="0.25">
      <c r="A727" s="1" t="s">
        <v>3318</v>
      </c>
      <c r="B727" s="2">
        <v>141450</v>
      </c>
      <c r="C727" s="1" t="s">
        <v>3125</v>
      </c>
      <c r="D727" s="2">
        <v>0</v>
      </c>
    </row>
    <row r="728" spans="1:4" x14ac:dyDescent="0.25">
      <c r="A728" s="1" t="s">
        <v>3701</v>
      </c>
      <c r="B728" s="2">
        <v>456594</v>
      </c>
      <c r="C728" s="1" t="s">
        <v>2772</v>
      </c>
      <c r="D728" s="2">
        <v>0</v>
      </c>
    </row>
    <row r="729" spans="1:4" x14ac:dyDescent="0.25">
      <c r="A729" s="1" t="s">
        <v>4432</v>
      </c>
      <c r="B729" s="2">
        <v>25000</v>
      </c>
      <c r="C729" s="1" t="s">
        <v>2251</v>
      </c>
      <c r="D729" s="2">
        <v>0</v>
      </c>
    </row>
    <row r="730" spans="1:4" x14ac:dyDescent="0.25">
      <c r="A730" s="1" t="s">
        <v>3664</v>
      </c>
      <c r="B730" s="2">
        <v>185715</v>
      </c>
      <c r="C730" s="1" t="s">
        <v>2472</v>
      </c>
      <c r="D730" s="2">
        <v>0</v>
      </c>
    </row>
    <row r="731" spans="1:4" x14ac:dyDescent="0.25">
      <c r="A731" s="1" t="s">
        <v>4653</v>
      </c>
      <c r="B731" s="2">
        <v>876150</v>
      </c>
      <c r="C731" s="1" t="s">
        <v>3812</v>
      </c>
      <c r="D731" s="2">
        <v>0</v>
      </c>
    </row>
    <row r="732" spans="1:4" x14ac:dyDescent="0.25">
      <c r="A732" s="1" t="s">
        <v>3484</v>
      </c>
      <c r="B732" s="2">
        <v>156125</v>
      </c>
      <c r="C732" s="1" t="s">
        <v>1049</v>
      </c>
      <c r="D732" s="2">
        <v>0</v>
      </c>
    </row>
    <row r="733" spans="1:4" x14ac:dyDescent="0.25">
      <c r="A733" s="1" t="s">
        <v>4123</v>
      </c>
      <c r="B733" s="2">
        <v>453027</v>
      </c>
      <c r="C733" s="1" t="s">
        <v>3814</v>
      </c>
      <c r="D733" s="2">
        <v>0</v>
      </c>
    </row>
    <row r="734" spans="1:4" x14ac:dyDescent="0.25">
      <c r="A734" s="1" t="s">
        <v>521</v>
      </c>
      <c r="B734" s="2">
        <v>30908</v>
      </c>
      <c r="C734" s="1" t="s">
        <v>384</v>
      </c>
      <c r="D734" s="2">
        <v>0</v>
      </c>
    </row>
    <row r="735" spans="1:4" x14ac:dyDescent="0.25">
      <c r="A735" s="1" t="s">
        <v>2475</v>
      </c>
      <c r="B735" s="2">
        <v>215730</v>
      </c>
      <c r="C735" s="1" t="s">
        <v>2589</v>
      </c>
      <c r="D735" s="2">
        <v>0</v>
      </c>
    </row>
    <row r="736" spans="1:4" x14ac:dyDescent="0.25">
      <c r="A736" s="1" t="s">
        <v>4599</v>
      </c>
      <c r="B736" s="2">
        <v>383140</v>
      </c>
      <c r="C736" s="1" t="s">
        <v>2861</v>
      </c>
      <c r="D736" s="2">
        <v>0</v>
      </c>
    </row>
    <row r="737" spans="1:4" x14ac:dyDescent="0.25">
      <c r="A737" s="1" t="s">
        <v>3572</v>
      </c>
      <c r="B737" s="2">
        <v>231502</v>
      </c>
      <c r="C737" s="1" t="s">
        <v>1699</v>
      </c>
      <c r="D737" s="2">
        <v>0</v>
      </c>
    </row>
    <row r="738" spans="1:4" x14ac:dyDescent="0.25">
      <c r="A738" s="1" t="s">
        <v>3950</v>
      </c>
      <c r="B738" s="2">
        <v>1224244</v>
      </c>
      <c r="C738" s="1" t="s">
        <v>4415</v>
      </c>
      <c r="D738" s="2">
        <v>0</v>
      </c>
    </row>
    <row r="739" spans="1:4" x14ac:dyDescent="0.25">
      <c r="A739" s="1" t="s">
        <v>1863</v>
      </c>
      <c r="B739" s="2">
        <v>86838</v>
      </c>
      <c r="C739" s="1" t="s">
        <v>335</v>
      </c>
      <c r="D739" s="2">
        <v>0</v>
      </c>
    </row>
    <row r="740" spans="1:4" x14ac:dyDescent="0.25">
      <c r="A740" s="1" t="s">
        <v>3176</v>
      </c>
      <c r="B740" s="2">
        <v>359000</v>
      </c>
      <c r="C740" s="1" t="s">
        <v>2092</v>
      </c>
      <c r="D740" s="2">
        <v>0</v>
      </c>
    </row>
    <row r="741" spans="1:4" x14ac:dyDescent="0.25">
      <c r="A741" s="1" t="s">
        <v>3013</v>
      </c>
      <c r="B741" s="2">
        <v>159227</v>
      </c>
      <c r="C741" s="1" t="s">
        <v>2369</v>
      </c>
      <c r="D741" s="2">
        <v>0</v>
      </c>
    </row>
    <row r="742" spans="1:4" x14ac:dyDescent="0.25">
      <c r="A742" s="1" t="s">
        <v>4059</v>
      </c>
      <c r="B742" s="2">
        <v>26156</v>
      </c>
      <c r="C742" s="1" t="s">
        <v>2329</v>
      </c>
      <c r="D742" s="2">
        <v>0</v>
      </c>
    </row>
    <row r="743" spans="1:4" x14ac:dyDescent="0.25">
      <c r="A743" s="1" t="s">
        <v>1391</v>
      </c>
      <c r="B743" s="2">
        <v>913527</v>
      </c>
      <c r="C743" s="1" t="s">
        <v>4180</v>
      </c>
      <c r="D743" s="2">
        <v>0</v>
      </c>
    </row>
    <row r="744" spans="1:4" x14ac:dyDescent="0.25">
      <c r="A744" s="1" t="s">
        <v>352</v>
      </c>
      <c r="B744" s="2">
        <v>25000</v>
      </c>
      <c r="C744" s="1" t="s">
        <v>2408</v>
      </c>
      <c r="D744" s="2">
        <v>0</v>
      </c>
    </row>
    <row r="745" spans="1:4" x14ac:dyDescent="0.25">
      <c r="A745" s="1" t="s">
        <v>5004</v>
      </c>
      <c r="B745" s="2">
        <v>25657</v>
      </c>
      <c r="C745" s="1" t="s">
        <v>2058</v>
      </c>
      <c r="D745" s="2">
        <v>0</v>
      </c>
    </row>
    <row r="746" spans="1:4" x14ac:dyDescent="0.25">
      <c r="A746" s="1" t="s">
        <v>4131</v>
      </c>
      <c r="B746" s="2">
        <v>328560</v>
      </c>
      <c r="C746" s="1" t="s">
        <v>4330</v>
      </c>
      <c r="D746" s="2">
        <v>0</v>
      </c>
    </row>
    <row r="747" spans="1:4" x14ac:dyDescent="0.25">
      <c r="A747" s="1" t="s">
        <v>2990</v>
      </c>
      <c r="B747" s="2">
        <v>1311150</v>
      </c>
      <c r="C747" s="1" t="s">
        <v>618</v>
      </c>
      <c r="D747" s="2">
        <v>0</v>
      </c>
    </row>
    <row r="748" spans="1:4" x14ac:dyDescent="0.25">
      <c r="A748" s="1" t="s">
        <v>2207</v>
      </c>
      <c r="B748" s="2">
        <v>556844</v>
      </c>
      <c r="C748" s="1" t="s">
        <v>2410</v>
      </c>
      <c r="D748" s="2">
        <v>0</v>
      </c>
    </row>
    <row r="749" spans="1:4" x14ac:dyDescent="0.25">
      <c r="A749" s="1" t="s">
        <v>2498</v>
      </c>
      <c r="B749" s="2">
        <v>259384</v>
      </c>
      <c r="C749" s="1" t="s">
        <v>3014</v>
      </c>
      <c r="D749" s="2">
        <v>0</v>
      </c>
    </row>
    <row r="750" spans="1:4" x14ac:dyDescent="0.25">
      <c r="A750" s="1" t="s">
        <v>2256</v>
      </c>
      <c r="B750" s="2">
        <v>961274</v>
      </c>
      <c r="C750" s="1" t="s">
        <v>645</v>
      </c>
      <c r="D750" s="2">
        <v>0</v>
      </c>
    </row>
    <row r="751" spans="1:4" x14ac:dyDescent="0.25">
      <c r="A751" s="1" t="s">
        <v>134</v>
      </c>
      <c r="B751" s="2">
        <v>200000</v>
      </c>
      <c r="C751" s="1" t="s">
        <v>3248</v>
      </c>
      <c r="D751" s="2">
        <v>0</v>
      </c>
    </row>
    <row r="752" spans="1:4" x14ac:dyDescent="0.25">
      <c r="A752" s="1" t="s">
        <v>1687</v>
      </c>
      <c r="B752" s="2">
        <v>101183</v>
      </c>
      <c r="C752" s="1" t="s">
        <v>3374</v>
      </c>
      <c r="D752" s="2">
        <v>0</v>
      </c>
    </row>
    <row r="753" spans="1:4" x14ac:dyDescent="0.25">
      <c r="A753" s="1" t="s">
        <v>949</v>
      </c>
      <c r="B753" s="2">
        <v>395596</v>
      </c>
      <c r="C753" s="1" t="s">
        <v>291</v>
      </c>
      <c r="D753" s="2">
        <v>0</v>
      </c>
    </row>
    <row r="754" spans="1:4" x14ac:dyDescent="0.25">
      <c r="A754" s="1" t="s">
        <v>3530</v>
      </c>
      <c r="B754" s="2">
        <v>565298</v>
      </c>
      <c r="C754" s="1" t="s">
        <v>4706</v>
      </c>
      <c r="D754" s="2">
        <v>0</v>
      </c>
    </row>
    <row r="755" spans="1:4" x14ac:dyDescent="0.25">
      <c r="A755" s="1" t="s">
        <v>1180</v>
      </c>
      <c r="B755" s="2">
        <v>88990</v>
      </c>
      <c r="C755" s="1" t="s">
        <v>2387</v>
      </c>
      <c r="D755" s="2">
        <v>0</v>
      </c>
    </row>
    <row r="756" spans="1:4" x14ac:dyDescent="0.25">
      <c r="A756" s="1" t="s">
        <v>2520</v>
      </c>
      <c r="B756" s="2">
        <v>120000</v>
      </c>
      <c r="C756" s="1" t="s">
        <v>4307</v>
      </c>
      <c r="D756" s="2">
        <v>0</v>
      </c>
    </row>
    <row r="757" spans="1:4" x14ac:dyDescent="0.25">
      <c r="A757" s="1" t="s">
        <v>4694</v>
      </c>
      <c r="B757" s="2">
        <v>155640</v>
      </c>
      <c r="C757" s="1" t="s">
        <v>2022</v>
      </c>
      <c r="D757" s="2">
        <v>0</v>
      </c>
    </row>
    <row r="758" spans="1:4" x14ac:dyDescent="0.25">
      <c r="A758" s="1" t="s">
        <v>3808</v>
      </c>
      <c r="B758" s="2">
        <v>160914</v>
      </c>
      <c r="C758" s="1" t="s">
        <v>1925</v>
      </c>
      <c r="D758" s="2">
        <v>0</v>
      </c>
    </row>
    <row r="759" spans="1:4" x14ac:dyDescent="0.25">
      <c r="A759" s="1" t="s">
        <v>239</v>
      </c>
      <c r="B759" s="2">
        <v>600000</v>
      </c>
      <c r="C759" s="1" t="s">
        <v>3409</v>
      </c>
      <c r="D759" s="2">
        <v>0</v>
      </c>
    </row>
    <row r="760" spans="1:4" x14ac:dyDescent="0.25">
      <c r="A760" s="1" t="s">
        <v>1707</v>
      </c>
      <c r="B760" s="2">
        <v>2576024</v>
      </c>
      <c r="C760" s="1" t="s">
        <v>4466</v>
      </c>
      <c r="D760" s="2">
        <v>0</v>
      </c>
    </row>
    <row r="761" spans="1:4" x14ac:dyDescent="0.25">
      <c r="A761" s="1" t="s">
        <v>357</v>
      </c>
      <c r="B761" s="2">
        <v>257876</v>
      </c>
      <c r="C761" s="1" t="s">
        <v>4668</v>
      </c>
      <c r="D761" s="2">
        <v>0</v>
      </c>
    </row>
    <row r="762" spans="1:4" x14ac:dyDescent="0.25">
      <c r="A762" s="1" t="s">
        <v>861</v>
      </c>
      <c r="B762" s="2">
        <v>1760000</v>
      </c>
      <c r="C762" s="1" t="s">
        <v>951</v>
      </c>
      <c r="D762" s="2">
        <v>0</v>
      </c>
    </row>
    <row r="763" spans="1:4" x14ac:dyDescent="0.25">
      <c r="A763" s="1" t="s">
        <v>3748</v>
      </c>
      <c r="B763" s="2">
        <v>200000</v>
      </c>
      <c r="C763" s="1" t="s">
        <v>2172</v>
      </c>
      <c r="D763" s="2">
        <v>0</v>
      </c>
    </row>
    <row r="764" spans="1:4" x14ac:dyDescent="0.25">
      <c r="A764" s="1" t="s">
        <v>961</v>
      </c>
      <c r="B764" s="2">
        <v>176688</v>
      </c>
      <c r="C764" s="1" t="s">
        <v>5</v>
      </c>
      <c r="D764" s="2">
        <v>0</v>
      </c>
    </row>
    <row r="765" spans="1:4" x14ac:dyDescent="0.25">
      <c r="A765" s="1" t="s">
        <v>2354</v>
      </c>
      <c r="B765" s="2">
        <v>52529</v>
      </c>
      <c r="C765" s="1" t="s">
        <v>547</v>
      </c>
      <c r="D765" s="2">
        <v>0</v>
      </c>
    </row>
    <row r="766" spans="1:4" x14ac:dyDescent="0.25">
      <c r="A766" s="1" t="s">
        <v>2523</v>
      </c>
      <c r="B766" s="2">
        <v>893228</v>
      </c>
      <c r="C766" s="1" t="s">
        <v>1991</v>
      </c>
      <c r="D766" s="2">
        <v>0</v>
      </c>
    </row>
    <row r="767" spans="1:4" x14ac:dyDescent="0.25">
      <c r="A767" s="1" t="s">
        <v>1662</v>
      </c>
      <c r="B767" s="2">
        <v>1126441</v>
      </c>
      <c r="C767" s="1" t="s">
        <v>2219</v>
      </c>
      <c r="D767" s="2">
        <v>0</v>
      </c>
    </row>
    <row r="768" spans="1:4" x14ac:dyDescent="0.25">
      <c r="A768" s="1" t="s">
        <v>3941</v>
      </c>
      <c r="B768" s="2">
        <v>1488000</v>
      </c>
      <c r="C768" s="1" t="s">
        <v>4308</v>
      </c>
      <c r="D768" s="2">
        <v>0</v>
      </c>
    </row>
    <row r="769" spans="1:4" x14ac:dyDescent="0.25">
      <c r="A769" s="1" t="s">
        <v>3041</v>
      </c>
      <c r="B769" s="2">
        <v>25000</v>
      </c>
      <c r="C769" s="1" t="s">
        <v>3709</v>
      </c>
      <c r="D769" s="2">
        <v>0</v>
      </c>
    </row>
    <row r="770" spans="1:4" x14ac:dyDescent="0.25">
      <c r="A770" s="1" t="s">
        <v>944</v>
      </c>
      <c r="B770" s="2">
        <v>466100</v>
      </c>
      <c r="C770" s="1" t="s">
        <v>2869</v>
      </c>
      <c r="D770" s="2">
        <v>0</v>
      </c>
    </row>
    <row r="771" spans="1:4" x14ac:dyDescent="0.25">
      <c r="A771" s="1" t="s">
        <v>1</v>
      </c>
      <c r="B771" s="2">
        <v>959247</v>
      </c>
      <c r="C771" s="1" t="s">
        <v>881</v>
      </c>
      <c r="D771" s="2">
        <v>0</v>
      </c>
    </row>
    <row r="772" spans="1:4" x14ac:dyDescent="0.25">
      <c r="A772" s="1" t="s">
        <v>4979</v>
      </c>
      <c r="B772" s="2">
        <v>144800</v>
      </c>
      <c r="C772" s="1" t="s">
        <v>4017</v>
      </c>
      <c r="D772" s="2">
        <v>0</v>
      </c>
    </row>
    <row r="773" spans="1:4" x14ac:dyDescent="0.25">
      <c r="A773" s="1" t="s">
        <v>4780</v>
      </c>
      <c r="B773" s="2">
        <v>674776</v>
      </c>
      <c r="C773" s="1" t="s">
        <v>2600</v>
      </c>
      <c r="D773" s="2">
        <v>0</v>
      </c>
    </row>
    <row r="774" spans="1:4" x14ac:dyDescent="0.25">
      <c r="A774" s="1" t="s">
        <v>1316</v>
      </c>
      <c r="B774" s="2">
        <v>141615</v>
      </c>
      <c r="C774" s="1" t="s">
        <v>4854</v>
      </c>
      <c r="D774" s="2">
        <v>0</v>
      </c>
    </row>
    <row r="775" spans="1:4" x14ac:dyDescent="0.25">
      <c r="A775" s="1" t="s">
        <v>3021</v>
      </c>
      <c r="B775" s="2">
        <v>393082</v>
      </c>
      <c r="C775" s="1" t="s">
        <v>1396</v>
      </c>
      <c r="D775" s="2">
        <v>0</v>
      </c>
    </row>
    <row r="776" spans="1:4" x14ac:dyDescent="0.25">
      <c r="A776" s="1" t="s">
        <v>769</v>
      </c>
      <c r="B776" s="2">
        <v>274215</v>
      </c>
      <c r="C776" s="1" t="s">
        <v>3839</v>
      </c>
      <c r="D776" s="2">
        <v>0</v>
      </c>
    </row>
    <row r="777" spans="1:4" x14ac:dyDescent="0.25">
      <c r="A777" s="1" t="s">
        <v>3508</v>
      </c>
      <c r="B777" s="2">
        <v>234181</v>
      </c>
      <c r="C777" s="1" t="s">
        <v>4246</v>
      </c>
      <c r="D777" s="2">
        <v>0</v>
      </c>
    </row>
    <row r="778" spans="1:4" x14ac:dyDescent="0.25">
      <c r="A778" s="1" t="s">
        <v>1203</v>
      </c>
      <c r="B778" s="2">
        <v>719292</v>
      </c>
      <c r="C778" s="1" t="s">
        <v>2939</v>
      </c>
      <c r="D778" s="2">
        <v>0</v>
      </c>
    </row>
    <row r="779" spans="1:4" x14ac:dyDescent="0.25">
      <c r="A779" s="1" t="s">
        <v>1924</v>
      </c>
      <c r="B779" s="2">
        <v>40000</v>
      </c>
      <c r="C779" s="1" t="s">
        <v>4632</v>
      </c>
      <c r="D779" s="2">
        <v>0</v>
      </c>
    </row>
    <row r="780" spans="1:4" x14ac:dyDescent="0.25">
      <c r="A780" s="1" t="s">
        <v>226</v>
      </c>
      <c r="B780" s="2">
        <v>15970</v>
      </c>
      <c r="C780" s="1" t="s">
        <v>2820</v>
      </c>
      <c r="D780" s="2">
        <v>0</v>
      </c>
    </row>
    <row r="781" spans="1:4" x14ac:dyDescent="0.25">
      <c r="A781" s="1" t="s">
        <v>706</v>
      </c>
      <c r="B781" s="2">
        <v>806035</v>
      </c>
      <c r="C781" s="1" t="s">
        <v>3407</v>
      </c>
      <c r="D781" s="2">
        <v>0</v>
      </c>
    </row>
    <row r="782" spans="1:4" x14ac:dyDescent="0.25">
      <c r="A782" s="1" t="s">
        <v>827</v>
      </c>
      <c r="B782" s="2">
        <v>17000</v>
      </c>
      <c r="C782" s="1" t="s">
        <v>535</v>
      </c>
      <c r="D782" s="2">
        <v>0</v>
      </c>
    </row>
    <row r="783" spans="1:4" x14ac:dyDescent="0.25">
      <c r="A783" s="1" t="s">
        <v>4548</v>
      </c>
      <c r="B783" s="2">
        <v>1115268</v>
      </c>
      <c r="C783" s="1" t="s">
        <v>298</v>
      </c>
      <c r="D783" s="2">
        <v>0</v>
      </c>
    </row>
    <row r="784" spans="1:4" x14ac:dyDescent="0.25">
      <c r="A784" s="1" t="s">
        <v>3854</v>
      </c>
      <c r="B784" s="2">
        <v>175800</v>
      </c>
      <c r="C784" s="1" t="s">
        <v>2614</v>
      </c>
      <c r="D784" s="2">
        <v>0</v>
      </c>
    </row>
    <row r="785" spans="1:4" x14ac:dyDescent="0.25">
      <c r="A785" s="1" t="s">
        <v>4673</v>
      </c>
      <c r="B785" s="2">
        <v>189400</v>
      </c>
      <c r="C785" s="1" t="s">
        <v>1145</v>
      </c>
      <c r="D785" s="2">
        <v>0</v>
      </c>
    </row>
    <row r="786" spans="1:4" x14ac:dyDescent="0.25">
      <c r="A786" s="1" t="s">
        <v>4541</v>
      </c>
      <c r="B786" s="2">
        <v>428941</v>
      </c>
      <c r="C786" s="1" t="s">
        <v>613</v>
      </c>
      <c r="D786" s="2">
        <v>0</v>
      </c>
    </row>
    <row r="787" spans="1:4" x14ac:dyDescent="0.25">
      <c r="A787" s="1" t="s">
        <v>2965</v>
      </c>
      <c r="B787" s="2">
        <v>28372</v>
      </c>
      <c r="C787" s="1" t="s">
        <v>471</v>
      </c>
      <c r="D787" s="2">
        <v>0</v>
      </c>
    </row>
    <row r="788" spans="1:4" x14ac:dyDescent="0.25">
      <c r="A788" s="1" t="s">
        <v>1257</v>
      </c>
      <c r="B788" s="2">
        <v>11143</v>
      </c>
      <c r="C788" s="1" t="s">
        <v>4798</v>
      </c>
      <c r="D788" s="2">
        <v>0</v>
      </c>
    </row>
    <row r="789" spans="1:4" x14ac:dyDescent="0.25">
      <c r="A789" s="1" t="s">
        <v>4918</v>
      </c>
      <c r="B789" s="2">
        <v>25000</v>
      </c>
      <c r="C789" s="1" t="s">
        <v>4904</v>
      </c>
      <c r="D789" s="2">
        <v>0</v>
      </c>
    </row>
    <row r="790" spans="1:4" x14ac:dyDescent="0.25">
      <c r="A790" s="1" t="s">
        <v>1298</v>
      </c>
      <c r="B790" s="2">
        <v>443413</v>
      </c>
      <c r="C790" s="1" t="s">
        <v>5053</v>
      </c>
      <c r="D790" s="2">
        <v>0</v>
      </c>
    </row>
    <row r="791" spans="1:4" x14ac:dyDescent="0.25">
      <c r="A791" s="1" t="s">
        <v>2837</v>
      </c>
      <c r="B791" s="2">
        <v>10000</v>
      </c>
      <c r="C791" s="1" t="s">
        <v>610</v>
      </c>
      <c r="D791" s="2">
        <v>0</v>
      </c>
    </row>
    <row r="792" spans="1:4" x14ac:dyDescent="0.25">
      <c r="A792" s="1" t="s">
        <v>1134</v>
      </c>
      <c r="B792" s="2">
        <v>52</v>
      </c>
      <c r="C792" s="1" t="s">
        <v>4398</v>
      </c>
      <c r="D792" s="2">
        <v>0</v>
      </c>
    </row>
    <row r="793" spans="1:4" x14ac:dyDescent="0.25">
      <c r="A793" s="1" t="s">
        <v>2074</v>
      </c>
      <c r="B793" s="2">
        <v>180000</v>
      </c>
      <c r="C793" s="1" t="s">
        <v>145</v>
      </c>
      <c r="D793" s="2">
        <v>0</v>
      </c>
    </row>
    <row r="794" spans="1:4" x14ac:dyDescent="0.25">
      <c r="A794" s="1" t="s">
        <v>4152</v>
      </c>
      <c r="B794" s="2">
        <v>1000000</v>
      </c>
      <c r="C794" s="1" t="s">
        <v>1885</v>
      </c>
      <c r="D794" s="2">
        <v>0</v>
      </c>
    </row>
    <row r="795" spans="1:4" x14ac:dyDescent="0.25">
      <c r="A795" s="1" t="s">
        <v>4121</v>
      </c>
      <c r="B795" s="2">
        <v>150000</v>
      </c>
      <c r="C795" s="1" t="s">
        <v>4623</v>
      </c>
      <c r="D795" s="2">
        <v>0</v>
      </c>
    </row>
    <row r="796" spans="1:4" x14ac:dyDescent="0.25">
      <c r="A796" s="1" t="s">
        <v>5084</v>
      </c>
      <c r="B796" s="2">
        <v>621270</v>
      </c>
      <c r="C796" s="1" t="s">
        <v>870</v>
      </c>
      <c r="D796" s="2">
        <v>0</v>
      </c>
    </row>
    <row r="797" spans="1:4" x14ac:dyDescent="0.25">
      <c r="A797" s="1" t="s">
        <v>3937</v>
      </c>
      <c r="B797" s="2">
        <v>157327</v>
      </c>
      <c r="C797" s="1" t="s">
        <v>3619</v>
      </c>
      <c r="D797" s="2">
        <v>0</v>
      </c>
    </row>
    <row r="798" spans="1:4" x14ac:dyDescent="0.25">
      <c r="A798" s="1" t="s">
        <v>1191</v>
      </c>
      <c r="B798" s="2">
        <v>25000</v>
      </c>
      <c r="C798" s="1" t="s">
        <v>3774</v>
      </c>
      <c r="D798" s="2">
        <v>0</v>
      </c>
    </row>
    <row r="799" spans="1:4" x14ac:dyDescent="0.25">
      <c r="A799" s="1" t="s">
        <v>2403</v>
      </c>
      <c r="B799" s="2">
        <v>1543774</v>
      </c>
      <c r="C799" s="1" t="s">
        <v>4938</v>
      </c>
      <c r="D799" s="2">
        <v>0</v>
      </c>
    </row>
    <row r="800" spans="1:4" x14ac:dyDescent="0.25">
      <c r="A800" s="1" t="s">
        <v>2382</v>
      </c>
      <c r="B800" s="2">
        <v>733</v>
      </c>
      <c r="C800" s="1" t="s">
        <v>379</v>
      </c>
      <c r="D800" s="2">
        <v>0</v>
      </c>
    </row>
    <row r="801" spans="1:4" x14ac:dyDescent="0.25">
      <c r="A801" s="1" t="s">
        <v>3857</v>
      </c>
      <c r="B801" s="2">
        <v>270973</v>
      </c>
      <c r="C801" s="1" t="s">
        <v>1444</v>
      </c>
      <c r="D801" s="2">
        <v>0</v>
      </c>
    </row>
    <row r="802" spans="1:4" x14ac:dyDescent="0.25">
      <c r="A802" s="1" t="s">
        <v>4133</v>
      </c>
      <c r="B802" s="2">
        <v>71949</v>
      </c>
      <c r="C802" s="1" t="s">
        <v>428</v>
      </c>
      <c r="D802" s="2">
        <v>0</v>
      </c>
    </row>
    <row r="803" spans="1:4" x14ac:dyDescent="0.25">
      <c r="A803" s="1" t="s">
        <v>1174</v>
      </c>
      <c r="B803" s="2">
        <v>48308</v>
      </c>
      <c r="C803" s="1" t="s">
        <v>4779</v>
      </c>
      <c r="D803" s="2">
        <v>0</v>
      </c>
    </row>
    <row r="804" spans="1:4" x14ac:dyDescent="0.25">
      <c r="A804" s="1" t="s">
        <v>2243</v>
      </c>
      <c r="B804" s="2">
        <v>291592</v>
      </c>
      <c r="C804" s="1" t="s">
        <v>2832</v>
      </c>
      <c r="D804" s="2">
        <v>0</v>
      </c>
    </row>
    <row r="805" spans="1:4" x14ac:dyDescent="0.25">
      <c r="A805" s="1" t="s">
        <v>454</v>
      </c>
      <c r="B805" s="2">
        <v>31000</v>
      </c>
      <c r="C805" s="1" t="s">
        <v>2936</v>
      </c>
      <c r="D805" s="2">
        <v>0</v>
      </c>
    </row>
    <row r="806" spans="1:4" x14ac:dyDescent="0.25">
      <c r="A806" s="1" t="s">
        <v>1764</v>
      </c>
      <c r="B806" s="2">
        <v>440854</v>
      </c>
      <c r="C806" s="1" t="s">
        <v>2143</v>
      </c>
      <c r="D806" s="2">
        <v>0</v>
      </c>
    </row>
    <row r="807" spans="1:4" x14ac:dyDescent="0.25">
      <c r="A807" s="1" t="s">
        <v>2476</v>
      </c>
      <c r="B807" s="2">
        <v>200000</v>
      </c>
      <c r="C807" s="1" t="s">
        <v>3013</v>
      </c>
      <c r="D807" s="2">
        <v>0</v>
      </c>
    </row>
    <row r="808" spans="1:4" x14ac:dyDescent="0.25">
      <c r="A808" s="1" t="s">
        <v>3373</v>
      </c>
      <c r="B808" s="2">
        <v>1589534</v>
      </c>
      <c r="C808" s="1" t="s">
        <v>2405</v>
      </c>
      <c r="D808" s="2">
        <v>0</v>
      </c>
    </row>
    <row r="809" spans="1:4" x14ac:dyDescent="0.25">
      <c r="A809" s="1" t="s">
        <v>3496</v>
      </c>
      <c r="B809" s="2">
        <v>673554</v>
      </c>
      <c r="C809" s="1" t="s">
        <v>2697</v>
      </c>
      <c r="D809" s="2">
        <v>0</v>
      </c>
    </row>
    <row r="810" spans="1:4" x14ac:dyDescent="0.25">
      <c r="A810" s="1" t="s">
        <v>778</v>
      </c>
      <c r="B810" s="2">
        <v>7334</v>
      </c>
      <c r="C810" s="1" t="s">
        <v>1334</v>
      </c>
      <c r="D810" s="2">
        <v>0</v>
      </c>
    </row>
    <row r="811" spans="1:4" x14ac:dyDescent="0.25">
      <c r="A811" s="1" t="s">
        <v>1095</v>
      </c>
      <c r="B811" s="2">
        <v>98888</v>
      </c>
      <c r="C811" s="1" t="s">
        <v>4956</v>
      </c>
      <c r="D811" s="2">
        <v>0</v>
      </c>
    </row>
    <row r="812" spans="1:4" x14ac:dyDescent="0.25">
      <c r="A812" s="1" t="s">
        <v>2281</v>
      </c>
      <c r="B812" s="2">
        <v>371956</v>
      </c>
      <c r="C812" s="1" t="s">
        <v>289</v>
      </c>
      <c r="D812" s="2">
        <v>0</v>
      </c>
    </row>
    <row r="813" spans="1:4" x14ac:dyDescent="0.25">
      <c r="A813" s="1" t="s">
        <v>2176</v>
      </c>
      <c r="B813" s="2">
        <v>29961</v>
      </c>
      <c r="C813" s="1" t="s">
        <v>4664</v>
      </c>
      <c r="D813" s="2">
        <v>0</v>
      </c>
    </row>
    <row r="814" spans="1:4" x14ac:dyDescent="0.25">
      <c r="A814" s="1" t="s">
        <v>2325</v>
      </c>
      <c r="B814" s="2">
        <v>25000</v>
      </c>
      <c r="C814" s="1" t="s">
        <v>4446</v>
      </c>
      <c r="D814" s="2">
        <v>0</v>
      </c>
    </row>
    <row r="815" spans="1:4" x14ac:dyDescent="0.25">
      <c r="A815" s="1" t="s">
        <v>1976</v>
      </c>
      <c r="B815" s="2">
        <v>500000</v>
      </c>
      <c r="C815" s="1" t="s">
        <v>2156</v>
      </c>
      <c r="D815" s="2">
        <v>0</v>
      </c>
    </row>
    <row r="816" spans="1:4" x14ac:dyDescent="0.25">
      <c r="A816" s="1" t="s">
        <v>1738</v>
      </c>
      <c r="B816" s="2">
        <v>877770</v>
      </c>
      <c r="C816" s="1" t="s">
        <v>3135</v>
      </c>
      <c r="D816" s="2">
        <v>0</v>
      </c>
    </row>
    <row r="817" spans="1:4" x14ac:dyDescent="0.25">
      <c r="A817" s="1" t="s">
        <v>2291</v>
      </c>
      <c r="B817" s="2">
        <v>602306</v>
      </c>
      <c r="C817" s="1" t="s">
        <v>96</v>
      </c>
      <c r="D817" s="2">
        <v>0</v>
      </c>
    </row>
    <row r="818" spans="1:4" x14ac:dyDescent="0.25">
      <c r="A818" s="1" t="s">
        <v>1691</v>
      </c>
      <c r="B818" s="2">
        <v>663199</v>
      </c>
      <c r="C818" s="1" t="s">
        <v>4723</v>
      </c>
      <c r="D818" s="2">
        <v>0</v>
      </c>
    </row>
    <row r="819" spans="1:4" x14ac:dyDescent="0.25">
      <c r="A819" s="1" t="s">
        <v>845</v>
      </c>
      <c r="B819" s="2">
        <v>17192</v>
      </c>
      <c r="C819" s="1" t="s">
        <v>2709</v>
      </c>
      <c r="D819" s="2">
        <v>0</v>
      </c>
    </row>
    <row r="820" spans="1:4" x14ac:dyDescent="0.25">
      <c r="A820" s="1" t="s">
        <v>2640</v>
      </c>
      <c r="B820" s="2">
        <v>148168</v>
      </c>
      <c r="C820" s="1" t="s">
        <v>696</v>
      </c>
      <c r="D820" s="2">
        <v>0</v>
      </c>
    </row>
    <row r="821" spans="1:4" x14ac:dyDescent="0.25">
      <c r="A821" s="1" t="s">
        <v>4028</v>
      </c>
      <c r="B821" s="2">
        <v>25000</v>
      </c>
      <c r="C821" s="1" t="s">
        <v>2748</v>
      </c>
      <c r="D821" s="2">
        <v>0</v>
      </c>
    </row>
    <row r="822" spans="1:4" x14ac:dyDescent="0.25">
      <c r="A822" s="1" t="s">
        <v>1079</v>
      </c>
      <c r="B822" s="2">
        <v>188000</v>
      </c>
      <c r="C822" s="1" t="s">
        <v>4492</v>
      </c>
      <c r="D822" s="2">
        <v>0</v>
      </c>
    </row>
    <row r="823" spans="1:4" x14ac:dyDescent="0.25">
      <c r="A823" s="1" t="s">
        <v>4359</v>
      </c>
      <c r="B823" s="2">
        <v>120500</v>
      </c>
      <c r="C823" s="1" t="s">
        <v>3328</v>
      </c>
      <c r="D823" s="2">
        <v>0</v>
      </c>
    </row>
    <row r="824" spans="1:4" x14ac:dyDescent="0.25">
      <c r="A824" s="1" t="s">
        <v>3505</v>
      </c>
      <c r="B824" s="2">
        <v>352474</v>
      </c>
      <c r="C824" s="1" t="s">
        <v>3394</v>
      </c>
      <c r="D824" s="2">
        <v>0</v>
      </c>
    </row>
    <row r="825" spans="1:4" x14ac:dyDescent="0.25">
      <c r="A825" s="1" t="s">
        <v>4534</v>
      </c>
      <c r="B825" s="2">
        <v>300000</v>
      </c>
      <c r="C825" s="1" t="s">
        <v>2416</v>
      </c>
      <c r="D825" s="2">
        <v>0</v>
      </c>
    </row>
    <row r="826" spans="1:4" x14ac:dyDescent="0.25">
      <c r="A826" s="1" t="s">
        <v>4671</v>
      </c>
      <c r="B826" s="2">
        <v>88000</v>
      </c>
      <c r="C826" s="1" t="s">
        <v>594</v>
      </c>
      <c r="D826" s="2">
        <v>0</v>
      </c>
    </row>
    <row r="827" spans="1:4" x14ac:dyDescent="0.25">
      <c r="A827" s="1" t="s">
        <v>574</v>
      </c>
      <c r="B827" s="2">
        <v>619750</v>
      </c>
      <c r="C827" s="1" t="s">
        <v>3838</v>
      </c>
      <c r="D827" s="2">
        <v>0</v>
      </c>
    </row>
    <row r="828" spans="1:4" x14ac:dyDescent="0.25">
      <c r="A828" s="1" t="s">
        <v>1802</v>
      </c>
      <c r="B828" s="2">
        <v>122801</v>
      </c>
      <c r="C828" s="1" t="s">
        <v>3104</v>
      </c>
      <c r="D828" s="2">
        <v>0</v>
      </c>
    </row>
    <row r="829" spans="1:4" x14ac:dyDescent="0.25">
      <c r="A829" s="1" t="s">
        <v>4197</v>
      </c>
      <c r="B829" s="2">
        <v>630124</v>
      </c>
      <c r="C829" s="1" t="s">
        <v>3410</v>
      </c>
      <c r="D829" s="2">
        <v>0</v>
      </c>
    </row>
    <row r="830" spans="1:4" x14ac:dyDescent="0.25">
      <c r="A830" s="1" t="s">
        <v>1288</v>
      </c>
      <c r="B830" s="2">
        <v>455249</v>
      </c>
      <c r="C830" s="1" t="s">
        <v>2082</v>
      </c>
      <c r="D830" s="2">
        <v>0</v>
      </c>
    </row>
    <row r="831" spans="1:4" x14ac:dyDescent="0.25">
      <c r="A831" s="1" t="s">
        <v>2218</v>
      </c>
      <c r="B831" s="2">
        <v>415787</v>
      </c>
      <c r="C831" s="1" t="s">
        <v>855</v>
      </c>
      <c r="D831" s="2">
        <v>0</v>
      </c>
    </row>
    <row r="832" spans="1:4" x14ac:dyDescent="0.25">
      <c r="A832" s="1" t="s">
        <v>707</v>
      </c>
      <c r="B832" s="2">
        <v>400379</v>
      </c>
      <c r="C832" s="1" t="s">
        <v>814</v>
      </c>
      <c r="D832" s="2">
        <v>0</v>
      </c>
    </row>
    <row r="833" spans="1:4" x14ac:dyDescent="0.25">
      <c r="A833" s="1" t="s">
        <v>1573</v>
      </c>
      <c r="B833" s="2">
        <v>362681</v>
      </c>
      <c r="C833" s="1" t="s">
        <v>1830</v>
      </c>
      <c r="D833" s="2">
        <v>0</v>
      </c>
    </row>
    <row r="834" spans="1:4" x14ac:dyDescent="0.25">
      <c r="A834" s="1" t="s">
        <v>4772</v>
      </c>
      <c r="B834" s="2">
        <v>100000</v>
      </c>
      <c r="C834" s="1" t="s">
        <v>3154</v>
      </c>
      <c r="D834" s="2">
        <v>0</v>
      </c>
    </row>
    <row r="835" spans="1:4" x14ac:dyDescent="0.25">
      <c r="A835" s="1" t="s">
        <v>2897</v>
      </c>
      <c r="B835" s="2">
        <v>288000</v>
      </c>
      <c r="C835" s="1" t="s">
        <v>719</v>
      </c>
      <c r="D835" s="2">
        <v>0</v>
      </c>
    </row>
    <row r="836" spans="1:4" x14ac:dyDescent="0.25">
      <c r="A836" s="1" t="s">
        <v>4400</v>
      </c>
      <c r="B836" s="2">
        <v>420315</v>
      </c>
      <c r="C836" s="1" t="s">
        <v>1751</v>
      </c>
      <c r="D836" s="2">
        <v>0</v>
      </c>
    </row>
    <row r="837" spans="1:4" x14ac:dyDescent="0.25">
      <c r="A837" s="1" t="s">
        <v>1654</v>
      </c>
      <c r="B837" s="2">
        <v>285015</v>
      </c>
      <c r="C837" s="1" t="s">
        <v>105</v>
      </c>
      <c r="D837" s="2">
        <v>0</v>
      </c>
    </row>
    <row r="838" spans="1:4" x14ac:dyDescent="0.25">
      <c r="A838" s="1" t="s">
        <v>4323</v>
      </c>
      <c r="B838" s="2">
        <v>488000</v>
      </c>
      <c r="C838" s="1" t="s">
        <v>1231</v>
      </c>
      <c r="D838" s="2">
        <v>0</v>
      </c>
    </row>
    <row r="839" spans="1:4" x14ac:dyDescent="0.25">
      <c r="A839" s="1" t="s">
        <v>899</v>
      </c>
      <c r="B839" s="2">
        <v>73600</v>
      </c>
      <c r="C839" s="1" t="s">
        <v>2144</v>
      </c>
      <c r="D839" s="2">
        <v>0</v>
      </c>
    </row>
    <row r="840" spans="1:4" x14ac:dyDescent="0.25">
      <c r="A840" s="1" t="s">
        <v>3364</v>
      </c>
      <c r="B840" s="2">
        <v>1391</v>
      </c>
      <c r="C840" s="1" t="s">
        <v>4316</v>
      </c>
      <c r="D840" s="2">
        <v>0</v>
      </c>
    </row>
    <row r="841" spans="1:4" x14ac:dyDescent="0.25">
      <c r="A841" s="1" t="s">
        <v>3110</v>
      </c>
      <c r="B841" s="2">
        <v>526984</v>
      </c>
      <c r="C841" s="1" t="s">
        <v>624</v>
      </c>
      <c r="D841" s="2">
        <v>0</v>
      </c>
    </row>
    <row r="842" spans="1:4" x14ac:dyDescent="0.25">
      <c r="A842" s="1" t="s">
        <v>4575</v>
      </c>
      <c r="B842" s="2">
        <v>643714</v>
      </c>
      <c r="C842" s="1" t="s">
        <v>3273</v>
      </c>
      <c r="D842" s="2">
        <v>0</v>
      </c>
    </row>
    <row r="843" spans="1:4" x14ac:dyDescent="0.25">
      <c r="A843" s="1" t="s">
        <v>1012</v>
      </c>
      <c r="B843" s="2">
        <v>32494</v>
      </c>
      <c r="C843" s="1" t="s">
        <v>3432</v>
      </c>
      <c r="D843" s="2">
        <v>0</v>
      </c>
    </row>
    <row r="844" spans="1:4" x14ac:dyDescent="0.25">
      <c r="A844" s="1" t="s">
        <v>1299</v>
      </c>
      <c r="B844" s="2">
        <v>73655</v>
      </c>
      <c r="C844" s="1" t="s">
        <v>3450</v>
      </c>
      <c r="D844" s="2">
        <v>0</v>
      </c>
    </row>
    <row r="845" spans="1:4" x14ac:dyDescent="0.25">
      <c r="A845" s="1" t="s">
        <v>1223</v>
      </c>
      <c r="B845" s="2">
        <v>325031</v>
      </c>
      <c r="C845" s="1" t="s">
        <v>4431</v>
      </c>
      <c r="D845" s="2">
        <v>0</v>
      </c>
    </row>
    <row r="846" spans="1:4" x14ac:dyDescent="0.25">
      <c r="A846" s="1" t="s">
        <v>2815</v>
      </c>
      <c r="B846" s="2">
        <v>676060</v>
      </c>
      <c r="C846" s="1" t="s">
        <v>3223</v>
      </c>
      <c r="D846" s="2">
        <v>0</v>
      </c>
    </row>
    <row r="847" spans="1:4" x14ac:dyDescent="0.25">
      <c r="A847" s="1" t="s">
        <v>2086</v>
      </c>
      <c r="B847" s="2">
        <v>1143437</v>
      </c>
      <c r="C847" s="1" t="s">
        <v>1788</v>
      </c>
      <c r="D847" s="2">
        <v>0</v>
      </c>
    </row>
    <row r="848" spans="1:4" x14ac:dyDescent="0.25">
      <c r="A848" s="1" t="s">
        <v>4632</v>
      </c>
      <c r="B848" s="2">
        <v>188203</v>
      </c>
      <c r="C848" s="1" t="s">
        <v>109</v>
      </c>
      <c r="D848" s="2">
        <v>0</v>
      </c>
    </row>
    <row r="849" spans="1:4" x14ac:dyDescent="0.25">
      <c r="A849" s="1" t="s">
        <v>3432</v>
      </c>
      <c r="B849" s="2">
        <v>826733</v>
      </c>
      <c r="C849" s="1" t="s">
        <v>1769</v>
      </c>
      <c r="D849" s="2">
        <v>0</v>
      </c>
    </row>
    <row r="850" spans="1:4" x14ac:dyDescent="0.25">
      <c r="A850" s="1" t="s">
        <v>441</v>
      </c>
      <c r="B850" s="2">
        <v>500000</v>
      </c>
      <c r="C850" s="1" t="s">
        <v>1419</v>
      </c>
      <c r="D850" s="2">
        <v>0</v>
      </c>
    </row>
    <row r="851" spans="1:4" x14ac:dyDescent="0.25">
      <c r="A851" s="1" t="s">
        <v>1874</v>
      </c>
      <c r="B851" s="2">
        <v>1254214</v>
      </c>
      <c r="C851" s="1" t="s">
        <v>3255</v>
      </c>
      <c r="D851" s="2">
        <v>0</v>
      </c>
    </row>
    <row r="852" spans="1:4" x14ac:dyDescent="0.25">
      <c r="A852" s="1" t="s">
        <v>160</v>
      </c>
      <c r="B852" s="2">
        <v>492215</v>
      </c>
      <c r="C852" s="1" t="s">
        <v>999</v>
      </c>
      <c r="D852" s="2">
        <v>0</v>
      </c>
    </row>
    <row r="853" spans="1:4" x14ac:dyDescent="0.25">
      <c r="A853" s="1" t="s">
        <v>2629</v>
      </c>
      <c r="B853" s="2">
        <v>150000</v>
      </c>
      <c r="C853" s="1" t="s">
        <v>4394</v>
      </c>
      <c r="D853" s="2">
        <v>0</v>
      </c>
    </row>
    <row r="854" spans="1:4" x14ac:dyDescent="0.25">
      <c r="A854" s="1" t="s">
        <v>2807</v>
      </c>
      <c r="B854" s="2">
        <v>409427</v>
      </c>
      <c r="C854" s="1" t="s">
        <v>2085</v>
      </c>
      <c r="D854" s="2">
        <v>0</v>
      </c>
    </row>
    <row r="855" spans="1:4" x14ac:dyDescent="0.25">
      <c r="A855" s="1" t="s">
        <v>4656</v>
      </c>
      <c r="B855" s="2">
        <v>1991250</v>
      </c>
      <c r="C855" s="1" t="s">
        <v>3754</v>
      </c>
      <c r="D855" s="2">
        <v>0</v>
      </c>
    </row>
    <row r="856" spans="1:4" x14ac:dyDescent="0.25">
      <c r="A856" s="1" t="s">
        <v>1045</v>
      </c>
      <c r="B856" s="2">
        <v>39804</v>
      </c>
      <c r="C856" s="1" t="s">
        <v>2175</v>
      </c>
      <c r="D856" s="2">
        <v>0</v>
      </c>
    </row>
    <row r="857" spans="1:4" x14ac:dyDescent="0.25">
      <c r="A857" s="1" t="s">
        <v>4395</v>
      </c>
      <c r="B857" s="2">
        <v>4575417</v>
      </c>
      <c r="C857" s="1" t="s">
        <v>603</v>
      </c>
      <c r="D857" s="2">
        <v>0</v>
      </c>
    </row>
    <row r="858" spans="1:4" x14ac:dyDescent="0.25">
      <c r="A858" s="1" t="s">
        <v>4463</v>
      </c>
      <c r="B858" s="2">
        <v>215176</v>
      </c>
      <c r="C858" s="1" t="s">
        <v>3224</v>
      </c>
      <c r="D858" s="2">
        <v>0</v>
      </c>
    </row>
    <row r="859" spans="1:4" x14ac:dyDescent="0.25">
      <c r="A859" s="1" t="s">
        <v>2628</v>
      </c>
      <c r="B859" s="2">
        <v>85125</v>
      </c>
      <c r="C859" s="1" t="s">
        <v>4735</v>
      </c>
      <c r="D859" s="2">
        <v>0</v>
      </c>
    </row>
    <row r="860" spans="1:4" x14ac:dyDescent="0.25">
      <c r="A860" s="1" t="s">
        <v>1758</v>
      </c>
      <c r="B860" s="2">
        <v>617971</v>
      </c>
      <c r="C860" s="1" t="s">
        <v>2123</v>
      </c>
      <c r="D860" s="2">
        <v>0</v>
      </c>
    </row>
    <row r="861" spans="1:4" x14ac:dyDescent="0.25">
      <c r="A861" s="1" t="s">
        <v>1993</v>
      </c>
      <c r="B861" s="2">
        <v>150000</v>
      </c>
      <c r="C861" s="1" t="s">
        <v>1594</v>
      </c>
      <c r="D861" s="2">
        <v>0</v>
      </c>
    </row>
    <row r="862" spans="1:4" x14ac:dyDescent="0.25">
      <c r="A862" s="1" t="s">
        <v>3094</v>
      </c>
      <c r="B862" s="2">
        <v>534516</v>
      </c>
      <c r="C862" s="1" t="s">
        <v>263</v>
      </c>
      <c r="D862" s="2">
        <v>0</v>
      </c>
    </row>
    <row r="863" spans="1:4" x14ac:dyDescent="0.25">
      <c r="A863" s="1" t="s">
        <v>4433</v>
      </c>
      <c r="B863" s="2">
        <v>799774</v>
      </c>
      <c r="C863" s="1" t="s">
        <v>4153</v>
      </c>
      <c r="D863" s="2">
        <v>0</v>
      </c>
    </row>
    <row r="864" spans="1:4" x14ac:dyDescent="0.25">
      <c r="A864" s="1" t="s">
        <v>1781</v>
      </c>
      <c r="B864" s="2">
        <v>560000</v>
      </c>
      <c r="C864" s="1" t="s">
        <v>4535</v>
      </c>
      <c r="D864" s="2">
        <v>0</v>
      </c>
    </row>
    <row r="865" spans="1:4" x14ac:dyDescent="0.25">
      <c r="A865" s="1" t="s">
        <v>2279</v>
      </c>
      <c r="B865" s="2">
        <v>738259</v>
      </c>
      <c r="C865" s="1" t="s">
        <v>4893</v>
      </c>
      <c r="D865" s="2">
        <v>0</v>
      </c>
    </row>
    <row r="866" spans="1:4" x14ac:dyDescent="0.25">
      <c r="A866" s="1" t="s">
        <v>2009</v>
      </c>
      <c r="B866" s="2">
        <v>756622</v>
      </c>
      <c r="C866" s="1" t="s">
        <v>3002</v>
      </c>
      <c r="D866" s="2">
        <v>0</v>
      </c>
    </row>
    <row r="867" spans="1:4" x14ac:dyDescent="0.25">
      <c r="A867" s="1" t="s">
        <v>3408</v>
      </c>
      <c r="B867" s="2">
        <v>1971510</v>
      </c>
      <c r="C867" s="1" t="s">
        <v>2165</v>
      </c>
      <c r="D867" s="2">
        <v>0</v>
      </c>
    </row>
    <row r="868" spans="1:4" x14ac:dyDescent="0.25">
      <c r="A868" s="1" t="s">
        <v>3439</v>
      </c>
      <c r="B868" s="2">
        <v>280000</v>
      </c>
      <c r="C868" s="1" t="s">
        <v>3286</v>
      </c>
      <c r="D868" s="2">
        <v>0</v>
      </c>
    </row>
    <row r="869" spans="1:4" x14ac:dyDescent="0.25">
      <c r="A869" s="1" t="s">
        <v>4935</v>
      </c>
      <c r="B869" s="2">
        <v>304838</v>
      </c>
      <c r="C869" s="1" t="s">
        <v>4355</v>
      </c>
      <c r="D869" s="2">
        <v>0</v>
      </c>
    </row>
    <row r="870" spans="1:4" x14ac:dyDescent="0.25">
      <c r="A870" s="1" t="s">
        <v>4849</v>
      </c>
      <c r="B870" s="2">
        <v>468783</v>
      </c>
      <c r="C870" s="1" t="s">
        <v>2277</v>
      </c>
      <c r="D870" s="2">
        <v>0</v>
      </c>
    </row>
    <row r="871" spans="1:4" x14ac:dyDescent="0.25">
      <c r="A871" s="1" t="s">
        <v>2849</v>
      </c>
      <c r="B871" s="2">
        <v>193708</v>
      </c>
      <c r="C871" s="1" t="s">
        <v>2413</v>
      </c>
      <c r="D871" s="2">
        <v>0</v>
      </c>
    </row>
    <row r="872" spans="1:4" x14ac:dyDescent="0.25">
      <c r="A872" s="1" t="s">
        <v>4318</v>
      </c>
      <c r="B872" s="2">
        <v>456694</v>
      </c>
      <c r="C872" s="1" t="s">
        <v>5082</v>
      </c>
      <c r="D872" s="2">
        <v>0</v>
      </c>
    </row>
    <row r="873" spans="1:4" x14ac:dyDescent="0.25">
      <c r="A873" s="1" t="s">
        <v>4499</v>
      </c>
      <c r="B873" s="2">
        <v>150000</v>
      </c>
      <c r="C873" s="1" t="s">
        <v>4889</v>
      </c>
      <c r="D873" s="2">
        <v>0</v>
      </c>
    </row>
    <row r="874" spans="1:4" x14ac:dyDescent="0.25">
      <c r="A874" s="1" t="s">
        <v>1473</v>
      </c>
      <c r="B874" s="2">
        <v>478050</v>
      </c>
      <c r="C874" s="1" t="s">
        <v>4875</v>
      </c>
      <c r="D874" s="2">
        <v>0</v>
      </c>
    </row>
    <row r="875" spans="1:4" x14ac:dyDescent="0.25">
      <c r="A875" s="1" t="s">
        <v>732</v>
      </c>
      <c r="B875" s="2">
        <v>373917</v>
      </c>
      <c r="C875" s="1" t="s">
        <v>3944</v>
      </c>
      <c r="D875" s="2">
        <v>0</v>
      </c>
    </row>
    <row r="876" spans="1:4" x14ac:dyDescent="0.25">
      <c r="A876" s="1" t="s">
        <v>1850</v>
      </c>
      <c r="B876" s="2">
        <v>1951812</v>
      </c>
      <c r="C876" s="1" t="s">
        <v>4351</v>
      </c>
      <c r="D876" s="2">
        <v>0</v>
      </c>
    </row>
    <row r="877" spans="1:4" x14ac:dyDescent="0.25">
      <c r="A877" s="1" t="s">
        <v>4034</v>
      </c>
      <c r="B877" s="2">
        <v>350000</v>
      </c>
      <c r="C877" s="1" t="s">
        <v>2112</v>
      </c>
      <c r="D877" s="2">
        <v>0</v>
      </c>
    </row>
    <row r="878" spans="1:4" x14ac:dyDescent="0.25">
      <c r="A878" s="1" t="s">
        <v>1893</v>
      </c>
      <c r="B878" s="2">
        <v>292710</v>
      </c>
      <c r="C878" s="1" t="s">
        <v>3646</v>
      </c>
      <c r="D878" s="2">
        <v>0</v>
      </c>
    </row>
    <row r="879" spans="1:4" x14ac:dyDescent="0.25">
      <c r="A879" s="1" t="s">
        <v>1000</v>
      </c>
      <c r="B879" s="2">
        <v>578143</v>
      </c>
      <c r="C879" s="1" t="s">
        <v>548</v>
      </c>
      <c r="D879" s="2">
        <v>0</v>
      </c>
    </row>
    <row r="880" spans="1:4" x14ac:dyDescent="0.25">
      <c r="A880" s="1" t="s">
        <v>3568</v>
      </c>
      <c r="B880" s="2">
        <v>321030</v>
      </c>
      <c r="C880" s="1" t="s">
        <v>1511</v>
      </c>
      <c r="D880" s="2">
        <v>0</v>
      </c>
    </row>
    <row r="881" spans="1:4" x14ac:dyDescent="0.25">
      <c r="A881" s="1" t="s">
        <v>3845</v>
      </c>
      <c r="B881" s="2">
        <v>82169</v>
      </c>
      <c r="C881" s="1" t="s">
        <v>4708</v>
      </c>
      <c r="D881" s="2">
        <v>0</v>
      </c>
    </row>
    <row r="882" spans="1:4" x14ac:dyDescent="0.25">
      <c r="A882" s="1" t="s">
        <v>767</v>
      </c>
      <c r="B882" s="2">
        <v>20674</v>
      </c>
      <c r="C882" s="1" t="s">
        <v>441</v>
      </c>
      <c r="D882" s="2">
        <v>0</v>
      </c>
    </row>
    <row r="883" spans="1:4" x14ac:dyDescent="0.25">
      <c r="A883" s="1" t="s">
        <v>2093</v>
      </c>
      <c r="B883" s="2">
        <v>270000</v>
      </c>
      <c r="C883" s="1" t="s">
        <v>1874</v>
      </c>
      <c r="D883" s="2">
        <v>0</v>
      </c>
    </row>
    <row r="884" spans="1:4" x14ac:dyDescent="0.25">
      <c r="A884" s="1" t="s">
        <v>683</v>
      </c>
      <c r="B884" s="2">
        <v>821346</v>
      </c>
      <c r="C884" s="1" t="s">
        <v>4472</v>
      </c>
      <c r="D884" s="2">
        <v>0</v>
      </c>
    </row>
    <row r="885" spans="1:4" x14ac:dyDescent="0.25">
      <c r="A885" s="1" t="s">
        <v>154</v>
      </c>
      <c r="B885" s="2">
        <v>98000</v>
      </c>
      <c r="C885" s="1" t="s">
        <v>727</v>
      </c>
      <c r="D885" s="2">
        <v>0</v>
      </c>
    </row>
    <row r="886" spans="1:4" x14ac:dyDescent="0.25">
      <c r="A886" s="1" t="s">
        <v>3092</v>
      </c>
      <c r="B886" s="2">
        <v>137000</v>
      </c>
      <c r="C886" s="1" t="s">
        <v>3051</v>
      </c>
      <c r="D886" s="2">
        <v>0</v>
      </c>
    </row>
    <row r="887" spans="1:4" x14ac:dyDescent="0.25">
      <c r="A887" s="1" t="s">
        <v>3294</v>
      </c>
      <c r="B887" s="2">
        <v>1702837</v>
      </c>
      <c r="C887" s="1" t="s">
        <v>3887</v>
      </c>
      <c r="D887" s="2">
        <v>0</v>
      </c>
    </row>
    <row r="888" spans="1:4" x14ac:dyDescent="0.25">
      <c r="A888" s="1" t="s">
        <v>2531</v>
      </c>
      <c r="B888" s="2">
        <v>952597</v>
      </c>
      <c r="C888" s="1" t="s">
        <v>3266</v>
      </c>
      <c r="D888" s="2">
        <v>0</v>
      </c>
    </row>
    <row r="889" spans="1:4" x14ac:dyDescent="0.25">
      <c r="A889" s="1" t="s">
        <v>4912</v>
      </c>
      <c r="B889" s="2">
        <v>150000</v>
      </c>
      <c r="C889" s="1" t="s">
        <v>905</v>
      </c>
      <c r="D889" s="2">
        <v>0</v>
      </c>
    </row>
    <row r="890" spans="1:4" x14ac:dyDescent="0.25">
      <c r="A890" s="1" t="s">
        <v>3852</v>
      </c>
      <c r="B890" s="2">
        <v>1349478</v>
      </c>
      <c r="C890" s="1" t="s">
        <v>3595</v>
      </c>
      <c r="D890" s="2">
        <v>0</v>
      </c>
    </row>
    <row r="891" spans="1:4" x14ac:dyDescent="0.25">
      <c r="A891" s="1" t="s">
        <v>69</v>
      </c>
      <c r="B891" s="2">
        <v>2230435</v>
      </c>
      <c r="C891" s="1" t="s">
        <v>3914</v>
      </c>
      <c r="D891" s="2">
        <v>0</v>
      </c>
    </row>
    <row r="892" spans="1:4" x14ac:dyDescent="0.25">
      <c r="A892" s="1" t="s">
        <v>796</v>
      </c>
      <c r="B892" s="2">
        <v>750834</v>
      </c>
      <c r="C892" s="1" t="s">
        <v>1317</v>
      </c>
      <c r="D892" s="2">
        <v>0</v>
      </c>
    </row>
    <row r="893" spans="1:4" x14ac:dyDescent="0.25">
      <c r="A893" s="1" t="s">
        <v>4387</v>
      </c>
      <c r="B893" s="2">
        <v>150000</v>
      </c>
      <c r="C893" s="1" t="s">
        <v>66</v>
      </c>
      <c r="D893" s="2">
        <v>0</v>
      </c>
    </row>
    <row r="894" spans="1:4" x14ac:dyDescent="0.25">
      <c r="A894" s="1" t="s">
        <v>1162</v>
      </c>
      <c r="B894" s="2">
        <v>312000</v>
      </c>
      <c r="C894" s="1" t="s">
        <v>3979</v>
      </c>
      <c r="D894" s="2">
        <v>0</v>
      </c>
    </row>
    <row r="895" spans="1:4" x14ac:dyDescent="0.25">
      <c r="A895" s="1" t="s">
        <v>3827</v>
      </c>
      <c r="B895" s="2">
        <v>925244</v>
      </c>
      <c r="C895" s="1" t="s">
        <v>3404</v>
      </c>
      <c r="D895" s="2">
        <v>0</v>
      </c>
    </row>
    <row r="896" spans="1:4" x14ac:dyDescent="0.25">
      <c r="A896" s="1" t="s">
        <v>3461</v>
      </c>
      <c r="B896" s="2">
        <v>222889</v>
      </c>
      <c r="C896" s="1" t="s">
        <v>2316</v>
      </c>
      <c r="D896" s="2">
        <v>0</v>
      </c>
    </row>
    <row r="897" spans="1:4" x14ac:dyDescent="0.25">
      <c r="A897" s="1" t="s">
        <v>3589</v>
      </c>
      <c r="B897" s="2">
        <v>652227</v>
      </c>
      <c r="C897" s="1" t="s">
        <v>571</v>
      </c>
      <c r="D897" s="2">
        <v>0</v>
      </c>
    </row>
    <row r="898" spans="1:4" x14ac:dyDescent="0.25">
      <c r="A898" s="1" t="s">
        <v>5063</v>
      </c>
      <c r="B898" s="2">
        <v>50000</v>
      </c>
      <c r="C898" s="1" t="s">
        <v>3236</v>
      </c>
      <c r="D898" s="2">
        <v>0</v>
      </c>
    </row>
    <row r="899" spans="1:4" x14ac:dyDescent="0.25">
      <c r="A899" s="1" t="s">
        <v>40</v>
      </c>
      <c r="B899" s="2">
        <v>494000</v>
      </c>
      <c r="C899" s="1" t="s">
        <v>1045</v>
      </c>
      <c r="D899" s="2">
        <v>0</v>
      </c>
    </row>
    <row r="900" spans="1:4" x14ac:dyDescent="0.25">
      <c r="A900" s="1" t="s">
        <v>2641</v>
      </c>
      <c r="B900" s="2">
        <v>50000</v>
      </c>
      <c r="C900" s="1" t="s">
        <v>4739</v>
      </c>
      <c r="D900" s="2">
        <v>0</v>
      </c>
    </row>
    <row r="901" spans="1:4" x14ac:dyDescent="0.25">
      <c r="A901" s="1" t="s">
        <v>5026</v>
      </c>
      <c r="B901" s="2">
        <v>50000</v>
      </c>
      <c r="C901" s="1" t="s">
        <v>4774</v>
      </c>
      <c r="D901" s="2">
        <v>0</v>
      </c>
    </row>
    <row r="902" spans="1:4" x14ac:dyDescent="0.25">
      <c r="A902" s="1" t="s">
        <v>1351</v>
      </c>
      <c r="B902" s="2">
        <v>125000</v>
      </c>
      <c r="C902" s="1" t="s">
        <v>5097</v>
      </c>
      <c r="D902" s="2">
        <v>0</v>
      </c>
    </row>
    <row r="903" spans="1:4" x14ac:dyDescent="0.25">
      <c r="A903" s="1" t="s">
        <v>3347</v>
      </c>
      <c r="B903" s="2">
        <v>836193</v>
      </c>
      <c r="C903" s="1" t="s">
        <v>3731</v>
      </c>
      <c r="D903" s="2">
        <v>0</v>
      </c>
    </row>
    <row r="904" spans="1:4" x14ac:dyDescent="0.25">
      <c r="A904" s="1" t="s">
        <v>1146</v>
      </c>
      <c r="B904" s="2">
        <v>318835</v>
      </c>
      <c r="C904" s="1" t="s">
        <v>3717</v>
      </c>
      <c r="D904" s="2">
        <v>0</v>
      </c>
    </row>
    <row r="905" spans="1:4" x14ac:dyDescent="0.25">
      <c r="A905" s="1" t="s">
        <v>3534</v>
      </c>
      <c r="B905" s="2">
        <v>354067</v>
      </c>
      <c r="C905" s="1" t="s">
        <v>2164</v>
      </c>
      <c r="D905" s="2">
        <v>0</v>
      </c>
    </row>
    <row r="906" spans="1:4" x14ac:dyDescent="0.25">
      <c r="A906" s="1" t="s">
        <v>3513</v>
      </c>
      <c r="B906" s="2">
        <v>198467</v>
      </c>
      <c r="C906" s="1" t="s">
        <v>1758</v>
      </c>
      <c r="D906" s="2">
        <v>0</v>
      </c>
    </row>
    <row r="907" spans="1:4" x14ac:dyDescent="0.25">
      <c r="A907" s="1" t="s">
        <v>2703</v>
      </c>
      <c r="B907" s="2">
        <v>300000</v>
      </c>
      <c r="C907" s="1" t="s">
        <v>749</v>
      </c>
      <c r="D907" s="2">
        <v>0</v>
      </c>
    </row>
    <row r="908" spans="1:4" x14ac:dyDescent="0.25">
      <c r="A908" s="1" t="s">
        <v>3749</v>
      </c>
      <c r="B908" s="2">
        <v>400000</v>
      </c>
      <c r="C908" s="1" t="s">
        <v>3145</v>
      </c>
      <c r="D908" s="2">
        <v>0</v>
      </c>
    </row>
    <row r="909" spans="1:4" x14ac:dyDescent="0.25">
      <c r="A909" s="1" t="s">
        <v>4375</v>
      </c>
      <c r="B909" s="2">
        <v>1062195</v>
      </c>
      <c r="C909" s="1" t="s">
        <v>4686</v>
      </c>
      <c r="D909" s="2">
        <v>0</v>
      </c>
    </row>
    <row r="910" spans="1:4" x14ac:dyDescent="0.25">
      <c r="A910" s="1" t="s">
        <v>1919</v>
      </c>
      <c r="B910" s="2">
        <v>53877</v>
      </c>
      <c r="C910" s="1" t="s">
        <v>2723</v>
      </c>
      <c r="D910" s="2">
        <v>0</v>
      </c>
    </row>
    <row r="911" spans="1:4" x14ac:dyDescent="0.25">
      <c r="A911" s="1" t="s">
        <v>5104</v>
      </c>
      <c r="B911" s="2">
        <v>620749</v>
      </c>
      <c r="C911" s="1" t="s">
        <v>2428</v>
      </c>
      <c r="D911" s="2">
        <v>0</v>
      </c>
    </row>
    <row r="912" spans="1:4" x14ac:dyDescent="0.25">
      <c r="A912" s="1" t="s">
        <v>1880</v>
      </c>
      <c r="B912" s="2">
        <v>2528275</v>
      </c>
      <c r="C912" s="1" t="s">
        <v>4695</v>
      </c>
      <c r="D912" s="2">
        <v>0</v>
      </c>
    </row>
    <row r="913" spans="1:4" x14ac:dyDescent="0.25">
      <c r="A913" s="1" t="s">
        <v>2493</v>
      </c>
      <c r="B913" s="2">
        <v>97</v>
      </c>
      <c r="C913" s="1" t="s">
        <v>3085</v>
      </c>
      <c r="D913" s="2">
        <v>0</v>
      </c>
    </row>
    <row r="914" spans="1:4" x14ac:dyDescent="0.25">
      <c r="A914" s="1" t="s">
        <v>4468</v>
      </c>
      <c r="B914" s="2">
        <v>85000</v>
      </c>
      <c r="C914" s="1" t="s">
        <v>2938</v>
      </c>
      <c r="D914" s="2">
        <v>0</v>
      </c>
    </row>
    <row r="915" spans="1:4" x14ac:dyDescent="0.25">
      <c r="A915" s="1" t="s">
        <v>2350</v>
      </c>
      <c r="B915" s="2">
        <v>193000</v>
      </c>
      <c r="C915" s="1" t="s">
        <v>2446</v>
      </c>
      <c r="D915" s="2">
        <v>0</v>
      </c>
    </row>
    <row r="916" spans="1:4" x14ac:dyDescent="0.25">
      <c r="A916" s="1" t="s">
        <v>1119</v>
      </c>
      <c r="B916" s="2">
        <v>312780</v>
      </c>
      <c r="C916" s="1" t="s">
        <v>2669</v>
      </c>
      <c r="D916" s="2">
        <v>0</v>
      </c>
    </row>
    <row r="917" spans="1:4" x14ac:dyDescent="0.25">
      <c r="A917" s="1" t="s">
        <v>275</v>
      </c>
      <c r="B917" s="2">
        <v>1369722</v>
      </c>
      <c r="C917" s="1" t="s">
        <v>3874</v>
      </c>
      <c r="D917" s="2">
        <v>0</v>
      </c>
    </row>
    <row r="918" spans="1:4" x14ac:dyDescent="0.25">
      <c r="A918" s="1" t="s">
        <v>4108</v>
      </c>
      <c r="B918" s="2">
        <v>6989512</v>
      </c>
      <c r="C918" s="1" t="s">
        <v>88</v>
      </c>
      <c r="D918" s="2">
        <v>0</v>
      </c>
    </row>
    <row r="919" spans="1:4" x14ac:dyDescent="0.25">
      <c r="A919" s="1" t="s">
        <v>4812</v>
      </c>
      <c r="B919" s="2">
        <v>1056077</v>
      </c>
      <c r="C919" s="1" t="s">
        <v>1948</v>
      </c>
      <c r="D919" s="2">
        <v>0</v>
      </c>
    </row>
    <row r="920" spans="1:4" x14ac:dyDescent="0.25">
      <c r="A920" s="1" t="s">
        <v>2779</v>
      </c>
      <c r="B920" s="2">
        <v>1892300</v>
      </c>
      <c r="C920" s="1" t="s">
        <v>4581</v>
      </c>
      <c r="D920" s="2">
        <v>0</v>
      </c>
    </row>
    <row r="921" spans="1:4" x14ac:dyDescent="0.25">
      <c r="A921" s="1" t="s">
        <v>2512</v>
      </c>
      <c r="B921" s="2">
        <v>1799916</v>
      </c>
      <c r="C921" s="1" t="s">
        <v>1659</v>
      </c>
      <c r="D921" s="2">
        <v>0</v>
      </c>
    </row>
    <row r="922" spans="1:4" x14ac:dyDescent="0.25">
      <c r="A922" s="1" t="s">
        <v>2609</v>
      </c>
      <c r="B922" s="2">
        <v>260000</v>
      </c>
      <c r="C922" s="1" t="s">
        <v>116</v>
      </c>
      <c r="D922" s="2">
        <v>0</v>
      </c>
    </row>
    <row r="923" spans="1:4" x14ac:dyDescent="0.25">
      <c r="A923" s="1" t="s">
        <v>3551</v>
      </c>
      <c r="B923" s="2">
        <v>800000</v>
      </c>
      <c r="C923" s="1" t="s">
        <v>160</v>
      </c>
      <c r="D923" s="2">
        <v>0</v>
      </c>
    </row>
    <row r="924" spans="1:4" x14ac:dyDescent="0.25">
      <c r="A924" s="1" t="s">
        <v>948</v>
      </c>
      <c r="B924" s="2">
        <v>271796</v>
      </c>
      <c r="C924" s="1" t="s">
        <v>1652</v>
      </c>
      <c r="D924" s="2">
        <v>0</v>
      </c>
    </row>
    <row r="925" spans="1:4" x14ac:dyDescent="0.25">
      <c r="A925" s="1" t="s">
        <v>1828</v>
      </c>
      <c r="B925" s="2">
        <v>178000</v>
      </c>
      <c r="C925" s="1" t="s">
        <v>4066</v>
      </c>
      <c r="D925" s="2">
        <v>0</v>
      </c>
    </row>
    <row r="926" spans="1:4" x14ac:dyDescent="0.25">
      <c r="A926" s="1" t="s">
        <v>4826</v>
      </c>
      <c r="B926" s="2">
        <v>35998</v>
      </c>
      <c r="C926" s="1" t="s">
        <v>1307</v>
      </c>
      <c r="D926" s="2">
        <v>0</v>
      </c>
    </row>
    <row r="927" spans="1:4" x14ac:dyDescent="0.25">
      <c r="A927" s="1" t="s">
        <v>4418</v>
      </c>
      <c r="B927" s="2">
        <v>975982</v>
      </c>
      <c r="C927" s="1" t="s">
        <v>1613</v>
      </c>
      <c r="D927" s="2">
        <v>0</v>
      </c>
    </row>
    <row r="928" spans="1:4" x14ac:dyDescent="0.25">
      <c r="A928" s="1" t="s">
        <v>2820</v>
      </c>
      <c r="B928" s="2">
        <v>93193</v>
      </c>
      <c r="C928" s="1" t="s">
        <v>1267</v>
      </c>
      <c r="D928" s="2">
        <v>0</v>
      </c>
    </row>
    <row r="929" spans="1:4" x14ac:dyDescent="0.25">
      <c r="A929" s="1" t="s">
        <v>2823</v>
      </c>
      <c r="B929" s="2">
        <v>44307</v>
      </c>
      <c r="C929" s="1" t="s">
        <v>3196</v>
      </c>
      <c r="D929" s="2">
        <v>0</v>
      </c>
    </row>
    <row r="930" spans="1:4" x14ac:dyDescent="0.25">
      <c r="A930" s="1" t="s">
        <v>4739</v>
      </c>
      <c r="B930" s="2">
        <v>622275</v>
      </c>
      <c r="C930" s="1" t="s">
        <v>4228</v>
      </c>
      <c r="D930" s="2">
        <v>0</v>
      </c>
    </row>
    <row r="931" spans="1:4" x14ac:dyDescent="0.25">
      <c r="A931" s="1" t="s">
        <v>1307</v>
      </c>
      <c r="B931" s="2">
        <v>1178820</v>
      </c>
      <c r="C931" s="1" t="s">
        <v>1397</v>
      </c>
      <c r="D931" s="2">
        <v>0</v>
      </c>
    </row>
    <row r="932" spans="1:4" x14ac:dyDescent="0.25">
      <c r="A932" s="1" t="s">
        <v>328</v>
      </c>
      <c r="B932" s="2">
        <v>1021871</v>
      </c>
      <c r="C932" s="1" t="s">
        <v>2628</v>
      </c>
      <c r="D932" s="2">
        <v>0</v>
      </c>
    </row>
    <row r="933" spans="1:4" x14ac:dyDescent="0.25">
      <c r="A933" s="1" t="s">
        <v>1521</v>
      </c>
      <c r="B933" s="2">
        <v>537524</v>
      </c>
      <c r="C933" s="1" t="s">
        <v>4219</v>
      </c>
      <c r="D933" s="2">
        <v>0</v>
      </c>
    </row>
    <row r="934" spans="1:4" x14ac:dyDescent="0.25">
      <c r="A934" s="1" t="s">
        <v>2817</v>
      </c>
      <c r="B934" s="2">
        <v>1062000</v>
      </c>
      <c r="C934" s="1" t="s">
        <v>2235</v>
      </c>
      <c r="D934" s="2">
        <v>0</v>
      </c>
    </row>
    <row r="935" spans="1:4" x14ac:dyDescent="0.25">
      <c r="A935" s="1" t="s">
        <v>1092</v>
      </c>
      <c r="B935" s="2">
        <v>43371</v>
      </c>
      <c r="C935" s="1" t="s">
        <v>862</v>
      </c>
      <c r="D935" s="2">
        <v>0</v>
      </c>
    </row>
    <row r="936" spans="1:4" x14ac:dyDescent="0.25">
      <c r="A936" s="1" t="s">
        <v>4527</v>
      </c>
      <c r="B936" s="2">
        <v>66624</v>
      </c>
      <c r="C936" s="1" t="s">
        <v>2269</v>
      </c>
      <c r="D936" s="2">
        <v>0</v>
      </c>
    </row>
    <row r="937" spans="1:4" x14ac:dyDescent="0.25">
      <c r="A937" s="1" t="s">
        <v>3580</v>
      </c>
      <c r="B937" s="2">
        <v>358580</v>
      </c>
      <c r="C937" s="1" t="s">
        <v>3127</v>
      </c>
      <c r="D937" s="2">
        <v>0</v>
      </c>
    </row>
    <row r="938" spans="1:4" x14ac:dyDescent="0.25">
      <c r="A938" s="1" t="s">
        <v>2108</v>
      </c>
      <c r="B938" s="2">
        <v>992613</v>
      </c>
      <c r="C938" s="1" t="s">
        <v>3866</v>
      </c>
      <c r="D938" s="2">
        <v>0</v>
      </c>
    </row>
    <row r="939" spans="1:4" x14ac:dyDescent="0.25">
      <c r="A939" s="1" t="s">
        <v>3971</v>
      </c>
      <c r="B939" s="2">
        <v>25000</v>
      </c>
      <c r="C939" s="1" t="s">
        <v>2803</v>
      </c>
      <c r="D939" s="2">
        <v>0</v>
      </c>
    </row>
    <row r="940" spans="1:4" x14ac:dyDescent="0.25">
      <c r="A940" s="1" t="s">
        <v>1914</v>
      </c>
      <c r="B940" s="2">
        <v>8000</v>
      </c>
      <c r="C940" s="1" t="s">
        <v>3161</v>
      </c>
      <c r="D940" s="2">
        <v>0</v>
      </c>
    </row>
    <row r="941" spans="1:4" x14ac:dyDescent="0.25">
      <c r="A941" s="1" t="s">
        <v>3786</v>
      </c>
      <c r="B941" s="2">
        <v>576942</v>
      </c>
      <c r="C941" s="1" t="s">
        <v>606</v>
      </c>
      <c r="D941" s="2">
        <v>0</v>
      </c>
    </row>
    <row r="942" spans="1:4" x14ac:dyDescent="0.25">
      <c r="A942" s="1" t="s">
        <v>598</v>
      </c>
      <c r="B942" s="2">
        <v>866057</v>
      </c>
      <c r="C942" s="1" t="s">
        <v>4552</v>
      </c>
      <c r="D942" s="2">
        <v>0</v>
      </c>
    </row>
    <row r="943" spans="1:4" x14ac:dyDescent="0.25">
      <c r="A943" s="1" t="s">
        <v>1835</v>
      </c>
      <c r="B943" s="2">
        <v>480325</v>
      </c>
      <c r="C943" s="1" t="s">
        <v>710</v>
      </c>
      <c r="D943" s="2">
        <v>0</v>
      </c>
    </row>
    <row r="944" spans="1:4" x14ac:dyDescent="0.25">
      <c r="A944" s="1" t="s">
        <v>273</v>
      </c>
      <c r="B944" s="2">
        <v>1318687</v>
      </c>
      <c r="C944" s="1" t="s">
        <v>604</v>
      </c>
      <c r="D944" s="2">
        <v>0</v>
      </c>
    </row>
    <row r="945" spans="1:4" x14ac:dyDescent="0.25">
      <c r="A945" s="1" t="s">
        <v>4444</v>
      </c>
      <c r="B945" s="2">
        <v>533796</v>
      </c>
      <c r="C945" s="1" t="s">
        <v>2958</v>
      </c>
      <c r="D945" s="2">
        <v>0</v>
      </c>
    </row>
    <row r="946" spans="1:4" x14ac:dyDescent="0.25">
      <c r="A946" s="1" t="s">
        <v>781</v>
      </c>
      <c r="B946" s="2">
        <v>186655</v>
      </c>
      <c r="C946" s="1" t="s">
        <v>1700</v>
      </c>
      <c r="D946" s="2">
        <v>0</v>
      </c>
    </row>
    <row r="947" spans="1:4" x14ac:dyDescent="0.25">
      <c r="A947" s="1" t="s">
        <v>3655</v>
      </c>
      <c r="B947" s="2">
        <v>23296</v>
      </c>
      <c r="C947" s="1" t="s">
        <v>2989</v>
      </c>
      <c r="D947" s="2">
        <v>0</v>
      </c>
    </row>
    <row r="948" spans="1:4" x14ac:dyDescent="0.25">
      <c r="A948" s="1" t="s">
        <v>2590</v>
      </c>
      <c r="B948" s="2">
        <v>691277</v>
      </c>
      <c r="C948" s="1" t="s">
        <v>1965</v>
      </c>
      <c r="D948" s="2">
        <v>0</v>
      </c>
    </row>
    <row r="949" spans="1:4" x14ac:dyDescent="0.25">
      <c r="A949" s="1" t="s">
        <v>2740</v>
      </c>
      <c r="B949" s="2">
        <v>649397</v>
      </c>
      <c r="C949" s="1" t="s">
        <v>2785</v>
      </c>
      <c r="D949" s="2">
        <v>0</v>
      </c>
    </row>
    <row r="950" spans="1:4" x14ac:dyDescent="0.25">
      <c r="A950" s="1" t="s">
        <v>2234</v>
      </c>
      <c r="B950" s="2">
        <v>38341</v>
      </c>
      <c r="C950" s="1" t="s">
        <v>3246</v>
      </c>
      <c r="D950" s="2">
        <v>0</v>
      </c>
    </row>
    <row r="951" spans="1:4" x14ac:dyDescent="0.25">
      <c r="A951" s="1" t="s">
        <v>2371</v>
      </c>
      <c r="B951" s="2">
        <v>2554617</v>
      </c>
      <c r="C951" s="1" t="s">
        <v>2271</v>
      </c>
      <c r="D951" s="2">
        <v>0</v>
      </c>
    </row>
    <row r="952" spans="1:4" x14ac:dyDescent="0.25">
      <c r="A952" s="1" t="s">
        <v>4214</v>
      </c>
      <c r="B952" s="2">
        <v>34000</v>
      </c>
      <c r="C952" s="1" t="s">
        <v>2629</v>
      </c>
      <c r="D952" s="2">
        <v>0</v>
      </c>
    </row>
    <row r="953" spans="1:4" x14ac:dyDescent="0.25">
      <c r="A953" s="1" t="s">
        <v>372</v>
      </c>
      <c r="B953" s="2">
        <v>121721</v>
      </c>
      <c r="C953" s="1" t="s">
        <v>5010</v>
      </c>
      <c r="D953" s="2">
        <v>0</v>
      </c>
    </row>
    <row r="954" spans="1:4" x14ac:dyDescent="0.25">
      <c r="A954" s="1" t="s">
        <v>1255</v>
      </c>
      <c r="B954" s="2">
        <v>511461</v>
      </c>
      <c r="C954" s="1" t="s">
        <v>4427</v>
      </c>
      <c r="D954" s="2">
        <v>0</v>
      </c>
    </row>
    <row r="955" spans="1:4" x14ac:dyDescent="0.25">
      <c r="A955" s="1" t="s">
        <v>1412</v>
      </c>
      <c r="B955" s="2">
        <v>1805266</v>
      </c>
      <c r="C955" s="1" t="s">
        <v>2368</v>
      </c>
      <c r="D955" s="2">
        <v>0</v>
      </c>
    </row>
    <row r="956" spans="1:4" x14ac:dyDescent="0.25">
      <c r="A956" s="1" t="s">
        <v>860</v>
      </c>
      <c r="B956" s="2">
        <v>1706959</v>
      </c>
      <c r="C956" s="1" t="s">
        <v>1840</v>
      </c>
      <c r="D956" s="2">
        <v>0</v>
      </c>
    </row>
    <row r="957" spans="1:4" x14ac:dyDescent="0.25">
      <c r="A957" s="1" t="s">
        <v>3771</v>
      </c>
      <c r="B957" s="2">
        <v>525248</v>
      </c>
      <c r="C957" s="1" t="s">
        <v>3617</v>
      </c>
      <c r="D957" s="2">
        <v>0</v>
      </c>
    </row>
    <row r="958" spans="1:4" x14ac:dyDescent="0.25">
      <c r="A958" s="1" t="s">
        <v>1846</v>
      </c>
      <c r="B958" s="2">
        <v>25000</v>
      </c>
      <c r="C958" s="1" t="s">
        <v>2443</v>
      </c>
      <c r="D958" s="2">
        <v>0</v>
      </c>
    </row>
    <row r="959" spans="1:4" x14ac:dyDescent="0.25">
      <c r="A959" s="1" t="s">
        <v>1858</v>
      </c>
      <c r="B959" s="2">
        <v>414310</v>
      </c>
      <c r="C959" s="1" t="s">
        <v>343</v>
      </c>
      <c r="D959" s="2">
        <v>0</v>
      </c>
    </row>
    <row r="960" spans="1:4" x14ac:dyDescent="0.25">
      <c r="A960" s="1" t="s">
        <v>4448</v>
      </c>
      <c r="B960" s="2">
        <v>537190</v>
      </c>
      <c r="C960" s="1" t="s">
        <v>3376</v>
      </c>
      <c r="D960" s="2">
        <v>0</v>
      </c>
    </row>
    <row r="961" spans="1:4" x14ac:dyDescent="0.25">
      <c r="A961" s="1" t="s">
        <v>1202</v>
      </c>
      <c r="B961" s="2">
        <v>1545662</v>
      </c>
      <c r="C961" s="1" t="s">
        <v>1916</v>
      </c>
      <c r="D961" s="2">
        <v>0</v>
      </c>
    </row>
    <row r="962" spans="1:4" x14ac:dyDescent="0.25">
      <c r="A962" s="1" t="s">
        <v>1985</v>
      </c>
      <c r="B962" s="2">
        <v>190431</v>
      </c>
      <c r="C962" s="1" t="s">
        <v>1635</v>
      </c>
      <c r="D962" s="2">
        <v>0</v>
      </c>
    </row>
    <row r="963" spans="1:4" x14ac:dyDescent="0.25">
      <c r="A963" s="1" t="s">
        <v>2247</v>
      </c>
      <c r="B963" s="2">
        <v>42385</v>
      </c>
      <c r="C963" s="1" t="s">
        <v>2039</v>
      </c>
      <c r="D963" s="2">
        <v>0</v>
      </c>
    </row>
    <row r="964" spans="1:4" x14ac:dyDescent="0.25">
      <c r="A964" s="1" t="s">
        <v>537</v>
      </c>
      <c r="B964" s="2">
        <v>358218</v>
      </c>
      <c r="C964" s="1" t="s">
        <v>4885</v>
      </c>
      <c r="D964" s="2">
        <v>0</v>
      </c>
    </row>
    <row r="965" spans="1:4" x14ac:dyDescent="0.25">
      <c r="A965" s="1" t="s">
        <v>3684</v>
      </c>
      <c r="B965" s="2">
        <v>139188</v>
      </c>
      <c r="C965" s="1" t="s">
        <v>19</v>
      </c>
      <c r="D965" s="2">
        <v>0</v>
      </c>
    </row>
    <row r="966" spans="1:4" x14ac:dyDescent="0.25">
      <c r="A966" s="1" t="s">
        <v>1987</v>
      </c>
      <c r="B966" s="2">
        <v>200000</v>
      </c>
      <c r="C966" s="1" t="s">
        <v>1876</v>
      </c>
      <c r="D966" s="2">
        <v>0</v>
      </c>
    </row>
    <row r="967" spans="1:4" x14ac:dyDescent="0.25">
      <c r="A967" s="1" t="s">
        <v>2011</v>
      </c>
      <c r="B967" s="2">
        <v>604030</v>
      </c>
      <c r="C967" s="1" t="s">
        <v>1610</v>
      </c>
      <c r="D967" s="2">
        <v>0</v>
      </c>
    </row>
    <row r="968" spans="1:4" x14ac:dyDescent="0.25">
      <c r="A968" s="1" t="s">
        <v>4317</v>
      </c>
      <c r="B968" s="2">
        <v>466100</v>
      </c>
      <c r="C968" s="1" t="s">
        <v>345</v>
      </c>
      <c r="D968" s="2">
        <v>0</v>
      </c>
    </row>
    <row r="969" spans="1:4" x14ac:dyDescent="0.25">
      <c r="A969" s="1" t="s">
        <v>4215</v>
      </c>
      <c r="B969" s="2">
        <v>305421</v>
      </c>
      <c r="C969" s="1" t="s">
        <v>2985</v>
      </c>
      <c r="D969" s="2">
        <v>0</v>
      </c>
    </row>
    <row r="970" spans="1:4" x14ac:dyDescent="0.25">
      <c r="A970" s="1" t="s">
        <v>1035</v>
      </c>
      <c r="B970" s="2">
        <v>139817</v>
      </c>
      <c r="C970" s="1" t="s">
        <v>2057</v>
      </c>
      <c r="D970" s="2">
        <v>0</v>
      </c>
    </row>
    <row r="971" spans="1:4" x14ac:dyDescent="0.25">
      <c r="A971" s="1" t="s">
        <v>2741</v>
      </c>
      <c r="B971" s="2">
        <v>42000</v>
      </c>
      <c r="C971" s="1" t="s">
        <v>3249</v>
      </c>
      <c r="D971" s="2">
        <v>0</v>
      </c>
    </row>
    <row r="972" spans="1:4" x14ac:dyDescent="0.25">
      <c r="A972" s="1" t="s">
        <v>2189</v>
      </c>
      <c r="B972" s="2">
        <v>1952189</v>
      </c>
      <c r="C972" s="1" t="s">
        <v>2698</v>
      </c>
      <c r="D972" s="2">
        <v>0</v>
      </c>
    </row>
    <row r="973" spans="1:4" x14ac:dyDescent="0.25">
      <c r="A973" s="1" t="s">
        <v>2582</v>
      </c>
      <c r="B973" s="2">
        <v>975523</v>
      </c>
      <c r="C973" s="1" t="s">
        <v>4682</v>
      </c>
      <c r="D973" s="2">
        <v>0</v>
      </c>
    </row>
    <row r="974" spans="1:4" x14ac:dyDescent="0.25">
      <c r="A974" s="1" t="s">
        <v>812</v>
      </c>
      <c r="B974" s="2">
        <v>19000</v>
      </c>
      <c r="C974" s="1" t="s">
        <v>4383</v>
      </c>
      <c r="D974" s="2">
        <v>0</v>
      </c>
    </row>
    <row r="975" spans="1:4" x14ac:dyDescent="0.25">
      <c r="A975" s="1" t="s">
        <v>1323</v>
      </c>
      <c r="B975" s="2">
        <v>1736993</v>
      </c>
      <c r="C975" s="1" t="s">
        <v>1953</v>
      </c>
      <c r="D975" s="2">
        <v>0</v>
      </c>
    </row>
    <row r="976" spans="1:4" x14ac:dyDescent="0.25">
      <c r="A976" s="1" t="s">
        <v>4648</v>
      </c>
      <c r="B976" s="2">
        <v>1890132</v>
      </c>
      <c r="C976" s="1" t="s">
        <v>4313</v>
      </c>
      <c r="D976" s="2">
        <v>0</v>
      </c>
    </row>
    <row r="977" spans="1:4" x14ac:dyDescent="0.25">
      <c r="A977" s="1" t="s">
        <v>276</v>
      </c>
      <c r="B977" s="2">
        <v>116496</v>
      </c>
      <c r="C977" s="1" t="s">
        <v>1165</v>
      </c>
      <c r="D977" s="2">
        <v>0</v>
      </c>
    </row>
    <row r="978" spans="1:4" x14ac:dyDescent="0.25">
      <c r="A978" s="1" t="s">
        <v>3377</v>
      </c>
      <c r="B978" s="2">
        <v>563790</v>
      </c>
      <c r="C978" s="1" t="s">
        <v>351</v>
      </c>
      <c r="D978" s="2">
        <v>0</v>
      </c>
    </row>
    <row r="979" spans="1:4" x14ac:dyDescent="0.25">
      <c r="A979" s="1" t="s">
        <v>644</v>
      </c>
      <c r="B979" s="2">
        <v>134156</v>
      </c>
      <c r="C979" s="1" t="s">
        <v>4630</v>
      </c>
      <c r="D979" s="2">
        <v>0</v>
      </c>
    </row>
    <row r="980" spans="1:4" x14ac:dyDescent="0.25">
      <c r="A980" s="1" t="s">
        <v>257</v>
      </c>
      <c r="B980" s="2">
        <v>613667</v>
      </c>
      <c r="C980" s="1" t="s">
        <v>967</v>
      </c>
      <c r="D980" s="2">
        <v>0</v>
      </c>
    </row>
    <row r="981" spans="1:4" x14ac:dyDescent="0.25">
      <c r="A981" s="1" t="s">
        <v>3597</v>
      </c>
      <c r="B981" s="2">
        <v>613291</v>
      </c>
      <c r="C981" s="1" t="s">
        <v>3670</v>
      </c>
      <c r="D981" s="2">
        <v>0</v>
      </c>
    </row>
    <row r="982" spans="1:4" x14ac:dyDescent="0.25">
      <c r="A982" s="1" t="s">
        <v>3007</v>
      </c>
      <c r="B982" s="2">
        <v>65163</v>
      </c>
      <c r="C982" s="1" t="s">
        <v>3384</v>
      </c>
      <c r="D982" s="2">
        <v>0</v>
      </c>
    </row>
    <row r="983" spans="1:4" x14ac:dyDescent="0.25">
      <c r="A983" s="1" t="s">
        <v>1921</v>
      </c>
      <c r="B983" s="2">
        <v>212394</v>
      </c>
      <c r="C983" s="1" t="s">
        <v>1784</v>
      </c>
      <c r="D983" s="2">
        <v>0</v>
      </c>
    </row>
    <row r="984" spans="1:4" x14ac:dyDescent="0.25">
      <c r="A984" s="1" t="s">
        <v>3306</v>
      </c>
      <c r="B984" s="2">
        <v>742895</v>
      </c>
      <c r="C984" s="1" t="s">
        <v>363</v>
      </c>
      <c r="D984" s="2">
        <v>0</v>
      </c>
    </row>
    <row r="985" spans="1:4" x14ac:dyDescent="0.25">
      <c r="A985" s="1" t="s">
        <v>3099</v>
      </c>
      <c r="B985" s="2">
        <v>94642</v>
      </c>
      <c r="C985" s="1" t="s">
        <v>245</v>
      </c>
      <c r="D985" s="2">
        <v>0</v>
      </c>
    </row>
    <row r="986" spans="1:4" x14ac:dyDescent="0.25">
      <c r="A986" s="1" t="s">
        <v>4562</v>
      </c>
      <c r="B986" s="2">
        <v>1086333</v>
      </c>
      <c r="C986" s="1" t="s">
        <v>1044</v>
      </c>
      <c r="D986" s="2">
        <v>0</v>
      </c>
    </row>
    <row r="987" spans="1:4" x14ac:dyDescent="0.25">
      <c r="A987" s="1" t="s">
        <v>3586</v>
      </c>
      <c r="B987" s="2">
        <v>1951380</v>
      </c>
      <c r="C987" s="1" t="s">
        <v>2097</v>
      </c>
      <c r="D987" s="2">
        <v>0</v>
      </c>
    </row>
    <row r="988" spans="1:4" x14ac:dyDescent="0.25">
      <c r="A988" s="1" t="s">
        <v>2351</v>
      </c>
      <c r="B988" s="2">
        <v>316000</v>
      </c>
      <c r="C988" s="1" t="s">
        <v>1492</v>
      </c>
      <c r="D988" s="2">
        <v>0</v>
      </c>
    </row>
    <row r="989" spans="1:4" x14ac:dyDescent="0.25">
      <c r="A989" s="1" t="s">
        <v>4005</v>
      </c>
      <c r="B989" s="2">
        <v>39731</v>
      </c>
      <c r="C989" s="1" t="s">
        <v>4628</v>
      </c>
      <c r="D989" s="2">
        <v>0</v>
      </c>
    </row>
    <row r="990" spans="1:4" x14ac:dyDescent="0.25">
      <c r="A990" s="1" t="s">
        <v>946</v>
      </c>
      <c r="B990" s="2">
        <v>49605</v>
      </c>
      <c r="C990" s="1" t="s">
        <v>2807</v>
      </c>
      <c r="D990" s="2">
        <v>0</v>
      </c>
    </row>
    <row r="991" spans="1:4" x14ac:dyDescent="0.25">
      <c r="A991" s="1" t="s">
        <v>3107</v>
      </c>
      <c r="B991" s="2">
        <v>73203</v>
      </c>
      <c r="C991" s="1" t="s">
        <v>953</v>
      </c>
      <c r="D991" s="2">
        <v>0</v>
      </c>
    </row>
    <row r="992" spans="1:4" x14ac:dyDescent="0.25">
      <c r="A992" s="1" t="s">
        <v>1055</v>
      </c>
      <c r="B992" s="2">
        <v>401450</v>
      </c>
      <c r="C992" s="1" t="s">
        <v>2622</v>
      </c>
      <c r="D992" s="2">
        <v>0</v>
      </c>
    </row>
    <row r="993" spans="1:4" x14ac:dyDescent="0.25">
      <c r="A993" s="1" t="s">
        <v>2624</v>
      </c>
      <c r="B993" s="2">
        <v>98452</v>
      </c>
      <c r="C993" s="1" t="s">
        <v>3012</v>
      </c>
      <c r="D993" s="2">
        <v>0</v>
      </c>
    </row>
    <row r="994" spans="1:4" x14ac:dyDescent="0.25">
      <c r="A994" s="1" t="s">
        <v>809</v>
      </c>
      <c r="B994" s="2">
        <v>438583</v>
      </c>
      <c r="C994" s="1" t="s">
        <v>1771</v>
      </c>
      <c r="D994" s="2">
        <v>0</v>
      </c>
    </row>
    <row r="995" spans="1:4" x14ac:dyDescent="0.25">
      <c r="A995" s="1" t="s">
        <v>3219</v>
      </c>
      <c r="B995" s="2">
        <v>51440</v>
      </c>
      <c r="C995" s="1" t="s">
        <v>4656</v>
      </c>
      <c r="D995" s="2">
        <v>0</v>
      </c>
    </row>
    <row r="996" spans="1:4" x14ac:dyDescent="0.25">
      <c r="A996" s="1" t="s">
        <v>4963</v>
      </c>
      <c r="B996" s="2">
        <v>100483</v>
      </c>
      <c r="C996" s="1" t="s">
        <v>4463</v>
      </c>
      <c r="D996" s="2">
        <v>0</v>
      </c>
    </row>
    <row r="997" spans="1:4" x14ac:dyDescent="0.25">
      <c r="A997" s="1" t="s">
        <v>23</v>
      </c>
      <c r="B997" s="2">
        <v>54970</v>
      </c>
      <c r="C997" s="1" t="s">
        <v>4395</v>
      </c>
      <c r="D997" s="2">
        <v>0</v>
      </c>
    </row>
    <row r="998" spans="1:4" x14ac:dyDescent="0.25">
      <c r="A998" s="1" t="s">
        <v>3275</v>
      </c>
      <c r="B998" s="2">
        <v>86000</v>
      </c>
      <c r="C998" s="1" t="s">
        <v>4421</v>
      </c>
      <c r="D998" s="2">
        <v>0</v>
      </c>
    </row>
    <row r="999" spans="1:4" x14ac:dyDescent="0.25">
      <c r="A999" s="1" t="s">
        <v>610</v>
      </c>
      <c r="B999" s="2">
        <v>75000</v>
      </c>
      <c r="C999" s="1" t="s">
        <v>518</v>
      </c>
      <c r="D999" s="2">
        <v>0</v>
      </c>
    </row>
    <row r="1000" spans="1:4" x14ac:dyDescent="0.25">
      <c r="A1000" s="1" t="s">
        <v>484</v>
      </c>
      <c r="B1000" s="2">
        <v>617940</v>
      </c>
      <c r="C1000" s="1" t="s">
        <v>1269</v>
      </c>
      <c r="D1000" s="2">
        <v>0</v>
      </c>
    </row>
    <row r="1001" spans="1:4" x14ac:dyDescent="0.25">
      <c r="A1001" s="1" t="s">
        <v>1756</v>
      </c>
      <c r="B1001" s="2">
        <v>212998</v>
      </c>
      <c r="C1001" s="1" t="s">
        <v>2995</v>
      </c>
      <c r="D1001" s="2">
        <v>0</v>
      </c>
    </row>
    <row r="1002" spans="1:4" x14ac:dyDescent="0.25">
      <c r="A1002" s="1" t="s">
        <v>2669</v>
      </c>
      <c r="B1002" s="2">
        <v>220000</v>
      </c>
      <c r="C1002" s="1" t="s">
        <v>1455</v>
      </c>
      <c r="D1002" s="2">
        <v>0</v>
      </c>
    </row>
    <row r="1003" spans="1:4" x14ac:dyDescent="0.25">
      <c r="A1003" s="1" t="s">
        <v>4219</v>
      </c>
      <c r="B1003" s="2">
        <v>420000</v>
      </c>
      <c r="C1003" s="1" t="s">
        <v>2397</v>
      </c>
      <c r="D1003" s="2">
        <v>0</v>
      </c>
    </row>
    <row r="1004" spans="1:4" x14ac:dyDescent="0.25">
      <c r="A1004" s="1" t="s">
        <v>3051</v>
      </c>
      <c r="B1004" s="2">
        <v>78012</v>
      </c>
      <c r="C1004" s="1" t="s">
        <v>4822</v>
      </c>
      <c r="D1004" s="2">
        <v>0</v>
      </c>
    </row>
    <row r="1005" spans="1:4" x14ac:dyDescent="0.25">
      <c r="A1005" s="1" t="s">
        <v>2039</v>
      </c>
      <c r="B1005" s="2">
        <v>322500</v>
      </c>
      <c r="C1005" s="1" t="s">
        <v>2788</v>
      </c>
      <c r="D1005" s="2">
        <v>0</v>
      </c>
    </row>
    <row r="1006" spans="1:4" x14ac:dyDescent="0.25">
      <c r="A1006" s="1" t="s">
        <v>3617</v>
      </c>
      <c r="B1006" s="2">
        <v>246374</v>
      </c>
      <c r="C1006" s="1" t="s">
        <v>4481</v>
      </c>
      <c r="D1006" s="2">
        <v>0</v>
      </c>
    </row>
    <row r="1007" spans="1:4" x14ac:dyDescent="0.25">
      <c r="A1007" s="1" t="s">
        <v>1613</v>
      </c>
      <c r="B1007" s="2">
        <v>61162</v>
      </c>
      <c r="C1007" s="1" t="s">
        <v>1132</v>
      </c>
      <c r="D1007" s="2">
        <v>0</v>
      </c>
    </row>
    <row r="1008" spans="1:4" x14ac:dyDescent="0.25">
      <c r="A1008" s="1" t="s">
        <v>4283</v>
      </c>
      <c r="B1008" s="2">
        <v>1124074</v>
      </c>
      <c r="C1008" s="1" t="s">
        <v>3998</v>
      </c>
      <c r="D1008" s="2">
        <v>0</v>
      </c>
    </row>
    <row r="1009" spans="1:4" x14ac:dyDescent="0.25">
      <c r="A1009" s="1" t="s">
        <v>1896</v>
      </c>
      <c r="B1009" s="2">
        <v>1379124</v>
      </c>
      <c r="C1009" s="1" t="s">
        <v>2595</v>
      </c>
      <c r="D1009" s="2">
        <v>0</v>
      </c>
    </row>
    <row r="1010" spans="1:4" x14ac:dyDescent="0.25">
      <c r="A1010" s="1" t="s">
        <v>4583</v>
      </c>
      <c r="B1010" s="2">
        <v>1602</v>
      </c>
      <c r="C1010" s="1" t="s">
        <v>3198</v>
      </c>
      <c r="D1010" s="2">
        <v>0</v>
      </c>
    </row>
    <row r="1011" spans="1:4" x14ac:dyDescent="0.25">
      <c r="A1011" s="1" t="s">
        <v>1597</v>
      </c>
      <c r="B1011" s="2">
        <v>641</v>
      </c>
      <c r="C1011" s="1" t="s">
        <v>1226</v>
      </c>
      <c r="D1011" s="2">
        <v>0</v>
      </c>
    </row>
    <row r="1012" spans="1:4" x14ac:dyDescent="0.25">
      <c r="A1012" s="1" t="s">
        <v>247</v>
      </c>
      <c r="B1012" s="2">
        <v>324032</v>
      </c>
      <c r="C1012" s="1" t="s">
        <v>4283</v>
      </c>
      <c r="D1012" s="2">
        <v>0</v>
      </c>
    </row>
    <row r="1013" spans="1:4" x14ac:dyDescent="0.25">
      <c r="A1013" s="1" t="s">
        <v>3998</v>
      </c>
      <c r="B1013" s="2">
        <v>1008493</v>
      </c>
      <c r="C1013" s="1" t="s">
        <v>20</v>
      </c>
      <c r="D1013" s="2">
        <v>0</v>
      </c>
    </row>
    <row r="1014" spans="1:4" x14ac:dyDescent="0.25">
      <c r="A1014" s="1" t="s">
        <v>2536</v>
      </c>
      <c r="B1014" s="2">
        <v>499716</v>
      </c>
      <c r="C1014" s="1" t="s">
        <v>1810</v>
      </c>
      <c r="D1014" s="2">
        <v>0</v>
      </c>
    </row>
    <row r="1015" spans="1:4" x14ac:dyDescent="0.25">
      <c r="A1015" s="1" t="s">
        <v>2775</v>
      </c>
      <c r="B1015" s="2">
        <v>23921</v>
      </c>
      <c r="C1015" s="1" t="s">
        <v>1896</v>
      </c>
      <c r="D1015" s="2">
        <v>0</v>
      </c>
    </row>
    <row r="1016" spans="1:4" x14ac:dyDescent="0.25">
      <c r="A1016" s="1" t="s">
        <v>2665</v>
      </c>
      <c r="B1016" s="2">
        <v>6275800</v>
      </c>
      <c r="C1016" s="1" t="s">
        <v>3041</v>
      </c>
      <c r="D1016" s="2">
        <v>0</v>
      </c>
    </row>
    <row r="1017" spans="1:4" x14ac:dyDescent="0.25">
      <c r="A1017" s="1" t="s">
        <v>4257</v>
      </c>
      <c r="B1017" s="2">
        <v>16924</v>
      </c>
      <c r="C1017" s="1" t="s">
        <v>3837</v>
      </c>
      <c r="D1017" s="2">
        <v>0</v>
      </c>
    </row>
    <row r="1018" spans="1:4" x14ac:dyDescent="0.25">
      <c r="A1018" s="1" t="s">
        <v>1716</v>
      </c>
      <c r="B1018" s="2">
        <v>356868</v>
      </c>
      <c r="C1018" s="1" t="s">
        <v>5030</v>
      </c>
      <c r="D1018" s="2">
        <v>0</v>
      </c>
    </row>
    <row r="1019" spans="1:4" x14ac:dyDescent="0.25">
      <c r="A1019" s="1" t="s">
        <v>376</v>
      </c>
      <c r="B1019" s="2">
        <v>1988000</v>
      </c>
      <c r="C1019" s="1" t="s">
        <v>327</v>
      </c>
      <c r="D1019" s="2">
        <v>0</v>
      </c>
    </row>
    <row r="1020" spans="1:4" x14ac:dyDescent="0.25">
      <c r="A1020" s="1" t="s">
        <v>2811</v>
      </c>
      <c r="B1020" s="2">
        <v>78426</v>
      </c>
      <c r="C1020" s="1" t="s">
        <v>2476</v>
      </c>
      <c r="D1020" s="2">
        <v>0</v>
      </c>
    </row>
    <row r="1021" spans="1:4" x14ac:dyDescent="0.25">
      <c r="A1021" s="1" t="s">
        <v>942</v>
      </c>
      <c r="B1021" s="2">
        <v>1535842</v>
      </c>
      <c r="C1021" s="1" t="s">
        <v>4910</v>
      </c>
      <c r="D1021" s="2">
        <v>0</v>
      </c>
    </row>
    <row r="1022" spans="1:4" x14ac:dyDescent="0.25">
      <c r="A1022" s="1" t="s">
        <v>3329</v>
      </c>
      <c r="B1022" s="2">
        <v>300000</v>
      </c>
      <c r="C1022" s="1" t="s">
        <v>2765</v>
      </c>
      <c r="D1022" s="2">
        <v>0</v>
      </c>
    </row>
    <row r="1023" spans="1:4" x14ac:dyDescent="0.25">
      <c r="A1023" s="1" t="s">
        <v>1744</v>
      </c>
      <c r="B1023" s="2">
        <v>1140653</v>
      </c>
      <c r="C1023" s="1" t="s">
        <v>1220</v>
      </c>
      <c r="D1023" s="2">
        <v>0</v>
      </c>
    </row>
    <row r="1024" spans="1:4" x14ac:dyDescent="0.25">
      <c r="A1024" s="1" t="s">
        <v>4687</v>
      </c>
      <c r="B1024" s="2">
        <v>921388</v>
      </c>
      <c r="C1024" s="1" t="s">
        <v>1315</v>
      </c>
      <c r="D1024" s="2">
        <v>0</v>
      </c>
    </row>
    <row r="1025" spans="1:4" x14ac:dyDescent="0.25">
      <c r="A1025" s="1" t="s">
        <v>1970</v>
      </c>
      <c r="B1025" s="2">
        <v>49004</v>
      </c>
      <c r="C1025" s="1" t="s">
        <v>3283</v>
      </c>
      <c r="D1025" s="2">
        <v>0</v>
      </c>
    </row>
    <row r="1026" spans="1:4" x14ac:dyDescent="0.25">
      <c r="A1026" s="1" t="s">
        <v>3961</v>
      </c>
      <c r="B1026" s="2">
        <v>1281838</v>
      </c>
      <c r="C1026" s="1" t="s">
        <v>3924</v>
      </c>
      <c r="D1026" s="2">
        <v>0</v>
      </c>
    </row>
    <row r="1027" spans="1:4" x14ac:dyDescent="0.25">
      <c r="A1027" s="1" t="s">
        <v>4425</v>
      </c>
      <c r="B1027" s="2">
        <v>1000000</v>
      </c>
      <c r="C1027" s="1" t="s">
        <v>790</v>
      </c>
      <c r="D1027" s="2">
        <v>0</v>
      </c>
    </row>
    <row r="1028" spans="1:4" x14ac:dyDescent="0.25">
      <c r="A1028" s="1" t="s">
        <v>1240</v>
      </c>
      <c r="B1028" s="2">
        <v>746443</v>
      </c>
      <c r="C1028" s="1" t="s">
        <v>1898</v>
      </c>
      <c r="D1028" s="2">
        <v>0</v>
      </c>
    </row>
    <row r="1029" spans="1:4" x14ac:dyDescent="0.25">
      <c r="A1029" s="1" t="s">
        <v>1116</v>
      </c>
      <c r="B1029" s="2">
        <v>250000</v>
      </c>
      <c r="C1029" s="1" t="s">
        <v>1093</v>
      </c>
      <c r="D1029" s="2">
        <v>0</v>
      </c>
    </row>
    <row r="1030" spans="1:4" x14ac:dyDescent="0.25">
      <c r="A1030" s="1" t="s">
        <v>2960</v>
      </c>
      <c r="B1030" s="2">
        <v>1568950</v>
      </c>
      <c r="C1030" s="1" t="s">
        <v>1447</v>
      </c>
      <c r="D1030" s="2">
        <v>0</v>
      </c>
    </row>
    <row r="1031" spans="1:4" x14ac:dyDescent="0.25">
      <c r="A1031" s="1" t="s">
        <v>1606</v>
      </c>
      <c r="B1031" s="2">
        <v>170928</v>
      </c>
      <c r="C1031" s="1" t="s">
        <v>3222</v>
      </c>
      <c r="D1031" s="2">
        <v>0</v>
      </c>
    </row>
    <row r="1032" spans="1:4" x14ac:dyDescent="0.25">
      <c r="A1032" s="1" t="s">
        <v>1069</v>
      </c>
      <c r="B1032" s="2">
        <v>51000</v>
      </c>
      <c r="C1032" s="1" t="s">
        <v>2434</v>
      </c>
      <c r="D1032" s="2">
        <v>0</v>
      </c>
    </row>
    <row r="1033" spans="1:4" x14ac:dyDescent="0.25">
      <c r="A1033" s="1" t="s">
        <v>4149</v>
      </c>
      <c r="B1033" s="2">
        <v>317087</v>
      </c>
      <c r="C1033" s="1" t="s">
        <v>1137</v>
      </c>
      <c r="D1033" s="2">
        <v>0</v>
      </c>
    </row>
    <row r="1034" spans="1:4" x14ac:dyDescent="0.25">
      <c r="A1034" s="1" t="s">
        <v>2568</v>
      </c>
      <c r="B1034" s="2">
        <v>412487</v>
      </c>
      <c r="C1034" s="1" t="s">
        <v>1597</v>
      </c>
      <c r="D1034" s="2">
        <v>0</v>
      </c>
    </row>
    <row r="1035" spans="1:4" x14ac:dyDescent="0.25">
      <c r="A1035" s="1" t="s">
        <v>4902</v>
      </c>
      <c r="B1035" s="2">
        <v>457523</v>
      </c>
      <c r="C1035" s="1" t="s">
        <v>1742</v>
      </c>
      <c r="D1035" s="2">
        <v>0</v>
      </c>
    </row>
    <row r="1036" spans="1:4" x14ac:dyDescent="0.25">
      <c r="A1036" s="1" t="s">
        <v>3494</v>
      </c>
      <c r="B1036" s="2">
        <v>1090000</v>
      </c>
      <c r="C1036" s="1" t="s">
        <v>286</v>
      </c>
      <c r="D1036" s="2">
        <v>0</v>
      </c>
    </row>
    <row r="1037" spans="1:4" x14ac:dyDescent="0.25">
      <c r="A1037" s="1" t="s">
        <v>4814</v>
      </c>
      <c r="B1037" s="2">
        <v>226764</v>
      </c>
      <c r="C1037" s="1" t="s">
        <v>2817</v>
      </c>
      <c r="D1037" s="2">
        <v>0</v>
      </c>
    </row>
    <row r="1038" spans="1:4" x14ac:dyDescent="0.25">
      <c r="A1038" s="1" t="s">
        <v>4282</v>
      </c>
      <c r="B1038" s="2">
        <v>380947</v>
      </c>
      <c r="C1038" s="1" t="s">
        <v>688</v>
      </c>
      <c r="D1038" s="2">
        <v>0</v>
      </c>
    </row>
    <row r="1039" spans="1:4" x14ac:dyDescent="0.25">
      <c r="A1039" s="1" t="s">
        <v>689</v>
      </c>
      <c r="B1039" s="2">
        <v>1076014</v>
      </c>
      <c r="C1039" s="1" t="s">
        <v>2341</v>
      </c>
      <c r="D1039" s="2">
        <v>0</v>
      </c>
    </row>
    <row r="1040" spans="1:4" x14ac:dyDescent="0.25">
      <c r="A1040" s="1" t="s">
        <v>3725</v>
      </c>
      <c r="B1040" s="2">
        <v>272405</v>
      </c>
      <c r="C1040" s="1" t="s">
        <v>4640</v>
      </c>
      <c r="D1040" s="2">
        <v>0</v>
      </c>
    </row>
    <row r="1041" spans="1:4" x14ac:dyDescent="0.25">
      <c r="A1041" s="1" t="s">
        <v>983</v>
      </c>
      <c r="B1041" s="2">
        <v>337435</v>
      </c>
      <c r="C1041" s="1" t="s">
        <v>336</v>
      </c>
      <c r="D1041" s="2">
        <v>0</v>
      </c>
    </row>
    <row r="1042" spans="1:4" x14ac:dyDescent="0.25">
      <c r="A1042" s="1" t="s">
        <v>909</v>
      </c>
      <c r="B1042" s="2">
        <v>120000</v>
      </c>
      <c r="C1042" s="1" t="s">
        <v>3739</v>
      </c>
      <c r="D1042" s="2">
        <v>0</v>
      </c>
    </row>
    <row r="1043" spans="1:4" x14ac:dyDescent="0.25">
      <c r="A1043" s="1" t="s">
        <v>1497</v>
      </c>
      <c r="B1043" s="2">
        <v>70300</v>
      </c>
      <c r="C1043" s="1" t="s">
        <v>1993</v>
      </c>
      <c r="D1043" s="2">
        <v>0</v>
      </c>
    </row>
    <row r="1044" spans="1:4" x14ac:dyDescent="0.25">
      <c r="A1044" s="1" t="s">
        <v>417</v>
      </c>
      <c r="B1044" s="2">
        <v>1373674</v>
      </c>
      <c r="C1044" s="1" t="s">
        <v>846</v>
      </c>
      <c r="D1044" s="2">
        <v>0</v>
      </c>
    </row>
    <row r="1045" spans="1:4" x14ac:dyDescent="0.25">
      <c r="A1045" s="1" t="s">
        <v>2888</v>
      </c>
      <c r="B1045" s="2">
        <v>760357</v>
      </c>
      <c r="C1045" s="1" t="s">
        <v>2606</v>
      </c>
      <c r="D1045" s="2">
        <v>0</v>
      </c>
    </row>
    <row r="1046" spans="1:4" x14ac:dyDescent="0.25">
      <c r="A1046" s="1" t="s">
        <v>2895</v>
      </c>
      <c r="B1046" s="2">
        <v>310477</v>
      </c>
      <c r="C1046" s="1" t="s">
        <v>856</v>
      </c>
      <c r="D1046" s="2">
        <v>0</v>
      </c>
    </row>
    <row r="1047" spans="1:4" x14ac:dyDescent="0.25">
      <c r="A1047" s="1" t="s">
        <v>2110</v>
      </c>
      <c r="B1047" s="2">
        <v>636222</v>
      </c>
      <c r="C1047" s="1" t="s">
        <v>1092</v>
      </c>
      <c r="D1047" s="2">
        <v>0</v>
      </c>
    </row>
    <row r="1048" spans="1:4" x14ac:dyDescent="0.25">
      <c r="A1048" s="1" t="s">
        <v>1752</v>
      </c>
      <c r="B1048" s="2">
        <v>150000</v>
      </c>
      <c r="C1048" s="1" t="s">
        <v>328</v>
      </c>
      <c r="D1048" s="2">
        <v>0</v>
      </c>
    </row>
    <row r="1049" spans="1:4" x14ac:dyDescent="0.25">
      <c r="A1049" s="1" t="s">
        <v>4086</v>
      </c>
      <c r="B1049" s="2">
        <v>474741</v>
      </c>
      <c r="C1049" s="1" t="s">
        <v>175</v>
      </c>
      <c r="D1049" s="2">
        <v>0</v>
      </c>
    </row>
    <row r="1050" spans="1:4" x14ac:dyDescent="0.25">
      <c r="A1050" s="1" t="s">
        <v>830</v>
      </c>
      <c r="B1050" s="2">
        <v>34019</v>
      </c>
      <c r="C1050" s="1" t="s">
        <v>900</v>
      </c>
      <c r="D1050" s="2">
        <v>0</v>
      </c>
    </row>
    <row r="1051" spans="1:4" x14ac:dyDescent="0.25">
      <c r="A1051" s="1" t="s">
        <v>2486</v>
      </c>
      <c r="B1051" s="2">
        <v>142039</v>
      </c>
      <c r="C1051" s="1" t="s">
        <v>3452</v>
      </c>
      <c r="D1051" s="2">
        <v>0</v>
      </c>
    </row>
    <row r="1052" spans="1:4" x14ac:dyDescent="0.25">
      <c r="A1052" s="1" t="s">
        <v>3985</v>
      </c>
      <c r="B1052" s="2">
        <v>104617</v>
      </c>
      <c r="C1052" s="1" t="s">
        <v>4527</v>
      </c>
      <c r="D1052" s="2">
        <v>0</v>
      </c>
    </row>
    <row r="1053" spans="1:4" x14ac:dyDescent="0.25">
      <c r="A1053" s="1" t="s">
        <v>699</v>
      </c>
      <c r="B1053" s="2">
        <v>331994</v>
      </c>
      <c r="C1053" s="1" t="s">
        <v>4583</v>
      </c>
      <c r="D1053" s="2">
        <v>0</v>
      </c>
    </row>
    <row r="1054" spans="1:4" x14ac:dyDescent="0.25">
      <c r="A1054" s="1" t="s">
        <v>1950</v>
      </c>
      <c r="B1054" s="2">
        <v>400370</v>
      </c>
      <c r="C1054" s="1" t="s">
        <v>3213</v>
      </c>
      <c r="D1054" s="2">
        <v>0</v>
      </c>
    </row>
    <row r="1055" spans="1:4" x14ac:dyDescent="0.25">
      <c r="A1055" s="1" t="s">
        <v>837</v>
      </c>
      <c r="B1055" s="2">
        <v>221106</v>
      </c>
      <c r="C1055" s="1" t="s">
        <v>2289</v>
      </c>
      <c r="D1055" s="2">
        <v>0</v>
      </c>
    </row>
    <row r="1056" spans="1:4" x14ac:dyDescent="0.25">
      <c r="A1056" s="1" t="s">
        <v>995</v>
      </c>
      <c r="B1056" s="2">
        <v>132185</v>
      </c>
      <c r="C1056" s="1" t="s">
        <v>4008</v>
      </c>
      <c r="D1056" s="2">
        <v>0</v>
      </c>
    </row>
    <row r="1057" spans="1:4" x14ac:dyDescent="0.25">
      <c r="A1057" s="1" t="s">
        <v>2728</v>
      </c>
      <c r="B1057" s="2">
        <v>500000</v>
      </c>
      <c r="C1057" s="1" t="s">
        <v>569</v>
      </c>
      <c r="D1057" s="2">
        <v>0</v>
      </c>
    </row>
    <row r="1058" spans="1:4" x14ac:dyDescent="0.25">
      <c r="A1058" s="1" t="s">
        <v>3914</v>
      </c>
      <c r="B1058" s="2">
        <v>112647</v>
      </c>
      <c r="C1058" s="1" t="s">
        <v>526</v>
      </c>
      <c r="D1058" s="2">
        <v>0</v>
      </c>
    </row>
    <row r="1059" spans="1:4" x14ac:dyDescent="0.25">
      <c r="A1059" s="1" t="s">
        <v>3874</v>
      </c>
      <c r="B1059" s="2">
        <v>466599</v>
      </c>
      <c r="C1059" s="1" t="s">
        <v>3067</v>
      </c>
      <c r="D1059" s="2">
        <v>0</v>
      </c>
    </row>
    <row r="1060" spans="1:4" x14ac:dyDescent="0.25">
      <c r="A1060" s="1" t="s">
        <v>4885</v>
      </c>
      <c r="B1060" s="2">
        <v>219764</v>
      </c>
      <c r="C1060" s="1" t="s">
        <v>4433</v>
      </c>
      <c r="D1060" s="2">
        <v>0</v>
      </c>
    </row>
    <row r="1061" spans="1:4" x14ac:dyDescent="0.25">
      <c r="A1061" s="1" t="s">
        <v>1965</v>
      </c>
      <c r="B1061" s="2">
        <v>73457</v>
      </c>
      <c r="C1061" s="1" t="s">
        <v>3580</v>
      </c>
      <c r="D1061" s="2">
        <v>0</v>
      </c>
    </row>
    <row r="1062" spans="1:4" x14ac:dyDescent="0.25">
      <c r="A1062" s="1" t="s">
        <v>604</v>
      </c>
      <c r="B1062" s="2">
        <v>356043</v>
      </c>
      <c r="C1062" s="1" t="s">
        <v>1503</v>
      </c>
      <c r="D1062" s="2">
        <v>0</v>
      </c>
    </row>
    <row r="1063" spans="1:4" x14ac:dyDescent="0.25">
      <c r="A1063" s="1" t="s">
        <v>2882</v>
      </c>
      <c r="B1063" s="2">
        <v>1132712</v>
      </c>
      <c r="C1063" s="1" t="s">
        <v>666</v>
      </c>
      <c r="D1063" s="2">
        <v>0</v>
      </c>
    </row>
    <row r="1064" spans="1:4" x14ac:dyDescent="0.25">
      <c r="A1064" s="1" t="s">
        <v>1771</v>
      </c>
      <c r="B1064" s="2">
        <v>47500</v>
      </c>
      <c r="C1064" s="1" t="s">
        <v>3094</v>
      </c>
      <c r="D1064" s="2">
        <v>0</v>
      </c>
    </row>
    <row r="1065" spans="1:4" x14ac:dyDescent="0.25">
      <c r="A1065" s="1" t="s">
        <v>953</v>
      </c>
      <c r="B1065" s="2">
        <v>1699492</v>
      </c>
      <c r="C1065" s="1" t="s">
        <v>4915</v>
      </c>
      <c r="D1065" s="2">
        <v>0</v>
      </c>
    </row>
    <row r="1066" spans="1:4" x14ac:dyDescent="0.25">
      <c r="A1066" s="1" t="s">
        <v>765</v>
      </c>
      <c r="B1066" s="2">
        <v>577281</v>
      </c>
      <c r="C1066" s="1" t="s">
        <v>1435</v>
      </c>
      <c r="D1066" s="2">
        <v>0</v>
      </c>
    </row>
    <row r="1067" spans="1:4" x14ac:dyDescent="0.25">
      <c r="A1067" s="1" t="s">
        <v>1735</v>
      </c>
      <c r="B1067" s="2">
        <v>3749</v>
      </c>
      <c r="C1067" s="1" t="s">
        <v>206</v>
      </c>
      <c r="D1067" s="2">
        <v>0</v>
      </c>
    </row>
    <row r="1068" spans="1:4" x14ac:dyDescent="0.25">
      <c r="A1068" s="1" t="s">
        <v>2622</v>
      </c>
      <c r="B1068" s="2">
        <v>9150</v>
      </c>
      <c r="C1068" s="1" t="s">
        <v>1723</v>
      </c>
      <c r="D1068" s="2">
        <v>0</v>
      </c>
    </row>
    <row r="1069" spans="1:4" x14ac:dyDescent="0.25">
      <c r="A1069" s="1" t="s">
        <v>2271</v>
      </c>
      <c r="B1069" s="2">
        <v>568559</v>
      </c>
      <c r="C1069" s="1" t="s">
        <v>2362</v>
      </c>
      <c r="D1069" s="2">
        <v>0</v>
      </c>
    </row>
    <row r="1070" spans="1:4" x14ac:dyDescent="0.25">
      <c r="A1070" s="1" t="s">
        <v>737</v>
      </c>
      <c r="B1070" s="2">
        <v>25442</v>
      </c>
      <c r="C1070" s="1" t="s">
        <v>243</v>
      </c>
      <c r="D1070" s="2">
        <v>0</v>
      </c>
    </row>
    <row r="1071" spans="1:4" x14ac:dyDescent="0.25">
      <c r="A1071" s="1" t="s">
        <v>4421</v>
      </c>
      <c r="B1071" s="2">
        <v>480651</v>
      </c>
      <c r="C1071" s="1" t="s">
        <v>4114</v>
      </c>
      <c r="D1071" s="2">
        <v>0</v>
      </c>
    </row>
    <row r="1072" spans="1:4" x14ac:dyDescent="0.25">
      <c r="A1072" s="1" t="s">
        <v>2995</v>
      </c>
      <c r="B1072" s="2">
        <v>30142</v>
      </c>
      <c r="C1072" s="1" t="s">
        <v>1431</v>
      </c>
      <c r="D1072" s="2">
        <v>0</v>
      </c>
    </row>
    <row r="1073" spans="1:4" x14ac:dyDescent="0.25">
      <c r="A1073" s="1" t="s">
        <v>2577</v>
      </c>
      <c r="B1073" s="2">
        <v>105280</v>
      </c>
      <c r="C1073" s="1" t="s">
        <v>1521</v>
      </c>
      <c r="D1073" s="2">
        <v>0</v>
      </c>
    </row>
    <row r="1074" spans="1:4" x14ac:dyDescent="0.25">
      <c r="A1074" s="1" t="s">
        <v>2388</v>
      </c>
      <c r="B1074" s="2">
        <v>337697</v>
      </c>
      <c r="C1074" s="1" t="s">
        <v>173</v>
      </c>
      <c r="D1074" s="2">
        <v>0</v>
      </c>
    </row>
    <row r="1075" spans="1:4" x14ac:dyDescent="0.25">
      <c r="A1075" s="1" t="s">
        <v>3848</v>
      </c>
      <c r="B1075" s="2">
        <v>595861</v>
      </c>
      <c r="C1075" s="1" t="s">
        <v>481</v>
      </c>
      <c r="D1075" s="2">
        <v>0</v>
      </c>
    </row>
    <row r="1076" spans="1:4" x14ac:dyDescent="0.25">
      <c r="A1076" s="1" t="s">
        <v>1390</v>
      </c>
      <c r="B1076" s="2">
        <v>129094</v>
      </c>
      <c r="C1076" s="1" t="s">
        <v>2577</v>
      </c>
      <c r="D1076" s="2">
        <v>0</v>
      </c>
    </row>
    <row r="1077" spans="1:4" x14ac:dyDescent="0.25">
      <c r="A1077" s="1" t="s">
        <v>485</v>
      </c>
      <c r="B1077" s="2">
        <v>100000</v>
      </c>
      <c r="C1077" s="1" t="s">
        <v>2825</v>
      </c>
      <c r="D1077" s="2">
        <v>0</v>
      </c>
    </row>
    <row r="1078" spans="1:4" x14ac:dyDescent="0.25">
      <c r="A1078" s="1" t="s">
        <v>2825</v>
      </c>
      <c r="B1078" s="2">
        <v>7304</v>
      </c>
      <c r="C1078" s="1" t="s">
        <v>460</v>
      </c>
      <c r="D1078" s="2">
        <v>0</v>
      </c>
    </row>
    <row r="1079" spans="1:4" x14ac:dyDescent="0.25">
      <c r="A1079" s="1" t="s">
        <v>460</v>
      </c>
      <c r="B1079" s="2">
        <v>266937</v>
      </c>
      <c r="C1079" s="1" t="s">
        <v>485</v>
      </c>
      <c r="D1079" s="2">
        <v>0</v>
      </c>
    </row>
    <row r="1080" spans="1:4" x14ac:dyDescent="0.25">
      <c r="A1080" s="1" t="s">
        <v>418</v>
      </c>
      <c r="B1080" s="2">
        <v>500000</v>
      </c>
      <c r="C1080" s="1" t="s">
        <v>4034</v>
      </c>
      <c r="D1080" s="2">
        <v>0</v>
      </c>
    </row>
    <row r="1081" spans="1:4" x14ac:dyDescent="0.25">
      <c r="A1081" s="1" t="s">
        <v>4703</v>
      </c>
      <c r="B1081" s="2">
        <v>508820</v>
      </c>
      <c r="C1081" s="1" t="s">
        <v>3482</v>
      </c>
      <c r="D1081" s="2">
        <v>0</v>
      </c>
    </row>
    <row r="1082" spans="1:4" x14ac:dyDescent="0.25">
      <c r="A1082" s="1" t="s">
        <v>2488</v>
      </c>
      <c r="B1082" s="2">
        <v>11243</v>
      </c>
      <c r="C1082" s="1" t="s">
        <v>3971</v>
      </c>
      <c r="D1082" s="2">
        <v>0</v>
      </c>
    </row>
    <row r="1083" spans="1:4" x14ac:dyDescent="0.25">
      <c r="A1083" s="1" t="s">
        <v>191</v>
      </c>
      <c r="B1083" s="2">
        <v>390778</v>
      </c>
      <c r="C1083" s="1" t="s">
        <v>549</v>
      </c>
      <c r="D1083" s="2">
        <v>0</v>
      </c>
    </row>
    <row r="1084" spans="1:4" x14ac:dyDescent="0.25">
      <c r="A1084" s="1" t="s">
        <v>3482</v>
      </c>
      <c r="B1084" s="2">
        <v>1503066</v>
      </c>
      <c r="C1084" s="1" t="s">
        <v>3415</v>
      </c>
      <c r="D1084" s="2">
        <v>0</v>
      </c>
    </row>
    <row r="1085" spans="1:4" x14ac:dyDescent="0.25">
      <c r="A1085" s="1" t="s">
        <v>3430</v>
      </c>
      <c r="B1085" s="2">
        <v>441262</v>
      </c>
      <c r="C1085" s="1" t="s">
        <v>2108</v>
      </c>
      <c r="D1085" s="2">
        <v>0</v>
      </c>
    </row>
    <row r="1086" spans="1:4" x14ac:dyDescent="0.25">
      <c r="A1086" s="1" t="s">
        <v>4052</v>
      </c>
      <c r="B1086" s="2">
        <v>1168200</v>
      </c>
      <c r="C1086" s="1" t="s">
        <v>1259</v>
      </c>
      <c r="D1086" s="2">
        <v>0</v>
      </c>
    </row>
    <row r="1087" spans="1:4" x14ac:dyDescent="0.25">
      <c r="A1087" s="1" t="s">
        <v>310</v>
      </c>
      <c r="B1087" s="2">
        <v>249344</v>
      </c>
      <c r="C1087" s="1" t="s">
        <v>3492</v>
      </c>
      <c r="D1087" s="2">
        <v>0</v>
      </c>
    </row>
    <row r="1088" spans="1:4" x14ac:dyDescent="0.25">
      <c r="A1088" s="1" t="s">
        <v>853</v>
      </c>
      <c r="B1088" s="2">
        <v>50000</v>
      </c>
      <c r="C1088" s="1" t="s">
        <v>122</v>
      </c>
      <c r="D1088" s="2">
        <v>0</v>
      </c>
    </row>
    <row r="1089" spans="1:4" x14ac:dyDescent="0.25">
      <c r="A1089" s="1" t="s">
        <v>1421</v>
      </c>
      <c r="B1089" s="2">
        <v>909665</v>
      </c>
      <c r="C1089" s="1" t="s">
        <v>1473</v>
      </c>
      <c r="D1089" s="2">
        <v>0</v>
      </c>
    </row>
    <row r="1090" spans="1:4" x14ac:dyDescent="0.25">
      <c r="A1090" s="1" t="s">
        <v>2157</v>
      </c>
      <c r="B1090" s="2">
        <v>182486</v>
      </c>
      <c r="C1090" s="1" t="s">
        <v>77</v>
      </c>
      <c r="D1090" s="2">
        <v>0</v>
      </c>
    </row>
    <row r="1091" spans="1:4" x14ac:dyDescent="0.25">
      <c r="A1091" s="1" t="s">
        <v>2725</v>
      </c>
      <c r="B1091" s="2">
        <v>183</v>
      </c>
      <c r="C1091" s="1" t="s">
        <v>1249</v>
      </c>
      <c r="D1091" s="2">
        <v>0</v>
      </c>
    </row>
    <row r="1092" spans="1:4" x14ac:dyDescent="0.25">
      <c r="A1092" s="1" t="s">
        <v>4552</v>
      </c>
      <c r="B1092" s="2">
        <v>24500</v>
      </c>
      <c r="C1092" s="1" t="s">
        <v>1588</v>
      </c>
      <c r="D1092" s="2">
        <v>0</v>
      </c>
    </row>
    <row r="1093" spans="1:4" x14ac:dyDescent="0.25">
      <c r="A1093" s="1" t="s">
        <v>336</v>
      </c>
      <c r="B1093" s="2">
        <v>275000</v>
      </c>
      <c r="C1093" s="1" t="s">
        <v>3408</v>
      </c>
      <c r="D1093" s="2">
        <v>0</v>
      </c>
    </row>
    <row r="1094" spans="1:4" x14ac:dyDescent="0.25">
      <c r="A1094" s="1" t="s">
        <v>3384</v>
      </c>
      <c r="B1094" s="2">
        <v>4075717</v>
      </c>
      <c r="C1094" s="1" t="s">
        <v>4039</v>
      </c>
      <c r="D1094" s="2">
        <v>0</v>
      </c>
    </row>
    <row r="1095" spans="1:4" x14ac:dyDescent="0.25">
      <c r="A1095" s="1" t="s">
        <v>2765</v>
      </c>
      <c r="B1095" s="2">
        <v>250000</v>
      </c>
      <c r="C1095" s="1" t="s">
        <v>1281</v>
      </c>
      <c r="D1095" s="2">
        <v>0</v>
      </c>
    </row>
    <row r="1096" spans="1:4" x14ac:dyDescent="0.25">
      <c r="A1096" s="1" t="s">
        <v>1659</v>
      </c>
      <c r="B1096" s="2">
        <v>23500</v>
      </c>
      <c r="C1096" s="1" t="s">
        <v>3636</v>
      </c>
      <c r="D1096" s="2">
        <v>0</v>
      </c>
    </row>
    <row r="1097" spans="1:4" x14ac:dyDescent="0.25">
      <c r="A1097" s="1" t="s">
        <v>3887</v>
      </c>
      <c r="B1097" s="2">
        <v>24720</v>
      </c>
      <c r="C1097" s="1" t="s">
        <v>4917</v>
      </c>
      <c r="D1097" s="2">
        <v>0</v>
      </c>
    </row>
    <row r="1098" spans="1:4" x14ac:dyDescent="0.25">
      <c r="A1098" s="1" t="s">
        <v>3198</v>
      </c>
      <c r="B1098" s="2">
        <v>298569</v>
      </c>
      <c r="C1098" s="1" t="s">
        <v>55</v>
      </c>
      <c r="D1098" s="2">
        <v>0</v>
      </c>
    </row>
    <row r="1099" spans="1:4" x14ac:dyDescent="0.25">
      <c r="A1099" s="1" t="s">
        <v>4822</v>
      </c>
      <c r="B1099" s="2">
        <v>412725</v>
      </c>
      <c r="C1099" s="1" t="s">
        <v>4012</v>
      </c>
      <c r="D1099" s="2">
        <v>0</v>
      </c>
    </row>
    <row r="1100" spans="1:4" x14ac:dyDescent="0.25">
      <c r="A1100" s="1" t="s">
        <v>2958</v>
      </c>
      <c r="B1100" s="2">
        <v>4249307</v>
      </c>
      <c r="C1100" s="1" t="s">
        <v>3841</v>
      </c>
      <c r="D1100" s="2">
        <v>0</v>
      </c>
    </row>
    <row r="1101" spans="1:4" x14ac:dyDescent="0.25">
      <c r="A1101" s="1" t="s">
        <v>501</v>
      </c>
      <c r="B1101" s="2">
        <v>624955</v>
      </c>
      <c r="C1101" s="1" t="s">
        <v>4367</v>
      </c>
      <c r="D1101" s="2">
        <v>0</v>
      </c>
    </row>
    <row r="1102" spans="1:4" x14ac:dyDescent="0.25">
      <c r="A1102" s="1" t="s">
        <v>77</v>
      </c>
      <c r="B1102" s="2">
        <v>5033124</v>
      </c>
      <c r="C1102" s="1" t="s">
        <v>3950</v>
      </c>
      <c r="D1102" s="2">
        <v>0</v>
      </c>
    </row>
    <row r="1103" spans="1:4" x14ac:dyDescent="0.25">
      <c r="A1103" s="1" t="s">
        <v>3539</v>
      </c>
      <c r="B1103" s="2">
        <v>179075</v>
      </c>
      <c r="C1103" s="1" t="s">
        <v>2113</v>
      </c>
      <c r="D1103" s="2">
        <v>0</v>
      </c>
    </row>
    <row r="1104" spans="1:4" x14ac:dyDescent="0.25">
      <c r="A1104" s="1" t="s">
        <v>2347</v>
      </c>
      <c r="B1104" s="2">
        <v>110000</v>
      </c>
      <c r="C1104" s="1" t="s">
        <v>3400</v>
      </c>
      <c r="D1104" s="2">
        <v>0</v>
      </c>
    </row>
    <row r="1105" spans="1:4" x14ac:dyDescent="0.25">
      <c r="A1105" s="1" t="s">
        <v>1713</v>
      </c>
      <c r="B1105" s="2">
        <v>1882071</v>
      </c>
      <c r="C1105" s="1" t="s">
        <v>2208</v>
      </c>
      <c r="D1105" s="2">
        <v>0</v>
      </c>
    </row>
    <row r="1106" spans="1:4" x14ac:dyDescent="0.25">
      <c r="A1106" s="1" t="s">
        <v>4039</v>
      </c>
      <c r="B1106" s="2">
        <v>955800</v>
      </c>
      <c r="C1106" s="1" t="s">
        <v>4123</v>
      </c>
      <c r="D1106" s="2">
        <v>0</v>
      </c>
    </row>
    <row r="1107" spans="1:4" x14ac:dyDescent="0.25">
      <c r="A1107" s="1" t="s">
        <v>131</v>
      </c>
      <c r="B1107" s="2">
        <v>230000</v>
      </c>
      <c r="C1107" s="1" t="s">
        <v>319</v>
      </c>
      <c r="D1107" s="2">
        <v>0</v>
      </c>
    </row>
    <row r="1108" spans="1:4" x14ac:dyDescent="0.25">
      <c r="A1108" s="1" t="s">
        <v>2258</v>
      </c>
      <c r="B1108" s="2">
        <v>411278</v>
      </c>
      <c r="C1108" s="1" t="s">
        <v>418</v>
      </c>
      <c r="D1108" s="2">
        <v>0</v>
      </c>
    </row>
    <row r="1109" spans="1:4" x14ac:dyDescent="0.25">
      <c r="A1109" s="1" t="s">
        <v>1281</v>
      </c>
      <c r="B1109" s="2">
        <v>343500</v>
      </c>
      <c r="C1109" s="1" t="s">
        <v>309</v>
      </c>
      <c r="D1109" s="2">
        <v>0</v>
      </c>
    </row>
    <row r="1110" spans="1:4" x14ac:dyDescent="0.25">
      <c r="A1110" s="1" t="s">
        <v>1155</v>
      </c>
      <c r="B1110" s="2">
        <v>230867</v>
      </c>
      <c r="C1110" s="1" t="s">
        <v>3701</v>
      </c>
      <c r="D1110" s="2">
        <v>0</v>
      </c>
    </row>
    <row r="1111" spans="1:4" x14ac:dyDescent="0.25">
      <c r="A1111" s="1" t="s">
        <v>2691</v>
      </c>
      <c r="B1111" s="2">
        <v>679597</v>
      </c>
      <c r="C1111" s="1" t="s">
        <v>4703</v>
      </c>
      <c r="D1111" s="2">
        <v>0</v>
      </c>
    </row>
    <row r="1112" spans="1:4" x14ac:dyDescent="0.25">
      <c r="A1112" s="1" t="s">
        <v>4787</v>
      </c>
      <c r="B1112" s="2">
        <v>330788</v>
      </c>
      <c r="C1112" s="1" t="s">
        <v>3330</v>
      </c>
      <c r="D1112" s="2">
        <v>0</v>
      </c>
    </row>
    <row r="1113" spans="1:4" x14ac:dyDescent="0.25">
      <c r="A1113" s="1" t="s">
        <v>4224</v>
      </c>
      <c r="B1113" s="2">
        <v>158209</v>
      </c>
      <c r="C1113" s="1" t="s">
        <v>4318</v>
      </c>
      <c r="D1113" s="2">
        <v>0</v>
      </c>
    </row>
    <row r="1114" spans="1:4" x14ac:dyDescent="0.25">
      <c r="A1114" s="1" t="s">
        <v>3815</v>
      </c>
      <c r="B1114" s="2">
        <v>17500</v>
      </c>
      <c r="C1114" s="1" t="s">
        <v>294</v>
      </c>
      <c r="D1114" s="2">
        <v>0</v>
      </c>
    </row>
    <row r="1115" spans="1:4" x14ac:dyDescent="0.25">
      <c r="A1115" s="1" t="s">
        <v>1817</v>
      </c>
      <c r="B1115" s="2">
        <v>128764</v>
      </c>
      <c r="C1115" s="1" t="s">
        <v>2036</v>
      </c>
      <c r="D1115" s="2">
        <v>0</v>
      </c>
    </row>
    <row r="1116" spans="1:4" x14ac:dyDescent="0.25">
      <c r="A1116" s="1" t="s">
        <v>1233</v>
      </c>
      <c r="B1116" s="2">
        <v>297000</v>
      </c>
      <c r="C1116" s="1" t="s">
        <v>1054</v>
      </c>
      <c r="D1116" s="2">
        <v>0</v>
      </c>
    </row>
    <row r="1117" spans="1:4" x14ac:dyDescent="0.25">
      <c r="A1117" s="1" t="s">
        <v>2530</v>
      </c>
      <c r="B1117" s="2">
        <v>676853</v>
      </c>
      <c r="C1117" s="1" t="s">
        <v>1914</v>
      </c>
      <c r="D1117" s="2">
        <v>0</v>
      </c>
    </row>
    <row r="1118" spans="1:4" x14ac:dyDescent="0.25">
      <c r="A1118" s="1" t="s">
        <v>3217</v>
      </c>
      <c r="B1118" s="2">
        <v>115000</v>
      </c>
      <c r="C1118" s="1" t="s">
        <v>1781</v>
      </c>
      <c r="D1118" s="2">
        <v>0</v>
      </c>
    </row>
    <row r="1119" spans="1:4" x14ac:dyDescent="0.25">
      <c r="A1119" s="1" t="s">
        <v>4397</v>
      </c>
      <c r="B1119" s="2">
        <v>279512</v>
      </c>
      <c r="C1119" s="1" t="s">
        <v>131</v>
      </c>
      <c r="D1119" s="2">
        <v>0</v>
      </c>
    </row>
    <row r="1120" spans="1:4" x14ac:dyDescent="0.25">
      <c r="A1120" s="1" t="s">
        <v>681</v>
      </c>
      <c r="B1120" s="2">
        <v>26019</v>
      </c>
      <c r="C1120" s="1" t="s">
        <v>2388</v>
      </c>
      <c r="D1120" s="2">
        <v>0</v>
      </c>
    </row>
    <row r="1121" spans="1:4" x14ac:dyDescent="0.25">
      <c r="A1121" s="1" t="s">
        <v>1899</v>
      </c>
      <c r="B1121" s="2">
        <v>11871</v>
      </c>
      <c r="C1121" s="1" t="s">
        <v>2009</v>
      </c>
      <c r="D1121" s="2">
        <v>0</v>
      </c>
    </row>
    <row r="1122" spans="1:4" x14ac:dyDescent="0.25">
      <c r="A1122" s="1" t="s">
        <v>1900</v>
      </c>
      <c r="B1122" s="2">
        <v>1575623</v>
      </c>
      <c r="C1122" s="1" t="s">
        <v>3439</v>
      </c>
      <c r="D1122" s="2">
        <v>0</v>
      </c>
    </row>
    <row r="1123" spans="1:4" x14ac:dyDescent="0.25">
      <c r="A1123" s="1" t="s">
        <v>619</v>
      </c>
      <c r="B1123" s="2">
        <v>132766</v>
      </c>
      <c r="C1123" s="1" t="s">
        <v>3188</v>
      </c>
      <c r="D1123" s="2">
        <v>0</v>
      </c>
    </row>
    <row r="1124" spans="1:4" x14ac:dyDescent="0.25">
      <c r="A1124" s="1" t="s">
        <v>4767</v>
      </c>
      <c r="B1124" s="2">
        <v>896246</v>
      </c>
      <c r="C1124" s="1" t="s">
        <v>247</v>
      </c>
      <c r="D1124" s="2">
        <v>0</v>
      </c>
    </row>
    <row r="1125" spans="1:4" x14ac:dyDescent="0.25">
      <c r="A1125" s="1" t="s">
        <v>1568</v>
      </c>
      <c r="B1125" s="2">
        <v>14174</v>
      </c>
      <c r="C1125" s="1" t="s">
        <v>1417</v>
      </c>
      <c r="D1125" s="2">
        <v>0</v>
      </c>
    </row>
    <row r="1126" spans="1:4" x14ac:dyDescent="0.25">
      <c r="A1126" s="1" t="s">
        <v>4424</v>
      </c>
      <c r="B1126" s="2">
        <v>300000</v>
      </c>
      <c r="C1126" s="1" t="s">
        <v>1746</v>
      </c>
      <c r="D1126" s="2">
        <v>0</v>
      </c>
    </row>
    <row r="1127" spans="1:4" x14ac:dyDescent="0.25">
      <c r="A1127" s="1" t="s">
        <v>109</v>
      </c>
      <c r="B1127" s="2">
        <v>50000</v>
      </c>
      <c r="C1127" s="1" t="s">
        <v>3910</v>
      </c>
      <c r="D1127" s="2">
        <v>0</v>
      </c>
    </row>
    <row r="1128" spans="1:4" x14ac:dyDescent="0.25">
      <c r="A1128" s="1" t="s">
        <v>905</v>
      </c>
      <c r="B1128" s="2">
        <v>50000</v>
      </c>
      <c r="C1128" s="1" t="s">
        <v>1008</v>
      </c>
      <c r="D1128" s="2">
        <v>0</v>
      </c>
    </row>
    <row r="1129" spans="1:4" x14ac:dyDescent="0.25">
      <c r="A1129" s="1" t="s">
        <v>3866</v>
      </c>
      <c r="B1129" s="2">
        <v>340000</v>
      </c>
      <c r="C1129" s="1" t="s">
        <v>84</v>
      </c>
      <c r="D1129" s="2">
        <v>0</v>
      </c>
    </row>
    <row r="1130" spans="1:4" x14ac:dyDescent="0.25">
      <c r="A1130" s="1" t="s">
        <v>20</v>
      </c>
      <c r="B1130" s="2">
        <v>156400</v>
      </c>
      <c r="C1130" s="1" t="s">
        <v>4849</v>
      </c>
      <c r="D1130" s="2">
        <v>0</v>
      </c>
    </row>
    <row r="1131" spans="1:4" x14ac:dyDescent="0.25">
      <c r="A1131" s="1" t="s">
        <v>2595</v>
      </c>
      <c r="B1131" s="2">
        <v>636329</v>
      </c>
      <c r="C1131" s="1" t="s">
        <v>4653</v>
      </c>
      <c r="D1131" s="2">
        <v>0</v>
      </c>
    </row>
    <row r="1132" spans="1:4" x14ac:dyDescent="0.25">
      <c r="A1132" s="1" t="s">
        <v>3528</v>
      </c>
      <c r="B1132" s="2">
        <v>999176</v>
      </c>
      <c r="C1132" s="1" t="s">
        <v>732</v>
      </c>
      <c r="D1132" s="2">
        <v>0</v>
      </c>
    </row>
    <row r="1133" spans="1:4" x14ac:dyDescent="0.25">
      <c r="A1133" s="1" t="s">
        <v>1054</v>
      </c>
      <c r="B1133" s="2">
        <v>250000</v>
      </c>
      <c r="C1133" s="1" t="s">
        <v>933</v>
      </c>
      <c r="D1133" s="2">
        <v>0</v>
      </c>
    </row>
    <row r="1134" spans="1:4" x14ac:dyDescent="0.25">
      <c r="A1134" s="1" t="s">
        <v>1810</v>
      </c>
      <c r="B1134" s="2">
        <v>34923</v>
      </c>
      <c r="C1134" s="1" t="s">
        <v>4883</v>
      </c>
      <c r="D1134" s="2">
        <v>0</v>
      </c>
    </row>
    <row r="1135" spans="1:4" x14ac:dyDescent="0.25">
      <c r="A1135" s="1" t="s">
        <v>3636</v>
      </c>
      <c r="B1135" s="2">
        <v>1628774</v>
      </c>
      <c r="C1135" s="1" t="s">
        <v>4532</v>
      </c>
      <c r="D1135" s="2">
        <v>0</v>
      </c>
    </row>
    <row r="1136" spans="1:4" x14ac:dyDescent="0.25">
      <c r="A1136" s="1" t="s">
        <v>3121</v>
      </c>
      <c r="B1136" s="2">
        <v>3904</v>
      </c>
      <c r="C1136" s="1" t="s">
        <v>3484</v>
      </c>
      <c r="D1136" s="2">
        <v>0</v>
      </c>
    </row>
    <row r="1137" spans="1:4" x14ac:dyDescent="0.25">
      <c r="A1137" s="1" t="s">
        <v>4785</v>
      </c>
      <c r="B1137" s="2">
        <v>39324</v>
      </c>
      <c r="C1137" s="1" t="s">
        <v>3536</v>
      </c>
      <c r="D1137" s="2">
        <v>0</v>
      </c>
    </row>
    <row r="1138" spans="1:4" x14ac:dyDescent="0.25">
      <c r="A1138" s="1" t="s">
        <v>846</v>
      </c>
      <c r="B1138" s="2">
        <v>1410687</v>
      </c>
      <c r="C1138" s="1" t="s">
        <v>1333</v>
      </c>
      <c r="D1138" s="2">
        <v>0</v>
      </c>
    </row>
    <row r="1139" spans="1:4" x14ac:dyDescent="0.25">
      <c r="A1139" s="1" t="s">
        <v>490</v>
      </c>
      <c r="B1139" s="2">
        <v>1040000</v>
      </c>
      <c r="C1139" s="1" t="s">
        <v>4857</v>
      </c>
      <c r="D1139" s="2">
        <v>0</v>
      </c>
    </row>
    <row r="1140" spans="1:4" x14ac:dyDescent="0.25">
      <c r="A1140" s="1" t="s">
        <v>1273</v>
      </c>
      <c r="B1140" s="2">
        <v>1019224</v>
      </c>
      <c r="C1140" s="1" t="s">
        <v>2279</v>
      </c>
      <c r="D1140" s="2">
        <v>0</v>
      </c>
    </row>
    <row r="1141" spans="1:4" x14ac:dyDescent="0.25">
      <c r="A1141" s="1" t="s">
        <v>2560</v>
      </c>
      <c r="B1141" s="2">
        <v>170011</v>
      </c>
      <c r="C1141" s="1" t="s">
        <v>1390</v>
      </c>
      <c r="D1141" s="2">
        <v>0</v>
      </c>
    </row>
    <row r="1142" spans="1:4" x14ac:dyDescent="0.25">
      <c r="A1142" s="1" t="s">
        <v>4408</v>
      </c>
      <c r="B1142" s="2">
        <v>53647</v>
      </c>
      <c r="C1142" s="1" t="s">
        <v>1218</v>
      </c>
      <c r="D1142" s="2">
        <v>0</v>
      </c>
    </row>
    <row r="1143" spans="1:4" x14ac:dyDescent="0.25">
      <c r="A1143" s="1" t="s">
        <v>94</v>
      </c>
      <c r="B1143" s="2">
        <v>903724</v>
      </c>
      <c r="C1143" s="1" t="s">
        <v>2489</v>
      </c>
      <c r="D1143" s="2">
        <v>0</v>
      </c>
    </row>
    <row r="1144" spans="1:4" x14ac:dyDescent="0.25">
      <c r="A1144" s="1" t="s">
        <v>4728</v>
      </c>
      <c r="B1144" s="2">
        <v>163832</v>
      </c>
      <c r="C1144" s="1" t="s">
        <v>920</v>
      </c>
      <c r="D1144" s="2">
        <v>0</v>
      </c>
    </row>
    <row r="1145" spans="1:4" x14ac:dyDescent="0.25">
      <c r="A1145" s="1" t="s">
        <v>461</v>
      </c>
      <c r="B1145" s="2">
        <v>1252839</v>
      </c>
      <c r="C1145" s="1" t="s">
        <v>2974</v>
      </c>
      <c r="D1145" s="2">
        <v>0</v>
      </c>
    </row>
    <row r="1146" spans="1:4" x14ac:dyDescent="0.25">
      <c r="A1146" s="1" t="s">
        <v>4573</v>
      </c>
      <c r="B1146" s="2">
        <v>3038100</v>
      </c>
      <c r="C1146" s="1" t="s">
        <v>2460</v>
      </c>
      <c r="D1146" s="2">
        <v>0</v>
      </c>
    </row>
    <row r="1147" spans="1:4" x14ac:dyDescent="0.25">
      <c r="A1147" s="1" t="s">
        <v>4816</v>
      </c>
      <c r="B1147" s="2">
        <v>60435</v>
      </c>
      <c r="C1147" s="1" t="s">
        <v>1155</v>
      </c>
      <c r="D1147" s="2">
        <v>0</v>
      </c>
    </row>
    <row r="1148" spans="1:4" x14ac:dyDescent="0.25">
      <c r="A1148" s="1" t="s">
        <v>652</v>
      </c>
      <c r="B1148" s="2">
        <v>52921</v>
      </c>
      <c r="C1148" s="1" t="s">
        <v>2258</v>
      </c>
      <c r="D1148" s="2">
        <v>0</v>
      </c>
    </row>
    <row r="1149" spans="1:4" x14ac:dyDescent="0.25">
      <c r="A1149" s="1" t="s">
        <v>1469</v>
      </c>
      <c r="B1149" s="2">
        <v>520518</v>
      </c>
      <c r="C1149" s="1" t="s">
        <v>1713</v>
      </c>
      <c r="D1149" s="2">
        <v>0</v>
      </c>
    </row>
    <row r="1150" spans="1:4" x14ac:dyDescent="0.25">
      <c r="A1150" s="1" t="s">
        <v>2786</v>
      </c>
      <c r="B1150" s="2">
        <v>144973</v>
      </c>
      <c r="C1150" s="1" t="s">
        <v>4027</v>
      </c>
      <c r="D1150" s="2">
        <v>0</v>
      </c>
    </row>
    <row r="1151" spans="1:4" x14ac:dyDescent="0.25">
      <c r="A1151" s="1" t="s">
        <v>1366</v>
      </c>
      <c r="B1151" s="2">
        <v>315497</v>
      </c>
      <c r="C1151" s="1" t="s">
        <v>521</v>
      </c>
      <c r="D1151" s="2">
        <v>0</v>
      </c>
    </row>
    <row r="1152" spans="1:4" x14ac:dyDescent="0.25">
      <c r="A1152" s="1" t="s">
        <v>605</v>
      </c>
      <c r="B1152" s="2">
        <v>284773</v>
      </c>
      <c r="C1152" s="1" t="s">
        <v>2203</v>
      </c>
      <c r="D1152" s="2">
        <v>0</v>
      </c>
    </row>
    <row r="1153" spans="1:4" x14ac:dyDescent="0.25">
      <c r="A1153" s="1" t="s">
        <v>4650</v>
      </c>
      <c r="B1153" s="2">
        <v>14244</v>
      </c>
      <c r="C1153" s="1" t="s">
        <v>1790</v>
      </c>
      <c r="D1153" s="2">
        <v>0</v>
      </c>
    </row>
    <row r="1154" spans="1:4" x14ac:dyDescent="0.25">
      <c r="A1154" s="1" t="s">
        <v>4270</v>
      </c>
      <c r="B1154" s="2">
        <v>174241</v>
      </c>
      <c r="C1154" s="1" t="s">
        <v>5086</v>
      </c>
      <c r="D1154" s="2">
        <v>0</v>
      </c>
    </row>
    <row r="1155" spans="1:4" x14ac:dyDescent="0.25">
      <c r="A1155" s="1" t="s">
        <v>4470</v>
      </c>
      <c r="B1155" s="2">
        <v>315133</v>
      </c>
      <c r="C1155" s="1" t="s">
        <v>295</v>
      </c>
      <c r="D1155" s="2">
        <v>0</v>
      </c>
    </row>
    <row r="1156" spans="1:4" x14ac:dyDescent="0.25">
      <c r="A1156" s="1" t="s">
        <v>2402</v>
      </c>
      <c r="B1156" s="2">
        <v>371875</v>
      </c>
      <c r="C1156" s="1" t="s">
        <v>191</v>
      </c>
      <c r="D1156" s="2">
        <v>0</v>
      </c>
    </row>
    <row r="1157" spans="1:4" x14ac:dyDescent="0.25">
      <c r="A1157" s="1" t="s">
        <v>982</v>
      </c>
      <c r="B1157" s="2">
        <v>649241</v>
      </c>
      <c r="C1157" s="1" t="s">
        <v>2468</v>
      </c>
      <c r="D1157" s="2">
        <v>0</v>
      </c>
    </row>
    <row r="1158" spans="1:4" x14ac:dyDescent="0.25">
      <c r="A1158" s="1" t="s">
        <v>636</v>
      </c>
      <c r="B1158" s="2">
        <v>15888</v>
      </c>
      <c r="C1158" s="1" t="s">
        <v>4432</v>
      </c>
      <c r="D1158" s="2">
        <v>0</v>
      </c>
    </row>
    <row r="1159" spans="1:4" x14ac:dyDescent="0.25">
      <c r="A1159" s="1" t="s">
        <v>11</v>
      </c>
      <c r="B1159" s="2">
        <v>214128</v>
      </c>
      <c r="C1159" s="1" t="s">
        <v>3869</v>
      </c>
      <c r="D1159" s="2">
        <v>0</v>
      </c>
    </row>
    <row r="1160" spans="1:4" x14ac:dyDescent="0.25">
      <c r="A1160" s="1" t="s">
        <v>4264</v>
      </c>
      <c r="B1160" s="2">
        <v>88821</v>
      </c>
      <c r="C1160" s="1" t="s">
        <v>1850</v>
      </c>
      <c r="D1160" s="2">
        <v>0</v>
      </c>
    </row>
    <row r="1161" spans="1:4" x14ac:dyDescent="0.25">
      <c r="A1161" s="1" t="s">
        <v>3042</v>
      </c>
      <c r="B1161" s="2">
        <v>1700000</v>
      </c>
      <c r="C1161" s="1" t="s">
        <v>3430</v>
      </c>
      <c r="D1161" s="2">
        <v>0</v>
      </c>
    </row>
    <row r="1162" spans="1:4" x14ac:dyDescent="0.25">
      <c r="A1162" s="1" t="s">
        <v>2262</v>
      </c>
      <c r="B1162" s="2">
        <v>100000</v>
      </c>
      <c r="C1162" s="1" t="s">
        <v>3539</v>
      </c>
      <c r="D1162" s="2">
        <v>0</v>
      </c>
    </row>
    <row r="1163" spans="1:4" x14ac:dyDescent="0.25">
      <c r="A1163" s="1" t="s">
        <v>1566</v>
      </c>
      <c r="B1163" s="2">
        <v>88000</v>
      </c>
      <c r="C1163" s="1" t="s">
        <v>598</v>
      </c>
      <c r="D1163" s="2">
        <v>0</v>
      </c>
    </row>
    <row r="1164" spans="1:4" x14ac:dyDescent="0.25">
      <c r="A1164" s="1" t="s">
        <v>3240</v>
      </c>
      <c r="B1164" s="2">
        <v>100000</v>
      </c>
      <c r="C1164" s="1" t="s">
        <v>3388</v>
      </c>
      <c r="D1164" s="2">
        <v>0</v>
      </c>
    </row>
    <row r="1165" spans="1:4" x14ac:dyDescent="0.25">
      <c r="A1165" s="1" t="s">
        <v>2141</v>
      </c>
      <c r="B1165" s="2">
        <v>51004</v>
      </c>
      <c r="C1165" s="1" t="s">
        <v>2849</v>
      </c>
      <c r="D1165" s="2">
        <v>0</v>
      </c>
    </row>
    <row r="1166" spans="1:4" x14ac:dyDescent="0.25">
      <c r="A1166" s="1" t="s">
        <v>482</v>
      </c>
      <c r="B1166" s="2">
        <v>57606</v>
      </c>
      <c r="C1166" s="1" t="s">
        <v>4785</v>
      </c>
      <c r="D1166" s="2">
        <v>0</v>
      </c>
    </row>
    <row r="1167" spans="1:4" x14ac:dyDescent="0.25">
      <c r="A1167" s="1" t="s">
        <v>859</v>
      </c>
      <c r="B1167" s="2">
        <v>274539</v>
      </c>
      <c r="C1167" s="1" t="s">
        <v>1391</v>
      </c>
      <c r="D1167" s="2">
        <v>0</v>
      </c>
    </row>
    <row r="1168" spans="1:4" x14ac:dyDescent="0.25">
      <c r="A1168" s="1" t="s">
        <v>1050</v>
      </c>
      <c r="B1168" s="2">
        <v>350000</v>
      </c>
      <c r="C1168" s="1" t="s">
        <v>3848</v>
      </c>
      <c r="D1168" s="2">
        <v>0</v>
      </c>
    </row>
    <row r="1169" spans="1:4" x14ac:dyDescent="0.25">
      <c r="A1169" s="1" t="s">
        <v>2878</v>
      </c>
      <c r="B1169" s="2">
        <v>1067373</v>
      </c>
      <c r="C1169" s="1" t="s">
        <v>4499</v>
      </c>
      <c r="D1169" s="2">
        <v>0</v>
      </c>
    </row>
    <row r="1170" spans="1:4" x14ac:dyDescent="0.25">
      <c r="A1170" s="1" t="s">
        <v>4061</v>
      </c>
      <c r="B1170" s="2">
        <v>100777</v>
      </c>
      <c r="C1170" s="1" t="s">
        <v>2536</v>
      </c>
      <c r="D1170" s="2">
        <v>0</v>
      </c>
    </row>
    <row r="1171" spans="1:4" x14ac:dyDescent="0.25">
      <c r="A1171" s="1" t="s">
        <v>646</v>
      </c>
      <c r="B1171" s="2">
        <v>520000</v>
      </c>
      <c r="C1171" s="1" t="s">
        <v>2811</v>
      </c>
      <c r="D1171" s="2">
        <v>0</v>
      </c>
    </row>
    <row r="1172" spans="1:4" x14ac:dyDescent="0.25">
      <c r="A1172" s="1" t="s">
        <v>3509</v>
      </c>
      <c r="B1172" s="2">
        <v>123090</v>
      </c>
      <c r="C1172" s="1" t="s">
        <v>1893</v>
      </c>
      <c r="D1172" s="2">
        <v>0</v>
      </c>
    </row>
    <row r="1173" spans="1:4" x14ac:dyDescent="0.25">
      <c r="A1173" s="1" t="s">
        <v>1020</v>
      </c>
      <c r="B1173" s="2">
        <v>375044</v>
      </c>
      <c r="C1173" s="1" t="s">
        <v>3193</v>
      </c>
      <c r="D1173" s="2">
        <v>0</v>
      </c>
    </row>
    <row r="1174" spans="1:4" x14ac:dyDescent="0.25">
      <c r="A1174" s="1" t="s">
        <v>408</v>
      </c>
      <c r="B1174" s="2">
        <v>29973</v>
      </c>
      <c r="C1174" s="1" t="s">
        <v>3786</v>
      </c>
      <c r="D1174" s="2">
        <v>0</v>
      </c>
    </row>
    <row r="1175" spans="1:4" x14ac:dyDescent="0.25">
      <c r="A1175" s="1" t="s">
        <v>4681</v>
      </c>
      <c r="B1175" s="2">
        <v>27809</v>
      </c>
      <c r="C1175" s="1" t="s">
        <v>2488</v>
      </c>
      <c r="D1175" s="2">
        <v>0</v>
      </c>
    </row>
    <row r="1176" spans="1:4" x14ac:dyDescent="0.25">
      <c r="A1176" s="1" t="s">
        <v>2544</v>
      </c>
      <c r="B1176" s="2">
        <v>1156352</v>
      </c>
      <c r="C1176" s="1" t="s">
        <v>2560</v>
      </c>
      <c r="D1176" s="2">
        <v>0</v>
      </c>
    </row>
    <row r="1177" spans="1:4" x14ac:dyDescent="0.25">
      <c r="A1177" s="1" t="s">
        <v>2495</v>
      </c>
      <c r="B1177" s="2">
        <v>1004720</v>
      </c>
      <c r="C1177" s="1" t="s">
        <v>3615</v>
      </c>
      <c r="D1177" s="2">
        <v>0</v>
      </c>
    </row>
    <row r="1178" spans="1:4" x14ac:dyDescent="0.25">
      <c r="A1178" s="1" t="s">
        <v>3270</v>
      </c>
      <c r="B1178" s="2">
        <v>49500</v>
      </c>
      <c r="C1178" s="1" t="s">
        <v>4599</v>
      </c>
      <c r="D1178" s="2">
        <v>0</v>
      </c>
    </row>
    <row r="1179" spans="1:4" x14ac:dyDescent="0.25">
      <c r="A1179" s="1" t="s">
        <v>3428</v>
      </c>
      <c r="B1179" s="2">
        <v>2831035</v>
      </c>
      <c r="C1179" s="1" t="s">
        <v>3176</v>
      </c>
      <c r="D1179" s="2">
        <v>0</v>
      </c>
    </row>
    <row r="1180" spans="1:4" x14ac:dyDescent="0.25">
      <c r="A1180" s="1" t="s">
        <v>1271</v>
      </c>
      <c r="B1180" s="2">
        <v>447225</v>
      </c>
      <c r="C1180" s="1" t="s">
        <v>3664</v>
      </c>
      <c r="D1180" s="2">
        <v>0</v>
      </c>
    </row>
    <row r="1181" spans="1:4" x14ac:dyDescent="0.25">
      <c r="A1181" s="1" t="s">
        <v>3114</v>
      </c>
      <c r="B1181" s="2">
        <v>400000</v>
      </c>
      <c r="C1181" s="1" t="s">
        <v>2740</v>
      </c>
      <c r="D1181" s="2">
        <v>0</v>
      </c>
    </row>
    <row r="1182" spans="1:4" x14ac:dyDescent="0.25">
      <c r="A1182" s="1" t="s">
        <v>1382</v>
      </c>
      <c r="B1182" s="2">
        <v>75000</v>
      </c>
      <c r="C1182" s="1" t="s">
        <v>4529</v>
      </c>
      <c r="D1182" s="2">
        <v>0</v>
      </c>
    </row>
    <row r="1183" spans="1:4" x14ac:dyDescent="0.25">
      <c r="A1183" s="1" t="s">
        <v>3040</v>
      </c>
      <c r="B1183" s="2">
        <v>100000</v>
      </c>
      <c r="C1183" s="1" t="s">
        <v>376</v>
      </c>
      <c r="D1183" s="2">
        <v>0</v>
      </c>
    </row>
    <row r="1184" spans="1:4" x14ac:dyDescent="0.25">
      <c r="A1184" s="1" t="s">
        <v>157</v>
      </c>
      <c r="B1184" s="2">
        <v>210719</v>
      </c>
      <c r="C1184" s="1" t="s">
        <v>397</v>
      </c>
      <c r="D1184" s="2">
        <v>0</v>
      </c>
    </row>
    <row r="1185" spans="1:4" x14ac:dyDescent="0.25">
      <c r="A1185" s="1" t="s">
        <v>642</v>
      </c>
      <c r="B1185" s="2">
        <v>1708000</v>
      </c>
      <c r="C1185" s="1" t="s">
        <v>4693</v>
      </c>
      <c r="D1185" s="2">
        <v>0</v>
      </c>
    </row>
    <row r="1186" spans="1:4" x14ac:dyDescent="0.25">
      <c r="A1186" s="1" t="s">
        <v>268</v>
      </c>
      <c r="B1186" s="2">
        <v>1106565</v>
      </c>
      <c r="C1186" s="1" t="s">
        <v>1000</v>
      </c>
      <c r="D1186" s="2">
        <v>0</v>
      </c>
    </row>
    <row r="1187" spans="1:4" x14ac:dyDescent="0.25">
      <c r="A1187" s="1" t="s">
        <v>4457</v>
      </c>
      <c r="B1187" s="2">
        <v>199789</v>
      </c>
      <c r="C1187" s="1" t="s">
        <v>781</v>
      </c>
      <c r="D1187" s="2">
        <v>0</v>
      </c>
    </row>
    <row r="1188" spans="1:4" x14ac:dyDescent="0.25">
      <c r="A1188" s="1" t="s">
        <v>399</v>
      </c>
      <c r="B1188" s="2">
        <v>468833</v>
      </c>
      <c r="C1188" s="1" t="s">
        <v>853</v>
      </c>
      <c r="D1188" s="2">
        <v>0</v>
      </c>
    </row>
    <row r="1189" spans="1:4" x14ac:dyDescent="0.25">
      <c r="A1189" s="1" t="s">
        <v>539</v>
      </c>
      <c r="B1189" s="2">
        <v>113240</v>
      </c>
      <c r="C1189" s="1" t="s">
        <v>3568</v>
      </c>
      <c r="D1189" s="2">
        <v>0</v>
      </c>
    </row>
    <row r="1190" spans="1:4" x14ac:dyDescent="0.25">
      <c r="A1190" s="1" t="s">
        <v>2255</v>
      </c>
      <c r="B1190" s="2">
        <v>50000</v>
      </c>
      <c r="C1190" s="1" t="s">
        <v>4408</v>
      </c>
      <c r="D1190" s="2">
        <v>0</v>
      </c>
    </row>
    <row r="1191" spans="1:4" x14ac:dyDescent="0.25">
      <c r="A1191" s="1" t="s">
        <v>4018</v>
      </c>
      <c r="B1191" s="2">
        <v>2465000</v>
      </c>
      <c r="C1191" s="1" t="s">
        <v>4462</v>
      </c>
      <c r="D1191" s="2">
        <v>0</v>
      </c>
    </row>
    <row r="1192" spans="1:4" x14ac:dyDescent="0.25">
      <c r="A1192" s="1" t="s">
        <v>2698</v>
      </c>
      <c r="B1192" s="2">
        <v>147450</v>
      </c>
      <c r="C1192" s="1" t="s">
        <v>3185</v>
      </c>
      <c r="D1192" s="2">
        <v>0</v>
      </c>
    </row>
    <row r="1193" spans="1:4" x14ac:dyDescent="0.25">
      <c r="A1193" s="1" t="s">
        <v>3278</v>
      </c>
      <c r="B1193" s="2">
        <v>69658</v>
      </c>
      <c r="C1193" s="1" t="s">
        <v>1266</v>
      </c>
      <c r="D1193" s="2">
        <v>0</v>
      </c>
    </row>
    <row r="1194" spans="1:4" x14ac:dyDescent="0.25">
      <c r="A1194" s="1" t="s">
        <v>59</v>
      </c>
      <c r="B1194" s="2">
        <v>625595</v>
      </c>
      <c r="C1194" s="1" t="s">
        <v>1623</v>
      </c>
      <c r="D1194" s="2">
        <v>0</v>
      </c>
    </row>
    <row r="1195" spans="1:4" x14ac:dyDescent="0.25">
      <c r="A1195" s="1" t="s">
        <v>397</v>
      </c>
      <c r="B1195" s="2">
        <v>1272781</v>
      </c>
      <c r="C1195" s="1" t="s">
        <v>2475</v>
      </c>
      <c r="D1195" s="2">
        <v>0</v>
      </c>
    </row>
    <row r="1196" spans="1:4" x14ac:dyDescent="0.25">
      <c r="A1196" s="1" t="s">
        <v>2752</v>
      </c>
      <c r="B1196" s="2">
        <v>315885</v>
      </c>
      <c r="C1196" s="1" t="s">
        <v>2665</v>
      </c>
      <c r="D1196" s="2">
        <v>0</v>
      </c>
    </row>
    <row r="1197" spans="1:4" x14ac:dyDescent="0.25">
      <c r="A1197" s="1" t="s">
        <v>4758</v>
      </c>
      <c r="B1197" s="2">
        <v>1829599</v>
      </c>
      <c r="C1197" s="1" t="s">
        <v>2775</v>
      </c>
      <c r="D1197" s="2">
        <v>0</v>
      </c>
    </row>
    <row r="1198" spans="1:4" x14ac:dyDescent="0.25">
      <c r="A1198" s="1" t="s">
        <v>1216</v>
      </c>
      <c r="B1198" s="2">
        <v>88560</v>
      </c>
      <c r="C1198" s="1" t="s">
        <v>310</v>
      </c>
      <c r="D1198" s="2">
        <v>0</v>
      </c>
    </row>
    <row r="1199" spans="1:4" x14ac:dyDescent="0.25">
      <c r="A1199" s="1" t="s">
        <v>611</v>
      </c>
      <c r="B1199" s="2">
        <v>20056</v>
      </c>
      <c r="C1199" s="1" t="s">
        <v>125</v>
      </c>
      <c r="D1199" s="2">
        <v>0</v>
      </c>
    </row>
    <row r="1200" spans="1:4" x14ac:dyDescent="0.25">
      <c r="A1200" s="1" t="s">
        <v>3034</v>
      </c>
      <c r="B1200" s="2">
        <v>200000</v>
      </c>
      <c r="C1200" s="1" t="s">
        <v>2752</v>
      </c>
      <c r="D1200" s="2">
        <v>0</v>
      </c>
    </row>
    <row r="1201" spans="1:4" x14ac:dyDescent="0.25">
      <c r="A1201" s="1" t="s">
        <v>3720</v>
      </c>
      <c r="B1201" s="2">
        <v>406014</v>
      </c>
      <c r="C1201" s="1" t="s">
        <v>3130</v>
      </c>
      <c r="D1201" s="2">
        <v>0</v>
      </c>
    </row>
    <row r="1202" spans="1:4" x14ac:dyDescent="0.25">
      <c r="A1202" s="1" t="s">
        <v>1194</v>
      </c>
      <c r="B1202" s="2">
        <v>194273</v>
      </c>
      <c r="C1202" s="1" t="s">
        <v>3658</v>
      </c>
      <c r="D1202" s="2">
        <v>0</v>
      </c>
    </row>
    <row r="1203" spans="1:4" x14ac:dyDescent="0.25">
      <c r="A1203" s="1" t="s">
        <v>2111</v>
      </c>
      <c r="B1203" s="2">
        <v>25000</v>
      </c>
      <c r="C1203" s="1" t="s">
        <v>2590</v>
      </c>
      <c r="D1203" s="2">
        <v>0</v>
      </c>
    </row>
    <row r="1204" spans="1:4" x14ac:dyDescent="0.25">
      <c r="A1204" s="1" t="s">
        <v>172</v>
      </c>
      <c r="B1204" s="2">
        <v>60100</v>
      </c>
      <c r="C1204" s="1" t="s">
        <v>2908</v>
      </c>
      <c r="D1204" s="2">
        <v>0</v>
      </c>
    </row>
    <row r="1205" spans="1:4" x14ac:dyDescent="0.25">
      <c r="A1205" s="1" t="s">
        <v>4462</v>
      </c>
      <c r="B1205" s="2">
        <v>1206157</v>
      </c>
      <c r="C1205" s="1" t="s">
        <v>3068</v>
      </c>
      <c r="D1205" s="2">
        <v>0</v>
      </c>
    </row>
    <row r="1206" spans="1:4" x14ac:dyDescent="0.25">
      <c r="A1206" s="1" t="s">
        <v>2751</v>
      </c>
      <c r="B1206" s="2">
        <v>461400</v>
      </c>
      <c r="C1206" s="1" t="s">
        <v>4758</v>
      </c>
      <c r="D1206" s="2">
        <v>0</v>
      </c>
    </row>
    <row r="1207" spans="1:4" x14ac:dyDescent="0.25">
      <c r="A1207" s="1" t="s">
        <v>4596</v>
      </c>
      <c r="B1207" s="2">
        <v>727441</v>
      </c>
      <c r="C1207" s="1" t="s">
        <v>1273</v>
      </c>
      <c r="D1207" s="2">
        <v>0</v>
      </c>
    </row>
    <row r="1208" spans="1:4" x14ac:dyDescent="0.25">
      <c r="A1208" s="1" t="s">
        <v>1268</v>
      </c>
      <c r="B1208" s="2">
        <v>300000</v>
      </c>
      <c r="C1208" s="1" t="s">
        <v>3905</v>
      </c>
      <c r="D1208" s="2">
        <v>0</v>
      </c>
    </row>
    <row r="1209" spans="1:4" x14ac:dyDescent="0.25">
      <c r="A1209" s="1" t="s">
        <v>2646</v>
      </c>
      <c r="B1209" s="2">
        <v>88000</v>
      </c>
      <c r="C1209" s="1" t="s">
        <v>2157</v>
      </c>
      <c r="D1209" s="2">
        <v>0</v>
      </c>
    </row>
    <row r="1210" spans="1:4" x14ac:dyDescent="0.25">
      <c r="A1210" s="1" t="s">
        <v>3189</v>
      </c>
      <c r="B1210" s="2">
        <v>240015</v>
      </c>
      <c r="C1210" s="1" t="s">
        <v>94</v>
      </c>
      <c r="D1210" s="2">
        <v>0</v>
      </c>
    </row>
    <row r="1211" spans="1:4" x14ac:dyDescent="0.25">
      <c r="A1211" s="1" t="s">
        <v>922</v>
      </c>
      <c r="B1211" s="2">
        <v>167751</v>
      </c>
      <c r="C1211" s="1" t="s">
        <v>2558</v>
      </c>
      <c r="D1211" s="2">
        <v>0</v>
      </c>
    </row>
    <row r="1212" spans="1:4" x14ac:dyDescent="0.25">
      <c r="A1212" s="1" t="s">
        <v>2327</v>
      </c>
      <c r="B1212" s="2">
        <v>219367</v>
      </c>
      <c r="C1212" s="1" t="s">
        <v>1216</v>
      </c>
      <c r="D1212" s="2">
        <v>0</v>
      </c>
    </row>
    <row r="1213" spans="1:4" x14ac:dyDescent="0.25">
      <c r="A1213" s="1" t="s">
        <v>941</v>
      </c>
      <c r="B1213" s="2">
        <v>200321</v>
      </c>
      <c r="C1213" s="1" t="s">
        <v>146</v>
      </c>
      <c r="D1213" s="2">
        <v>0</v>
      </c>
    </row>
    <row r="1214" spans="1:4" x14ac:dyDescent="0.25">
      <c r="A1214" s="1" t="s">
        <v>4574</v>
      </c>
      <c r="B1214" s="2">
        <v>162344</v>
      </c>
      <c r="C1214" s="1" t="s">
        <v>3476</v>
      </c>
      <c r="D1214" s="2">
        <v>0</v>
      </c>
    </row>
    <row r="1215" spans="1:4" x14ac:dyDescent="0.25">
      <c r="A1215" s="1" t="s">
        <v>1467</v>
      </c>
      <c r="B1215" s="2">
        <v>150000</v>
      </c>
      <c r="C1215" s="1" t="s">
        <v>1835</v>
      </c>
      <c r="D1215" s="2">
        <v>0</v>
      </c>
    </row>
    <row r="1216" spans="1:4" x14ac:dyDescent="0.25">
      <c r="A1216" s="1" t="s">
        <v>3997</v>
      </c>
      <c r="B1216" s="2">
        <v>2703798</v>
      </c>
      <c r="C1216" s="1" t="s">
        <v>4059</v>
      </c>
      <c r="D1216" s="2">
        <v>0</v>
      </c>
    </row>
    <row r="1217" spans="1:4" x14ac:dyDescent="0.25">
      <c r="A1217" s="1" t="s">
        <v>439</v>
      </c>
      <c r="B1217" s="2">
        <v>1240000</v>
      </c>
      <c r="C1217" s="1" t="s">
        <v>4667</v>
      </c>
      <c r="D1217" s="2">
        <v>0</v>
      </c>
    </row>
    <row r="1218" spans="1:4" x14ac:dyDescent="0.25">
      <c r="A1218" s="1" t="s">
        <v>111</v>
      </c>
      <c r="B1218" s="2">
        <v>87739</v>
      </c>
      <c r="C1218" s="1" t="s">
        <v>1421</v>
      </c>
      <c r="D1218" s="2">
        <v>0</v>
      </c>
    </row>
    <row r="1219" spans="1:4" x14ac:dyDescent="0.25">
      <c r="A1219" s="1" t="s">
        <v>2832</v>
      </c>
      <c r="B1219" s="2">
        <v>25000</v>
      </c>
      <c r="C1219" s="1" t="s">
        <v>4257</v>
      </c>
      <c r="D1219" s="2">
        <v>0</v>
      </c>
    </row>
    <row r="1220" spans="1:4" x14ac:dyDescent="0.25">
      <c r="A1220" s="1" t="s">
        <v>2107</v>
      </c>
      <c r="B1220" s="2">
        <v>625000</v>
      </c>
      <c r="C1220" s="1" t="s">
        <v>2111</v>
      </c>
      <c r="D1220" s="2">
        <v>0</v>
      </c>
    </row>
    <row r="1221" spans="1:4" x14ac:dyDescent="0.25">
      <c r="A1221" s="1" t="s">
        <v>5097</v>
      </c>
      <c r="B1221" s="2">
        <v>2257</v>
      </c>
      <c r="C1221" s="1" t="s">
        <v>2789</v>
      </c>
      <c r="D1221" s="2">
        <v>0</v>
      </c>
    </row>
    <row r="1222" spans="1:4" x14ac:dyDescent="0.25">
      <c r="A1222" s="1" t="s">
        <v>88</v>
      </c>
      <c r="B1222" s="2">
        <v>7709</v>
      </c>
      <c r="C1222" s="1" t="s">
        <v>352</v>
      </c>
      <c r="D1222" s="2">
        <v>0</v>
      </c>
    </row>
    <row r="1223" spans="1:4" x14ac:dyDescent="0.25">
      <c r="A1223" s="1" t="s">
        <v>1652</v>
      </c>
      <c r="B1223" s="2">
        <v>413000</v>
      </c>
      <c r="C1223" s="1" t="s">
        <v>608</v>
      </c>
      <c r="D1223" s="2">
        <v>0</v>
      </c>
    </row>
    <row r="1224" spans="1:4" x14ac:dyDescent="0.25">
      <c r="A1224" s="1" t="s">
        <v>2989</v>
      </c>
      <c r="B1224" s="2">
        <v>1204239</v>
      </c>
      <c r="C1224" s="1" t="s">
        <v>273</v>
      </c>
      <c r="D1224" s="2">
        <v>0</v>
      </c>
    </row>
    <row r="1225" spans="1:4" x14ac:dyDescent="0.25">
      <c r="A1225" s="1" t="s">
        <v>2269</v>
      </c>
      <c r="B1225" s="2">
        <v>5302</v>
      </c>
      <c r="C1225" s="1" t="s">
        <v>2990</v>
      </c>
      <c r="D1225" s="2">
        <v>0</v>
      </c>
    </row>
    <row r="1226" spans="1:4" x14ac:dyDescent="0.25">
      <c r="A1226" s="1" t="s">
        <v>4481</v>
      </c>
      <c r="B1226" s="2">
        <v>157959</v>
      </c>
      <c r="C1226" s="1" t="s">
        <v>2234</v>
      </c>
      <c r="D1226" s="2">
        <v>0</v>
      </c>
    </row>
    <row r="1227" spans="1:4" x14ac:dyDescent="0.25">
      <c r="A1227" s="1" t="s">
        <v>363</v>
      </c>
      <c r="B1227" s="2">
        <v>572899</v>
      </c>
      <c r="C1227" s="1" t="s">
        <v>3299</v>
      </c>
      <c r="D1227" s="2">
        <v>0</v>
      </c>
    </row>
    <row r="1228" spans="1:4" x14ac:dyDescent="0.25">
      <c r="A1228" s="1" t="s">
        <v>3299</v>
      </c>
      <c r="B1228" s="2">
        <v>517476</v>
      </c>
      <c r="C1228" s="1" t="s">
        <v>5004</v>
      </c>
      <c r="D1228" s="2">
        <v>0</v>
      </c>
    </row>
    <row r="1229" spans="1:4" x14ac:dyDescent="0.25">
      <c r="A1229" s="1" t="s">
        <v>1840</v>
      </c>
      <c r="B1229" s="2">
        <v>700000</v>
      </c>
      <c r="C1229" s="1" t="s">
        <v>1812</v>
      </c>
      <c r="D1229" s="2">
        <v>0</v>
      </c>
    </row>
    <row r="1230" spans="1:4" x14ac:dyDescent="0.25">
      <c r="A1230" s="1" t="s">
        <v>3246</v>
      </c>
      <c r="B1230" s="2">
        <v>25000</v>
      </c>
      <c r="C1230" s="1" t="s">
        <v>683</v>
      </c>
      <c r="D1230" s="2">
        <v>0</v>
      </c>
    </row>
    <row r="1231" spans="1:4" x14ac:dyDescent="0.25">
      <c r="A1231" s="1" t="s">
        <v>4976</v>
      </c>
      <c r="B1231" s="2">
        <v>407084</v>
      </c>
      <c r="C1231" s="1" t="s">
        <v>4131</v>
      </c>
      <c r="D1231" s="2">
        <v>0</v>
      </c>
    </row>
    <row r="1232" spans="1:4" x14ac:dyDescent="0.25">
      <c r="A1232" s="1" t="s">
        <v>1916</v>
      </c>
      <c r="B1232" s="2">
        <v>100000</v>
      </c>
      <c r="C1232" s="1" t="s">
        <v>3643</v>
      </c>
      <c r="D1232" s="2">
        <v>0</v>
      </c>
    </row>
    <row r="1233" spans="1:4" x14ac:dyDescent="0.25">
      <c r="A1233" s="1" t="s">
        <v>1259</v>
      </c>
      <c r="B1233" s="2">
        <v>90000</v>
      </c>
      <c r="C1233" s="1" t="s">
        <v>3845</v>
      </c>
      <c r="D1233" s="2">
        <v>0</v>
      </c>
    </row>
    <row r="1234" spans="1:4" x14ac:dyDescent="0.25">
      <c r="A1234" s="1" t="s">
        <v>309</v>
      </c>
      <c r="B1234" s="2">
        <v>2113329</v>
      </c>
      <c r="C1234" s="1" t="s">
        <v>1321</v>
      </c>
      <c r="D1234" s="2">
        <v>0</v>
      </c>
    </row>
    <row r="1235" spans="1:4" x14ac:dyDescent="0.25">
      <c r="A1235" s="1" t="s">
        <v>1675</v>
      </c>
      <c r="B1235" s="2">
        <v>6311</v>
      </c>
      <c r="C1235" s="1" t="s">
        <v>3294</v>
      </c>
      <c r="D1235" s="2">
        <v>0</v>
      </c>
    </row>
    <row r="1236" spans="1:4" x14ac:dyDescent="0.25">
      <c r="A1236" s="1" t="s">
        <v>749</v>
      </c>
      <c r="B1236" s="2">
        <v>437227</v>
      </c>
      <c r="C1236" s="1" t="s">
        <v>2347</v>
      </c>
      <c r="D1236" s="2">
        <v>0</v>
      </c>
    </row>
    <row r="1237" spans="1:4" x14ac:dyDescent="0.25">
      <c r="A1237" s="1" t="s">
        <v>1226</v>
      </c>
      <c r="B1237" s="2">
        <v>227366</v>
      </c>
      <c r="C1237" s="1" t="s">
        <v>2093</v>
      </c>
      <c r="D1237" s="2">
        <v>0</v>
      </c>
    </row>
    <row r="1238" spans="1:4" x14ac:dyDescent="0.25">
      <c r="A1238" s="1" t="s">
        <v>1220</v>
      </c>
      <c r="B1238" s="2">
        <v>500000</v>
      </c>
      <c r="C1238" s="1" t="s">
        <v>1809</v>
      </c>
      <c r="D1238" s="2">
        <v>0</v>
      </c>
    </row>
    <row r="1239" spans="1:4" x14ac:dyDescent="0.25">
      <c r="A1239" s="1" t="s">
        <v>343</v>
      </c>
      <c r="B1239" s="2">
        <v>280183</v>
      </c>
      <c r="C1239" s="1" t="s">
        <v>4052</v>
      </c>
      <c r="D1239" s="2">
        <v>0</v>
      </c>
    </row>
    <row r="1240" spans="1:4" x14ac:dyDescent="0.25">
      <c r="A1240" s="1" t="s">
        <v>1622</v>
      </c>
      <c r="B1240" s="2">
        <v>478760</v>
      </c>
      <c r="C1240" s="1" t="s">
        <v>2371</v>
      </c>
      <c r="D1240" s="2">
        <v>0</v>
      </c>
    </row>
    <row r="1241" spans="1:4" x14ac:dyDescent="0.25">
      <c r="A1241" s="1" t="s">
        <v>2117</v>
      </c>
      <c r="B1241" s="2">
        <v>82615</v>
      </c>
      <c r="C1241" s="1" t="s">
        <v>3720</v>
      </c>
      <c r="D1241" s="2">
        <v>0</v>
      </c>
    </row>
    <row r="1242" spans="1:4" x14ac:dyDescent="0.25">
      <c r="A1242" s="1" t="s">
        <v>773</v>
      </c>
      <c r="B1242" s="2">
        <v>345403</v>
      </c>
      <c r="C1242" s="1" t="s">
        <v>3591</v>
      </c>
      <c r="D1242" s="2">
        <v>0</v>
      </c>
    </row>
    <row r="1243" spans="1:4" x14ac:dyDescent="0.25">
      <c r="A1243" s="1" t="s">
        <v>3764</v>
      </c>
      <c r="B1243" s="2">
        <v>250000</v>
      </c>
      <c r="C1243" s="1" t="s">
        <v>767</v>
      </c>
      <c r="D1243" s="2">
        <v>0</v>
      </c>
    </row>
    <row r="1244" spans="1:4" x14ac:dyDescent="0.25">
      <c r="A1244" s="1" t="s">
        <v>5109</v>
      </c>
      <c r="B1244" s="2">
        <v>1227283</v>
      </c>
      <c r="C1244" s="1" t="s">
        <v>1839</v>
      </c>
      <c r="D1244" s="2">
        <v>0</v>
      </c>
    </row>
    <row r="1245" spans="1:4" x14ac:dyDescent="0.25">
      <c r="A1245" s="1" t="s">
        <v>3470</v>
      </c>
      <c r="B1245" s="2">
        <v>489837</v>
      </c>
      <c r="C1245" s="1" t="s">
        <v>2692</v>
      </c>
      <c r="D1245" s="2">
        <v>0</v>
      </c>
    </row>
    <row r="1246" spans="1:4" x14ac:dyDescent="0.25">
      <c r="A1246" s="1" t="s">
        <v>4911</v>
      </c>
      <c r="B1246" s="2">
        <v>2338772</v>
      </c>
      <c r="C1246" s="1" t="s">
        <v>1437</v>
      </c>
      <c r="D1246" s="2">
        <v>0</v>
      </c>
    </row>
    <row r="1247" spans="1:4" x14ac:dyDescent="0.25">
      <c r="A1247" s="1" t="s">
        <v>3697</v>
      </c>
      <c r="B1247" s="2">
        <v>411686</v>
      </c>
      <c r="C1247" s="1" t="s">
        <v>3994</v>
      </c>
      <c r="D1247" s="2">
        <v>0</v>
      </c>
    </row>
    <row r="1248" spans="1:4" x14ac:dyDescent="0.25">
      <c r="A1248" s="1" t="s">
        <v>2137</v>
      </c>
      <c r="B1248" s="2">
        <v>20000</v>
      </c>
      <c r="C1248" s="1" t="s">
        <v>63</v>
      </c>
      <c r="D1248" s="2">
        <v>0</v>
      </c>
    </row>
    <row r="1249" spans="1:4" x14ac:dyDescent="0.25">
      <c r="A1249" s="1" t="s">
        <v>1067</v>
      </c>
      <c r="B1249" s="2">
        <v>1434894</v>
      </c>
      <c r="C1249" s="1" t="s">
        <v>1971</v>
      </c>
      <c r="D1249" s="2">
        <v>0</v>
      </c>
    </row>
    <row r="1250" spans="1:4" x14ac:dyDescent="0.25">
      <c r="A1250" s="1" t="s">
        <v>1432</v>
      </c>
      <c r="B1250" s="2">
        <v>366412</v>
      </c>
      <c r="C1250" s="1" t="s">
        <v>1754</v>
      </c>
      <c r="D1250" s="2">
        <v>0</v>
      </c>
    </row>
    <row r="1251" spans="1:4" x14ac:dyDescent="0.25">
      <c r="A1251" s="1" t="s">
        <v>2322</v>
      </c>
      <c r="B1251" s="2">
        <v>248800</v>
      </c>
      <c r="C1251" s="1" t="s">
        <v>496</v>
      </c>
      <c r="D1251" s="2">
        <v>0</v>
      </c>
    </row>
    <row r="1252" spans="1:4" x14ac:dyDescent="0.25">
      <c r="A1252" s="1" t="s">
        <v>3899</v>
      </c>
      <c r="B1252" s="2">
        <v>1046539</v>
      </c>
      <c r="C1252" s="1" t="s">
        <v>4073</v>
      </c>
      <c r="D1252" s="2">
        <v>0</v>
      </c>
    </row>
    <row r="1253" spans="1:4" x14ac:dyDescent="0.25">
      <c r="A1253" s="1" t="s">
        <v>34</v>
      </c>
      <c r="B1253" s="2">
        <v>319107</v>
      </c>
      <c r="C1253" s="1" t="s">
        <v>3468</v>
      </c>
      <c r="D1253" s="2">
        <v>0</v>
      </c>
    </row>
    <row r="1254" spans="1:4" x14ac:dyDescent="0.25">
      <c r="A1254" s="1" t="s">
        <v>2718</v>
      </c>
      <c r="B1254" s="2">
        <v>98993</v>
      </c>
      <c r="C1254" s="1" t="s">
        <v>2303</v>
      </c>
      <c r="D1254" s="2">
        <v>0</v>
      </c>
    </row>
    <row r="1255" spans="1:4" x14ac:dyDescent="0.25">
      <c r="A1255" s="1" t="s">
        <v>3526</v>
      </c>
      <c r="B1255" s="2">
        <v>1262184</v>
      </c>
      <c r="C1255" s="1" t="s">
        <v>2207</v>
      </c>
      <c r="D1255" s="2">
        <v>0</v>
      </c>
    </row>
    <row r="1256" spans="1:4" x14ac:dyDescent="0.25">
      <c r="A1256" s="1" t="s">
        <v>3984</v>
      </c>
      <c r="B1256" s="2">
        <v>530790</v>
      </c>
      <c r="C1256" s="1" t="s">
        <v>1970</v>
      </c>
      <c r="D1256" s="2">
        <v>0</v>
      </c>
    </row>
    <row r="1257" spans="1:4" x14ac:dyDescent="0.25">
      <c r="A1257" s="1" t="s">
        <v>3001</v>
      </c>
      <c r="B1257" s="2">
        <v>739438</v>
      </c>
      <c r="C1257" s="1" t="s">
        <v>1998</v>
      </c>
      <c r="D1257" s="2">
        <v>0</v>
      </c>
    </row>
    <row r="1258" spans="1:4" x14ac:dyDescent="0.25">
      <c r="A1258" s="1" t="s">
        <v>2594</v>
      </c>
      <c r="B1258" s="2">
        <v>955671</v>
      </c>
      <c r="C1258" s="1" t="s">
        <v>1407</v>
      </c>
      <c r="D1258" s="2">
        <v>0</v>
      </c>
    </row>
    <row r="1259" spans="1:4" x14ac:dyDescent="0.25">
      <c r="A1259" s="1" t="s">
        <v>2961</v>
      </c>
      <c r="B1259" s="2">
        <v>162780</v>
      </c>
      <c r="C1259" s="1" t="s">
        <v>2120</v>
      </c>
      <c r="D1259" s="2">
        <v>0</v>
      </c>
    </row>
    <row r="1260" spans="1:4" x14ac:dyDescent="0.25">
      <c r="A1260" s="1" t="s">
        <v>4228</v>
      </c>
      <c r="B1260" s="2">
        <v>196990</v>
      </c>
      <c r="C1260" s="1" t="s">
        <v>2199</v>
      </c>
      <c r="D1260" s="2">
        <v>0</v>
      </c>
    </row>
    <row r="1261" spans="1:4" x14ac:dyDescent="0.25">
      <c r="A1261" s="1" t="s">
        <v>856</v>
      </c>
      <c r="B1261" s="2">
        <v>937127</v>
      </c>
      <c r="C1261" s="1" t="s">
        <v>1744</v>
      </c>
      <c r="D1261" s="2">
        <v>0</v>
      </c>
    </row>
    <row r="1262" spans="1:4" x14ac:dyDescent="0.25">
      <c r="A1262" s="1" t="s">
        <v>1315</v>
      </c>
      <c r="B1262" s="2">
        <v>198104</v>
      </c>
      <c r="C1262" s="1" t="s">
        <v>1815</v>
      </c>
      <c r="D1262" s="2">
        <v>0</v>
      </c>
    </row>
    <row r="1263" spans="1:4" x14ac:dyDescent="0.25">
      <c r="A1263" s="1" t="s">
        <v>3283</v>
      </c>
      <c r="B1263" s="2">
        <v>881320</v>
      </c>
      <c r="C1263" s="1" t="s">
        <v>3961</v>
      </c>
      <c r="D1263" s="2">
        <v>0</v>
      </c>
    </row>
    <row r="1264" spans="1:4" x14ac:dyDescent="0.25">
      <c r="A1264" s="1" t="s">
        <v>3492</v>
      </c>
      <c r="B1264" s="2">
        <v>302269</v>
      </c>
      <c r="C1264" s="1" t="s">
        <v>2498</v>
      </c>
      <c r="D1264" s="2">
        <v>0</v>
      </c>
    </row>
    <row r="1265" spans="1:4" x14ac:dyDescent="0.25">
      <c r="A1265" s="1" t="s">
        <v>1267</v>
      </c>
      <c r="B1265" s="2">
        <v>243144</v>
      </c>
      <c r="C1265" s="1" t="s">
        <v>4912</v>
      </c>
      <c r="D1265" s="2">
        <v>0</v>
      </c>
    </row>
    <row r="1266" spans="1:4" x14ac:dyDescent="0.25">
      <c r="A1266" s="1" t="s">
        <v>4581</v>
      </c>
      <c r="B1266" s="2">
        <v>787173</v>
      </c>
      <c r="C1266" s="1" t="s">
        <v>960</v>
      </c>
      <c r="D1266" s="2">
        <v>0</v>
      </c>
    </row>
    <row r="1267" spans="1:4" x14ac:dyDescent="0.25">
      <c r="A1267" s="1" t="s">
        <v>804</v>
      </c>
      <c r="B1267" s="2">
        <v>178152</v>
      </c>
      <c r="C1267" s="1" t="s">
        <v>2278</v>
      </c>
      <c r="D1267" s="2">
        <v>0</v>
      </c>
    </row>
    <row r="1268" spans="1:4" x14ac:dyDescent="0.25">
      <c r="A1268" s="1" t="s">
        <v>2790</v>
      </c>
      <c r="B1268" s="2">
        <v>382809</v>
      </c>
      <c r="C1268" s="1" t="s">
        <v>3502</v>
      </c>
      <c r="D1268" s="2">
        <v>0</v>
      </c>
    </row>
    <row r="1269" spans="1:4" x14ac:dyDescent="0.25">
      <c r="A1269" s="1" t="s">
        <v>1815</v>
      </c>
      <c r="B1269" s="2">
        <v>517659</v>
      </c>
      <c r="C1269" s="1" t="s">
        <v>1469</v>
      </c>
      <c r="D1269" s="2">
        <v>0</v>
      </c>
    </row>
    <row r="1270" spans="1:4" x14ac:dyDescent="0.25">
      <c r="A1270" s="1" t="s">
        <v>17</v>
      </c>
      <c r="B1270" s="2">
        <v>300000</v>
      </c>
      <c r="C1270" s="1" t="s">
        <v>4945</v>
      </c>
      <c r="D1270" s="2">
        <v>0</v>
      </c>
    </row>
    <row r="1271" spans="1:4" x14ac:dyDescent="0.25">
      <c r="A1271" s="1" t="s">
        <v>4297</v>
      </c>
      <c r="B1271" s="2">
        <v>1614969</v>
      </c>
      <c r="C1271" s="1" t="s">
        <v>2677</v>
      </c>
      <c r="D1271" s="2">
        <v>0</v>
      </c>
    </row>
    <row r="1272" spans="1:4" x14ac:dyDescent="0.25">
      <c r="A1272" s="1" t="s">
        <v>2662</v>
      </c>
      <c r="B1272" s="2">
        <v>575938</v>
      </c>
      <c r="C1272" s="1" t="s">
        <v>2979</v>
      </c>
      <c r="D1272" s="2">
        <v>0</v>
      </c>
    </row>
    <row r="1273" spans="1:4" x14ac:dyDescent="0.25">
      <c r="A1273" s="1" t="s">
        <v>3239</v>
      </c>
      <c r="B1273" s="2">
        <v>129937</v>
      </c>
      <c r="C1273" s="1" t="s">
        <v>2256</v>
      </c>
      <c r="D1273" s="2">
        <v>0</v>
      </c>
    </row>
    <row r="1274" spans="1:4" x14ac:dyDescent="0.25">
      <c r="A1274" s="1" t="s">
        <v>1138</v>
      </c>
      <c r="B1274" s="2">
        <v>207780</v>
      </c>
      <c r="C1274" s="1" t="s">
        <v>1203</v>
      </c>
      <c r="D1274" s="2">
        <v>0</v>
      </c>
    </row>
    <row r="1275" spans="1:4" x14ac:dyDescent="0.25">
      <c r="A1275" s="1" t="s">
        <v>2813</v>
      </c>
      <c r="B1275" s="2">
        <v>258523</v>
      </c>
      <c r="C1275" s="1" t="s">
        <v>134</v>
      </c>
      <c r="D1275" s="2">
        <v>0</v>
      </c>
    </row>
    <row r="1276" spans="1:4" x14ac:dyDescent="0.25">
      <c r="A1276" s="1" t="s">
        <v>1297</v>
      </c>
      <c r="B1276" s="2">
        <v>220000</v>
      </c>
      <c r="C1276" s="1" t="s">
        <v>2786</v>
      </c>
      <c r="D1276" s="2">
        <v>0</v>
      </c>
    </row>
    <row r="1277" spans="1:4" x14ac:dyDescent="0.25">
      <c r="A1277" s="1" t="s">
        <v>1353</v>
      </c>
      <c r="B1277" s="2">
        <v>430116</v>
      </c>
      <c r="C1277" s="1" t="s">
        <v>1978</v>
      </c>
      <c r="D1277" s="2">
        <v>0</v>
      </c>
    </row>
    <row r="1278" spans="1:4" x14ac:dyDescent="0.25">
      <c r="A1278" s="1" t="s">
        <v>1211</v>
      </c>
      <c r="B1278" s="2">
        <v>306930</v>
      </c>
      <c r="C1278" s="1" t="s">
        <v>2263</v>
      </c>
      <c r="D1278" s="2">
        <v>0</v>
      </c>
    </row>
    <row r="1279" spans="1:4" x14ac:dyDescent="0.25">
      <c r="A1279" s="1" t="s">
        <v>1981</v>
      </c>
      <c r="B1279" s="2">
        <v>1199761</v>
      </c>
      <c r="C1279" s="1" t="s">
        <v>804</v>
      </c>
      <c r="D1279" s="2">
        <v>0</v>
      </c>
    </row>
    <row r="1280" spans="1:4" x14ac:dyDescent="0.25">
      <c r="A1280" s="1" t="s">
        <v>3210</v>
      </c>
      <c r="B1280" s="2">
        <v>581357</v>
      </c>
      <c r="C1280" s="1" t="s">
        <v>1255</v>
      </c>
      <c r="D1280" s="2">
        <v>0</v>
      </c>
    </row>
    <row r="1281" spans="1:4" x14ac:dyDescent="0.25">
      <c r="A1281" s="1" t="s">
        <v>62</v>
      </c>
      <c r="B1281" s="2">
        <v>100665</v>
      </c>
      <c r="C1281" s="1" t="s">
        <v>235</v>
      </c>
      <c r="D1281" s="2">
        <v>0</v>
      </c>
    </row>
    <row r="1282" spans="1:4" x14ac:dyDescent="0.25">
      <c r="A1282" s="1" t="s">
        <v>308</v>
      </c>
      <c r="B1282" s="2">
        <v>124449</v>
      </c>
      <c r="C1282" s="1" t="s">
        <v>4650</v>
      </c>
      <c r="D1282" s="2">
        <v>0</v>
      </c>
    </row>
    <row r="1283" spans="1:4" x14ac:dyDescent="0.25">
      <c r="A1283" s="1" t="s">
        <v>2142</v>
      </c>
      <c r="B1283" s="2">
        <v>104120</v>
      </c>
      <c r="C1283" s="1" t="s">
        <v>1826</v>
      </c>
      <c r="D1283" s="2">
        <v>0</v>
      </c>
    </row>
    <row r="1284" spans="1:4" x14ac:dyDescent="0.25">
      <c r="A1284" s="1" t="s">
        <v>2943</v>
      </c>
      <c r="B1284" s="2">
        <v>22196</v>
      </c>
      <c r="C1284" s="1" t="s">
        <v>1687</v>
      </c>
      <c r="D1284" s="2">
        <v>0</v>
      </c>
    </row>
    <row r="1285" spans="1:4" x14ac:dyDescent="0.25">
      <c r="A1285" s="1" t="s">
        <v>3965</v>
      </c>
      <c r="B1285" s="2">
        <v>1341638</v>
      </c>
      <c r="C1285" s="1" t="s">
        <v>768</v>
      </c>
      <c r="D1285" s="2">
        <v>0</v>
      </c>
    </row>
    <row r="1286" spans="1:4" x14ac:dyDescent="0.25">
      <c r="A1286" s="1" t="s">
        <v>1943</v>
      </c>
      <c r="B1286" s="2">
        <v>25000</v>
      </c>
      <c r="C1286" s="1" t="s">
        <v>4548</v>
      </c>
      <c r="D1286" s="2">
        <v>0</v>
      </c>
    </row>
    <row r="1287" spans="1:4" x14ac:dyDescent="0.25">
      <c r="A1287" s="1" t="s">
        <v>2337</v>
      </c>
      <c r="B1287" s="2">
        <v>975000</v>
      </c>
      <c r="C1287" s="1" t="s">
        <v>4728</v>
      </c>
      <c r="D1287" s="2">
        <v>0</v>
      </c>
    </row>
    <row r="1288" spans="1:4" x14ac:dyDescent="0.25">
      <c r="A1288" s="1" t="s">
        <v>1514</v>
      </c>
      <c r="B1288" s="2">
        <v>165990</v>
      </c>
      <c r="C1288" s="1" t="s">
        <v>4694</v>
      </c>
      <c r="D1288" s="2">
        <v>0</v>
      </c>
    </row>
    <row r="1289" spans="1:4" x14ac:dyDescent="0.25">
      <c r="A1289" s="1" t="s">
        <v>1884</v>
      </c>
      <c r="B1289" s="2">
        <v>401447</v>
      </c>
      <c r="C1289" s="1" t="s">
        <v>1924</v>
      </c>
      <c r="D1289" s="2">
        <v>0</v>
      </c>
    </row>
    <row r="1290" spans="1:4" x14ac:dyDescent="0.25">
      <c r="A1290" s="1" t="s">
        <v>3206</v>
      </c>
      <c r="B1290" s="2">
        <v>1380600</v>
      </c>
      <c r="C1290" s="1" t="s">
        <v>4718</v>
      </c>
      <c r="D1290" s="2">
        <v>0</v>
      </c>
    </row>
    <row r="1291" spans="1:4" x14ac:dyDescent="0.25">
      <c r="A1291" s="1" t="s">
        <v>2567</v>
      </c>
      <c r="B1291" s="2">
        <v>448826</v>
      </c>
      <c r="C1291" s="1" t="s">
        <v>1481</v>
      </c>
      <c r="D1291" s="2">
        <v>0</v>
      </c>
    </row>
    <row r="1292" spans="1:4" x14ac:dyDescent="0.25">
      <c r="A1292" s="1" t="s">
        <v>862</v>
      </c>
      <c r="B1292" s="2">
        <v>25000</v>
      </c>
      <c r="C1292" s="1" t="s">
        <v>17</v>
      </c>
      <c r="D1292" s="2">
        <v>0</v>
      </c>
    </row>
    <row r="1293" spans="1:4" x14ac:dyDescent="0.25">
      <c r="A1293" s="1" t="s">
        <v>3905</v>
      </c>
      <c r="B1293" s="2">
        <v>26970</v>
      </c>
      <c r="C1293" s="1" t="s">
        <v>3080</v>
      </c>
      <c r="D1293" s="2">
        <v>0</v>
      </c>
    </row>
    <row r="1294" spans="1:4" x14ac:dyDescent="0.25">
      <c r="A1294" s="1" t="s">
        <v>2723</v>
      </c>
      <c r="B1294" s="2">
        <v>1184</v>
      </c>
      <c r="C1294" s="1" t="s">
        <v>1662</v>
      </c>
      <c r="D1294" s="2">
        <v>0</v>
      </c>
    </row>
    <row r="1295" spans="1:4" x14ac:dyDescent="0.25">
      <c r="A1295" s="1" t="s">
        <v>608</v>
      </c>
      <c r="B1295" s="2">
        <v>259904</v>
      </c>
      <c r="C1295" s="1" t="s">
        <v>961</v>
      </c>
      <c r="D1295" s="2">
        <v>0</v>
      </c>
    </row>
    <row r="1296" spans="1:4" x14ac:dyDescent="0.25">
      <c r="A1296" s="1" t="s">
        <v>4945</v>
      </c>
      <c r="B1296" s="2">
        <v>1579053</v>
      </c>
      <c r="C1296" s="1" t="s">
        <v>1884</v>
      </c>
      <c r="D1296" s="2">
        <v>0</v>
      </c>
    </row>
    <row r="1297" spans="1:4" x14ac:dyDescent="0.25">
      <c r="A1297" s="1" t="s">
        <v>3080</v>
      </c>
      <c r="B1297" s="2">
        <v>79382</v>
      </c>
      <c r="C1297" s="1" t="s">
        <v>5067</v>
      </c>
      <c r="D1297" s="2">
        <v>0</v>
      </c>
    </row>
    <row r="1298" spans="1:4" x14ac:dyDescent="0.25">
      <c r="A1298" s="1" t="s">
        <v>3130</v>
      </c>
      <c r="B1298" s="2">
        <v>2293350</v>
      </c>
      <c r="C1298" s="1" t="s">
        <v>2570</v>
      </c>
      <c r="D1298" s="2">
        <v>0</v>
      </c>
    </row>
    <row r="1299" spans="1:4" x14ac:dyDescent="0.25">
      <c r="A1299" s="1" t="s">
        <v>249</v>
      </c>
      <c r="B1299" s="2">
        <v>60692</v>
      </c>
      <c r="C1299" s="1" t="s">
        <v>3530</v>
      </c>
      <c r="D1299" s="2">
        <v>0</v>
      </c>
    </row>
    <row r="1300" spans="1:4" x14ac:dyDescent="0.25">
      <c r="A1300" s="1" t="s">
        <v>4073</v>
      </c>
      <c r="B1300" s="2">
        <v>508938</v>
      </c>
      <c r="C1300" s="1" t="s">
        <v>2790</v>
      </c>
      <c r="D1300" s="2">
        <v>0</v>
      </c>
    </row>
    <row r="1301" spans="1:4" x14ac:dyDescent="0.25">
      <c r="A1301" s="1" t="s">
        <v>1149</v>
      </c>
      <c r="B1301" s="2">
        <v>2073363</v>
      </c>
      <c r="C1301" s="1" t="s">
        <v>3808</v>
      </c>
      <c r="D1301" s="2">
        <v>0</v>
      </c>
    </row>
    <row r="1302" spans="1:4" x14ac:dyDescent="0.25">
      <c r="A1302" s="1" t="s">
        <v>2135</v>
      </c>
      <c r="B1302" s="2">
        <v>25000</v>
      </c>
      <c r="C1302" s="1" t="s">
        <v>1707</v>
      </c>
      <c r="D1302" s="2">
        <v>0</v>
      </c>
    </row>
    <row r="1303" spans="1:4" x14ac:dyDescent="0.25">
      <c r="A1303" s="1" t="s">
        <v>1266</v>
      </c>
      <c r="B1303" s="2">
        <v>200000</v>
      </c>
      <c r="C1303" s="1" t="s">
        <v>1180</v>
      </c>
      <c r="D1303" s="2">
        <v>0</v>
      </c>
    </row>
    <row r="1304" spans="1:4" x14ac:dyDescent="0.25">
      <c r="A1304" s="1" t="s">
        <v>2425</v>
      </c>
      <c r="B1304" s="2">
        <v>135368</v>
      </c>
      <c r="C1304" s="1" t="s">
        <v>3796</v>
      </c>
      <c r="D1304" s="2">
        <v>0</v>
      </c>
    </row>
    <row r="1305" spans="1:4" x14ac:dyDescent="0.25">
      <c r="A1305" s="1" t="s">
        <v>1136</v>
      </c>
      <c r="B1305" s="2">
        <v>150000</v>
      </c>
      <c r="C1305" s="1" t="s">
        <v>556</v>
      </c>
      <c r="D1305" s="2">
        <v>0</v>
      </c>
    </row>
    <row r="1306" spans="1:4" x14ac:dyDescent="0.25">
      <c r="A1306" s="1" t="s">
        <v>2920</v>
      </c>
      <c r="B1306" s="2">
        <v>73522</v>
      </c>
      <c r="C1306" s="1" t="s">
        <v>3508</v>
      </c>
      <c r="D1306" s="2">
        <v>0</v>
      </c>
    </row>
    <row r="1307" spans="1:4" x14ac:dyDescent="0.25">
      <c r="A1307" s="1" t="s">
        <v>3658</v>
      </c>
      <c r="B1307" s="2">
        <v>2548572</v>
      </c>
      <c r="C1307" s="1" t="s">
        <v>4673</v>
      </c>
      <c r="D1307" s="2">
        <v>0</v>
      </c>
    </row>
    <row r="1308" spans="1:4" x14ac:dyDescent="0.25">
      <c r="A1308" s="1" t="s">
        <v>5067</v>
      </c>
      <c r="B1308" s="2">
        <v>874035</v>
      </c>
      <c r="C1308" s="1" t="s">
        <v>652</v>
      </c>
      <c r="D1308" s="2">
        <v>0</v>
      </c>
    </row>
    <row r="1309" spans="1:4" x14ac:dyDescent="0.25">
      <c r="A1309" s="1" t="s">
        <v>3363</v>
      </c>
      <c r="B1309" s="2">
        <v>200000</v>
      </c>
      <c r="C1309" s="1" t="s">
        <v>372</v>
      </c>
      <c r="D1309" s="2">
        <v>0</v>
      </c>
    </row>
    <row r="1310" spans="1:4" x14ac:dyDescent="0.25">
      <c r="A1310" s="1" t="s">
        <v>3405</v>
      </c>
      <c r="B1310" s="2">
        <v>291000</v>
      </c>
      <c r="C1310" s="1" t="s">
        <v>4270</v>
      </c>
      <c r="D1310" s="2">
        <v>0</v>
      </c>
    </row>
    <row r="1311" spans="1:4" x14ac:dyDescent="0.25">
      <c r="A1311" s="1" t="s">
        <v>4262</v>
      </c>
      <c r="B1311" s="2">
        <v>545225</v>
      </c>
      <c r="C1311" s="1" t="s">
        <v>1149</v>
      </c>
      <c r="D1311" s="2">
        <v>0</v>
      </c>
    </row>
    <row r="1312" spans="1:4" x14ac:dyDescent="0.25">
      <c r="A1312" s="1" t="s">
        <v>960</v>
      </c>
      <c r="B1312" s="2">
        <v>3942676</v>
      </c>
      <c r="C1312" s="1" t="s">
        <v>2290</v>
      </c>
      <c r="D1312" s="2">
        <v>0</v>
      </c>
    </row>
    <row r="1313" spans="1:4" x14ac:dyDescent="0.25">
      <c r="A1313" s="1" t="s">
        <v>3068</v>
      </c>
      <c r="B1313" s="2">
        <v>93049</v>
      </c>
      <c r="C1313" s="1" t="s">
        <v>7</v>
      </c>
      <c r="D1313" s="2">
        <v>0</v>
      </c>
    </row>
    <row r="1314" spans="1:4" x14ac:dyDescent="0.25">
      <c r="A1314" s="1" t="s">
        <v>4002</v>
      </c>
      <c r="B1314" s="2">
        <v>306436</v>
      </c>
      <c r="C1314" s="1" t="s">
        <v>4262</v>
      </c>
      <c r="D1314" s="2">
        <v>0</v>
      </c>
    </row>
    <row r="1315" spans="1:4" x14ac:dyDescent="0.25">
      <c r="A1315" s="1" t="s">
        <v>4377</v>
      </c>
      <c r="B1315" s="2">
        <v>1834347</v>
      </c>
      <c r="C1315" s="1" t="s">
        <v>4214</v>
      </c>
      <c r="D1315" s="2">
        <v>0</v>
      </c>
    </row>
    <row r="1316" spans="1:4" x14ac:dyDescent="0.25">
      <c r="A1316" s="1" t="s">
        <v>3314</v>
      </c>
      <c r="B1316" s="2">
        <v>96661</v>
      </c>
      <c r="C1316" s="1" t="s">
        <v>2505</v>
      </c>
      <c r="D1316" s="2">
        <v>0</v>
      </c>
    </row>
    <row r="1317" spans="1:4" x14ac:dyDescent="0.25">
      <c r="A1317" s="1" t="s">
        <v>4809</v>
      </c>
      <c r="B1317" s="2">
        <v>193957</v>
      </c>
      <c r="C1317" s="1" t="s">
        <v>4966</v>
      </c>
      <c r="D1317" s="2">
        <v>0</v>
      </c>
    </row>
    <row r="1318" spans="1:4" x14ac:dyDescent="0.25">
      <c r="A1318" s="1" t="s">
        <v>3536</v>
      </c>
      <c r="B1318" s="2">
        <v>28803</v>
      </c>
      <c r="C1318" s="1" t="s">
        <v>2520</v>
      </c>
      <c r="D1318" s="2">
        <v>0</v>
      </c>
    </row>
    <row r="1319" spans="1:4" x14ac:dyDescent="0.25">
      <c r="A1319" s="1" t="s">
        <v>3366</v>
      </c>
      <c r="B1319" s="2">
        <v>383792</v>
      </c>
      <c r="C1319" s="1" t="s">
        <v>4470</v>
      </c>
      <c r="D1319" s="2">
        <v>0</v>
      </c>
    </row>
    <row r="1320" spans="1:4" x14ac:dyDescent="0.25">
      <c r="A1320" s="1" t="s">
        <v>2346</v>
      </c>
      <c r="B1320" s="2">
        <v>1044177</v>
      </c>
      <c r="C1320" s="1" t="s">
        <v>3748</v>
      </c>
      <c r="D1320" s="2">
        <v>0</v>
      </c>
    </row>
    <row r="1321" spans="1:4" x14ac:dyDescent="0.25">
      <c r="A1321" s="1" t="s">
        <v>3591</v>
      </c>
      <c r="B1321" s="2">
        <v>20000</v>
      </c>
      <c r="C1321" s="1" t="s">
        <v>4172</v>
      </c>
      <c r="D1321" s="2">
        <v>0</v>
      </c>
    </row>
    <row r="1322" spans="1:4" x14ac:dyDescent="0.25">
      <c r="A1322" s="1" t="s">
        <v>2083</v>
      </c>
      <c r="B1322" s="2">
        <v>61482</v>
      </c>
      <c r="C1322" s="1" t="s">
        <v>3852</v>
      </c>
      <c r="D1322" s="2">
        <v>0</v>
      </c>
    </row>
    <row r="1323" spans="1:4" x14ac:dyDescent="0.25">
      <c r="A1323" s="1" t="s">
        <v>2505</v>
      </c>
      <c r="B1323" s="2">
        <v>100000</v>
      </c>
      <c r="C1323" s="1" t="s">
        <v>3723</v>
      </c>
      <c r="D1323" s="2">
        <v>0</v>
      </c>
    </row>
    <row r="1324" spans="1:4" x14ac:dyDescent="0.25">
      <c r="A1324" s="1" t="s">
        <v>3731</v>
      </c>
      <c r="B1324" s="2">
        <v>400000</v>
      </c>
      <c r="C1324" s="1" t="s">
        <v>605</v>
      </c>
      <c r="D1324" s="2">
        <v>0</v>
      </c>
    </row>
    <row r="1325" spans="1:4" x14ac:dyDescent="0.25">
      <c r="A1325" s="1" t="s">
        <v>4686</v>
      </c>
      <c r="B1325" s="2">
        <v>299857</v>
      </c>
      <c r="C1325" s="1" t="s">
        <v>5063</v>
      </c>
      <c r="D1325" s="2">
        <v>0</v>
      </c>
    </row>
    <row r="1326" spans="1:4" x14ac:dyDescent="0.25">
      <c r="A1326" s="1" t="s">
        <v>1700</v>
      </c>
      <c r="B1326" s="2">
        <v>172254</v>
      </c>
      <c r="C1326" s="1" t="s">
        <v>4507</v>
      </c>
      <c r="D1326" s="2">
        <v>0</v>
      </c>
    </row>
    <row r="1327" spans="1:4" x14ac:dyDescent="0.25">
      <c r="A1327" s="1" t="s">
        <v>2913</v>
      </c>
      <c r="B1327" s="2">
        <v>170000</v>
      </c>
      <c r="C1327" s="1" t="s">
        <v>611</v>
      </c>
      <c r="D1327" s="2">
        <v>0</v>
      </c>
    </row>
    <row r="1328" spans="1:4" x14ac:dyDescent="0.25">
      <c r="A1328" s="1" t="s">
        <v>1447</v>
      </c>
      <c r="B1328" s="2">
        <v>439368</v>
      </c>
      <c r="C1328" s="1" t="s">
        <v>1138</v>
      </c>
      <c r="D1328" s="2">
        <v>0</v>
      </c>
    </row>
    <row r="1329" spans="1:4" x14ac:dyDescent="0.25">
      <c r="A1329" s="1" t="s">
        <v>2151</v>
      </c>
      <c r="B1329" s="2">
        <v>325264</v>
      </c>
      <c r="C1329" s="1" t="s">
        <v>861</v>
      </c>
      <c r="D1329" s="2">
        <v>0</v>
      </c>
    </row>
    <row r="1330" spans="1:4" x14ac:dyDescent="0.25">
      <c r="A1330" s="1" t="s">
        <v>3222</v>
      </c>
      <c r="B1330" s="2">
        <v>232514</v>
      </c>
      <c r="C1330" s="1" t="s">
        <v>2400</v>
      </c>
      <c r="D1330" s="2">
        <v>0</v>
      </c>
    </row>
    <row r="1331" spans="1:4" x14ac:dyDescent="0.25">
      <c r="A1331" s="1" t="s">
        <v>1503</v>
      </c>
      <c r="B1331" s="2">
        <v>1626278</v>
      </c>
      <c r="C1331" s="1" t="s">
        <v>1162</v>
      </c>
      <c r="D1331" s="2">
        <v>0</v>
      </c>
    </row>
    <row r="1332" spans="1:4" x14ac:dyDescent="0.25">
      <c r="A1332" s="1" t="s">
        <v>427</v>
      </c>
      <c r="B1332" s="2">
        <v>306869</v>
      </c>
      <c r="C1332" s="1" t="s">
        <v>357</v>
      </c>
      <c r="D1332" s="2">
        <v>0</v>
      </c>
    </row>
    <row r="1333" spans="1:4" x14ac:dyDescent="0.25">
      <c r="A1333" s="1" t="s">
        <v>3548</v>
      </c>
      <c r="B1333" s="2">
        <v>100000</v>
      </c>
      <c r="C1333" s="1" t="s">
        <v>3461</v>
      </c>
      <c r="D1333" s="2">
        <v>0</v>
      </c>
    </row>
    <row r="1334" spans="1:4" x14ac:dyDescent="0.25">
      <c r="A1334" s="1" t="s">
        <v>2692</v>
      </c>
      <c r="B1334" s="2">
        <v>2123638</v>
      </c>
      <c r="C1334" s="1" t="s">
        <v>944</v>
      </c>
      <c r="D1334" s="2">
        <v>0</v>
      </c>
    </row>
    <row r="1335" spans="1:4" x14ac:dyDescent="0.25">
      <c r="A1335" s="1" t="s">
        <v>744</v>
      </c>
      <c r="B1335" s="2">
        <v>58966</v>
      </c>
      <c r="C1335" s="1" t="s">
        <v>3034</v>
      </c>
      <c r="D1335" s="2">
        <v>0</v>
      </c>
    </row>
    <row r="1336" spans="1:4" x14ac:dyDescent="0.25">
      <c r="A1336" s="1" t="s">
        <v>1770</v>
      </c>
      <c r="B1336" s="2">
        <v>500000</v>
      </c>
      <c r="C1336" s="1" t="s">
        <v>954</v>
      </c>
      <c r="D1336" s="2">
        <v>0</v>
      </c>
    </row>
    <row r="1337" spans="1:4" x14ac:dyDescent="0.25">
      <c r="A1337" s="1" t="s">
        <v>892</v>
      </c>
      <c r="B1337" s="2">
        <v>284026</v>
      </c>
      <c r="C1337" s="1" t="s">
        <v>3347</v>
      </c>
      <c r="D1337" s="2">
        <v>0</v>
      </c>
    </row>
    <row r="1338" spans="1:4" x14ac:dyDescent="0.25">
      <c r="A1338" s="1" t="s">
        <v>1437</v>
      </c>
      <c r="B1338" s="2">
        <v>1061376</v>
      </c>
      <c r="C1338" s="1" t="s">
        <v>4573</v>
      </c>
      <c r="D1338" s="2">
        <v>0</v>
      </c>
    </row>
    <row r="1339" spans="1:4" x14ac:dyDescent="0.25">
      <c r="A1339" s="1" t="s">
        <v>1017</v>
      </c>
      <c r="B1339" s="2">
        <v>150000</v>
      </c>
      <c r="C1339" s="1" t="s">
        <v>5080</v>
      </c>
      <c r="D1339" s="2">
        <v>0</v>
      </c>
    </row>
    <row r="1340" spans="1:4" x14ac:dyDescent="0.25">
      <c r="A1340" s="1" t="s">
        <v>1006</v>
      </c>
      <c r="B1340" s="2">
        <v>104545</v>
      </c>
      <c r="C1340" s="1" t="s">
        <v>4780</v>
      </c>
      <c r="D1340" s="2">
        <v>0</v>
      </c>
    </row>
    <row r="1341" spans="1:4" x14ac:dyDescent="0.25">
      <c r="A1341" s="1" t="s">
        <v>3465</v>
      </c>
      <c r="B1341" s="2">
        <v>97611</v>
      </c>
      <c r="C1341" s="1" t="s">
        <v>1278</v>
      </c>
      <c r="D1341" s="2">
        <v>0</v>
      </c>
    </row>
    <row r="1342" spans="1:4" x14ac:dyDescent="0.25">
      <c r="A1342" s="1" t="s">
        <v>185</v>
      </c>
      <c r="B1342" s="2">
        <v>431057</v>
      </c>
      <c r="C1342" s="1" t="s">
        <v>2523</v>
      </c>
      <c r="D1342" s="2">
        <v>0</v>
      </c>
    </row>
    <row r="1343" spans="1:4" x14ac:dyDescent="0.25">
      <c r="A1343" s="1" t="s">
        <v>2919</v>
      </c>
      <c r="B1343" s="2">
        <v>300000</v>
      </c>
      <c r="C1343" s="1" t="s">
        <v>1099</v>
      </c>
      <c r="D1343" s="2">
        <v>0</v>
      </c>
    </row>
    <row r="1344" spans="1:4" x14ac:dyDescent="0.25">
      <c r="A1344" s="1" t="s">
        <v>3191</v>
      </c>
      <c r="B1344" s="2">
        <v>247190</v>
      </c>
      <c r="C1344" s="1" t="s">
        <v>827</v>
      </c>
      <c r="D1344" s="2">
        <v>0</v>
      </c>
    </row>
    <row r="1345" spans="1:4" x14ac:dyDescent="0.25">
      <c r="A1345" s="1" t="s">
        <v>872</v>
      </c>
      <c r="B1345" s="2">
        <v>2284</v>
      </c>
      <c r="C1345" s="1" t="s">
        <v>3589</v>
      </c>
      <c r="D1345" s="2">
        <v>0</v>
      </c>
    </row>
    <row r="1346" spans="1:4" x14ac:dyDescent="0.25">
      <c r="A1346" s="1" t="s">
        <v>553</v>
      </c>
      <c r="B1346" s="2">
        <v>68181</v>
      </c>
      <c r="C1346" s="1" t="s">
        <v>2751</v>
      </c>
      <c r="D1346" s="2">
        <v>0</v>
      </c>
    </row>
    <row r="1347" spans="1:4" x14ac:dyDescent="0.25">
      <c r="A1347" s="1" t="s">
        <v>2158</v>
      </c>
      <c r="B1347" s="2">
        <v>513641</v>
      </c>
      <c r="C1347" s="1" t="s">
        <v>4068</v>
      </c>
      <c r="D1347" s="2">
        <v>0</v>
      </c>
    </row>
    <row r="1348" spans="1:4" x14ac:dyDescent="0.25">
      <c r="A1348" s="1" t="s">
        <v>245</v>
      </c>
      <c r="B1348" s="2">
        <v>521730</v>
      </c>
      <c r="C1348" s="1" t="s">
        <v>2920</v>
      </c>
      <c r="D1348" s="2">
        <v>0</v>
      </c>
    </row>
    <row r="1349" spans="1:4" x14ac:dyDescent="0.25">
      <c r="A1349" s="1" t="s">
        <v>4486</v>
      </c>
      <c r="B1349" s="2">
        <v>598693</v>
      </c>
      <c r="C1349" s="1" t="s">
        <v>796</v>
      </c>
      <c r="D1349" s="2">
        <v>0</v>
      </c>
    </row>
    <row r="1350" spans="1:4" x14ac:dyDescent="0.25">
      <c r="A1350" s="1" t="s">
        <v>4066</v>
      </c>
      <c r="B1350" s="2">
        <v>173075</v>
      </c>
      <c r="C1350" s="1" t="s">
        <v>4816</v>
      </c>
      <c r="D1350" s="2">
        <v>0</v>
      </c>
    </row>
    <row r="1351" spans="1:4" x14ac:dyDescent="0.25">
      <c r="A1351" s="1" t="s">
        <v>3638</v>
      </c>
      <c r="B1351" s="2">
        <v>2031994</v>
      </c>
      <c r="C1351" s="1" t="s">
        <v>803</v>
      </c>
      <c r="D1351" s="2">
        <v>0</v>
      </c>
    </row>
    <row r="1352" spans="1:4" x14ac:dyDescent="0.25">
      <c r="A1352" s="1" t="s">
        <v>2303</v>
      </c>
      <c r="B1352" s="2">
        <v>25000</v>
      </c>
      <c r="C1352" s="1" t="s">
        <v>736</v>
      </c>
      <c r="D1352" s="2">
        <v>0</v>
      </c>
    </row>
    <row r="1353" spans="1:4" x14ac:dyDescent="0.25">
      <c r="A1353" s="1" t="s">
        <v>2570</v>
      </c>
      <c r="B1353" s="2">
        <v>350584</v>
      </c>
      <c r="C1353" s="1" t="s">
        <v>4979</v>
      </c>
      <c r="D1353" s="2">
        <v>0</v>
      </c>
    </row>
    <row r="1354" spans="1:4" x14ac:dyDescent="0.25">
      <c r="A1354" s="1" t="s">
        <v>7</v>
      </c>
      <c r="B1354" s="2">
        <v>271300</v>
      </c>
      <c r="C1354" s="1" t="s">
        <v>4121</v>
      </c>
      <c r="D1354" s="2">
        <v>0</v>
      </c>
    </row>
    <row r="1355" spans="1:4" x14ac:dyDescent="0.25">
      <c r="A1355" s="1" t="s">
        <v>2115</v>
      </c>
      <c r="B1355" s="2">
        <v>28056</v>
      </c>
      <c r="C1355" s="1" t="s">
        <v>4805</v>
      </c>
      <c r="D1355" s="2">
        <v>0</v>
      </c>
    </row>
    <row r="1356" spans="1:4" x14ac:dyDescent="0.25">
      <c r="A1356" s="1" t="s">
        <v>1826</v>
      </c>
      <c r="B1356" s="2">
        <v>28803</v>
      </c>
      <c r="C1356" s="1" t="s">
        <v>172</v>
      </c>
      <c r="D1356" s="2">
        <v>0</v>
      </c>
    </row>
    <row r="1357" spans="1:4" x14ac:dyDescent="0.25">
      <c r="A1357" s="1" t="s">
        <v>4303</v>
      </c>
      <c r="B1357" s="2">
        <v>212966</v>
      </c>
      <c r="C1357" s="1" t="s">
        <v>3941</v>
      </c>
      <c r="D1357" s="2">
        <v>0</v>
      </c>
    </row>
    <row r="1358" spans="1:4" x14ac:dyDescent="0.25">
      <c r="A1358" s="1" t="s">
        <v>1254</v>
      </c>
      <c r="B1358" s="2">
        <v>1070109</v>
      </c>
      <c r="C1358" s="1" t="s">
        <v>1</v>
      </c>
      <c r="D1358" s="2">
        <v>0</v>
      </c>
    </row>
    <row r="1359" spans="1:4" x14ac:dyDescent="0.25">
      <c r="A1359" s="1" t="s">
        <v>529</v>
      </c>
      <c r="B1359" s="2">
        <v>1445604</v>
      </c>
      <c r="C1359" s="1" t="s">
        <v>347</v>
      </c>
      <c r="D1359" s="2">
        <v>0</v>
      </c>
    </row>
    <row r="1360" spans="1:4" x14ac:dyDescent="0.25">
      <c r="A1360" s="1" t="s">
        <v>4988</v>
      </c>
      <c r="B1360" s="2">
        <v>357780</v>
      </c>
      <c r="C1360" s="1" t="s">
        <v>69</v>
      </c>
      <c r="D1360" s="2">
        <v>0</v>
      </c>
    </row>
    <row r="1361" spans="1:4" x14ac:dyDescent="0.25">
      <c r="A1361" s="1" t="s">
        <v>4783</v>
      </c>
      <c r="B1361" s="2">
        <v>1120743</v>
      </c>
      <c r="C1361" s="1" t="s">
        <v>769</v>
      </c>
      <c r="D1361" s="2">
        <v>0</v>
      </c>
    </row>
    <row r="1362" spans="1:4" x14ac:dyDescent="0.25">
      <c r="A1362" s="1" t="s">
        <v>496</v>
      </c>
      <c r="B1362" s="2">
        <v>1196613</v>
      </c>
      <c r="C1362" s="1" t="s">
        <v>1194</v>
      </c>
      <c r="D1362" s="2">
        <v>0</v>
      </c>
    </row>
    <row r="1363" spans="1:4" x14ac:dyDescent="0.25">
      <c r="A1363" s="1" t="s">
        <v>1030</v>
      </c>
      <c r="B1363" s="2">
        <v>46759</v>
      </c>
      <c r="C1363" s="1" t="s">
        <v>4425</v>
      </c>
      <c r="D1363" s="2">
        <v>0</v>
      </c>
    </row>
    <row r="1364" spans="1:4" x14ac:dyDescent="0.25">
      <c r="A1364" s="1" t="s">
        <v>137</v>
      </c>
      <c r="B1364" s="2">
        <v>200000</v>
      </c>
      <c r="C1364" s="1" t="s">
        <v>2965</v>
      </c>
      <c r="D1364" s="2">
        <v>0</v>
      </c>
    </row>
    <row r="1365" spans="1:4" x14ac:dyDescent="0.25">
      <c r="A1365" s="1" t="s">
        <v>4277</v>
      </c>
      <c r="B1365" s="2">
        <v>499000</v>
      </c>
      <c r="C1365" s="1" t="s">
        <v>4085</v>
      </c>
      <c r="D1365" s="2">
        <v>0</v>
      </c>
    </row>
    <row r="1366" spans="1:4" x14ac:dyDescent="0.25">
      <c r="A1366" s="1" t="s">
        <v>2164</v>
      </c>
      <c r="B1366" s="2">
        <v>542633</v>
      </c>
      <c r="C1366" s="1" t="s">
        <v>2006</v>
      </c>
      <c r="D1366" s="2">
        <v>0</v>
      </c>
    </row>
    <row r="1367" spans="1:4" x14ac:dyDescent="0.25">
      <c r="A1367" s="1" t="s">
        <v>3112</v>
      </c>
      <c r="B1367" s="2">
        <v>767616</v>
      </c>
      <c r="C1367" s="1" t="s">
        <v>249</v>
      </c>
      <c r="D1367" s="2">
        <v>0</v>
      </c>
    </row>
    <row r="1368" spans="1:4" x14ac:dyDescent="0.25">
      <c r="A1368" s="1" t="s">
        <v>5011</v>
      </c>
      <c r="B1368" s="2">
        <v>357258</v>
      </c>
      <c r="C1368" s="1" t="s">
        <v>2403</v>
      </c>
      <c r="D1368" s="2">
        <v>0</v>
      </c>
    </row>
    <row r="1369" spans="1:4" x14ac:dyDescent="0.25">
      <c r="A1369" s="1" t="s">
        <v>1044</v>
      </c>
      <c r="B1369" s="2">
        <v>25000</v>
      </c>
      <c r="C1369" s="1" t="s">
        <v>1412</v>
      </c>
      <c r="D1369" s="2">
        <v>0</v>
      </c>
    </row>
    <row r="1370" spans="1:4" x14ac:dyDescent="0.25">
      <c r="A1370" s="1" t="s">
        <v>2097</v>
      </c>
      <c r="B1370" s="2">
        <v>90264</v>
      </c>
      <c r="C1370" s="1" t="s">
        <v>1351</v>
      </c>
      <c r="D1370" s="2">
        <v>0</v>
      </c>
    </row>
    <row r="1371" spans="1:4" x14ac:dyDescent="0.25">
      <c r="A1371" s="1" t="s">
        <v>1547</v>
      </c>
      <c r="B1371" s="2">
        <v>215192</v>
      </c>
      <c r="C1371" s="1" t="s">
        <v>1675</v>
      </c>
      <c r="D1371" s="2">
        <v>0</v>
      </c>
    </row>
    <row r="1372" spans="1:4" x14ac:dyDescent="0.25">
      <c r="A1372" s="1" t="s">
        <v>3843</v>
      </c>
      <c r="B1372" s="2">
        <v>55057</v>
      </c>
      <c r="C1372" s="1" t="s">
        <v>1134</v>
      </c>
      <c r="D1372" s="2">
        <v>0</v>
      </c>
    </row>
    <row r="1373" spans="1:4" x14ac:dyDescent="0.25">
      <c r="A1373" s="1" t="s">
        <v>4188</v>
      </c>
      <c r="B1373" s="2">
        <v>955800</v>
      </c>
      <c r="C1373" s="1" t="s">
        <v>4918</v>
      </c>
      <c r="D1373" s="2">
        <v>0</v>
      </c>
    </row>
    <row r="1374" spans="1:4" x14ac:dyDescent="0.25">
      <c r="A1374" s="1" t="s">
        <v>3990</v>
      </c>
      <c r="B1374" s="2">
        <v>25000</v>
      </c>
      <c r="C1374" s="1" t="s">
        <v>226</v>
      </c>
      <c r="D1374" s="2">
        <v>0</v>
      </c>
    </row>
    <row r="1375" spans="1:4" x14ac:dyDescent="0.25">
      <c r="A1375" s="1" t="s">
        <v>2979</v>
      </c>
      <c r="B1375" s="2">
        <v>300000</v>
      </c>
      <c r="C1375" s="1" t="s">
        <v>706</v>
      </c>
      <c r="D1375" s="2">
        <v>0</v>
      </c>
    </row>
    <row r="1376" spans="1:4" x14ac:dyDescent="0.25">
      <c r="A1376" s="1" t="s">
        <v>1765</v>
      </c>
      <c r="B1376" s="2">
        <v>127000</v>
      </c>
      <c r="C1376" s="1" t="s">
        <v>1366</v>
      </c>
      <c r="D1376" s="2">
        <v>0</v>
      </c>
    </row>
    <row r="1377" spans="1:4" x14ac:dyDescent="0.25">
      <c r="A1377" s="1" t="s">
        <v>584</v>
      </c>
      <c r="B1377" s="2">
        <v>125000</v>
      </c>
      <c r="C1377" s="1" t="s">
        <v>942</v>
      </c>
      <c r="D1377" s="2">
        <v>0</v>
      </c>
    </row>
    <row r="1378" spans="1:4" x14ac:dyDescent="0.25">
      <c r="A1378" s="1" t="s">
        <v>3069</v>
      </c>
      <c r="B1378" s="2">
        <v>259771</v>
      </c>
      <c r="C1378" s="1" t="s">
        <v>3329</v>
      </c>
      <c r="D1378" s="2">
        <v>0</v>
      </c>
    </row>
    <row r="1379" spans="1:4" x14ac:dyDescent="0.25">
      <c r="A1379" s="1" t="s">
        <v>2872</v>
      </c>
      <c r="B1379" s="2">
        <v>62994</v>
      </c>
      <c r="C1379" s="1" t="s">
        <v>4596</v>
      </c>
      <c r="D1379" s="2">
        <v>0</v>
      </c>
    </row>
    <row r="1380" spans="1:4" x14ac:dyDescent="0.25">
      <c r="A1380" s="1" t="s">
        <v>2521</v>
      </c>
      <c r="B1380" s="2">
        <v>64574</v>
      </c>
      <c r="C1380" s="1" t="s">
        <v>4297</v>
      </c>
      <c r="D1380" s="2">
        <v>0</v>
      </c>
    </row>
    <row r="1381" spans="1:4" x14ac:dyDescent="0.25">
      <c r="A1381" s="1" t="s">
        <v>3442</v>
      </c>
      <c r="B1381" s="2">
        <v>317976</v>
      </c>
      <c r="C1381" s="1" t="s">
        <v>2943</v>
      </c>
      <c r="D1381" s="2">
        <v>0</v>
      </c>
    </row>
    <row r="1382" spans="1:4" x14ac:dyDescent="0.25">
      <c r="A1382" s="1" t="s">
        <v>2013</v>
      </c>
      <c r="B1382" s="2">
        <v>50000</v>
      </c>
      <c r="C1382" s="1" t="s">
        <v>3445</v>
      </c>
      <c r="D1382" s="2">
        <v>0</v>
      </c>
    </row>
    <row r="1383" spans="1:4" x14ac:dyDescent="0.25">
      <c r="A1383" s="1" t="s">
        <v>4934</v>
      </c>
      <c r="B1383" s="2">
        <v>1712185</v>
      </c>
      <c r="C1383" s="1" t="s">
        <v>5084</v>
      </c>
      <c r="D1383" s="2">
        <v>0</v>
      </c>
    </row>
    <row r="1384" spans="1:4" x14ac:dyDescent="0.25">
      <c r="A1384" s="1" t="s">
        <v>565</v>
      </c>
      <c r="B1384" s="2">
        <v>465828</v>
      </c>
      <c r="C1384" s="1" t="s">
        <v>193</v>
      </c>
      <c r="D1384" s="2">
        <v>0</v>
      </c>
    </row>
    <row r="1385" spans="1:4" x14ac:dyDescent="0.25">
      <c r="A1385" s="1" t="s">
        <v>4509</v>
      </c>
      <c r="B1385" s="2">
        <v>16211</v>
      </c>
      <c r="C1385" s="1" t="s">
        <v>1257</v>
      </c>
      <c r="D1385" s="2">
        <v>0</v>
      </c>
    </row>
    <row r="1386" spans="1:4" x14ac:dyDescent="0.25">
      <c r="A1386" s="1" t="s">
        <v>3515</v>
      </c>
      <c r="B1386" s="2">
        <v>155158</v>
      </c>
      <c r="C1386" s="1" t="s">
        <v>1298</v>
      </c>
      <c r="D1386" s="2">
        <v>0</v>
      </c>
    </row>
    <row r="1387" spans="1:4" x14ac:dyDescent="0.25">
      <c r="A1387" s="1" t="s">
        <v>4740</v>
      </c>
      <c r="B1387" s="2">
        <v>835120</v>
      </c>
      <c r="C1387" s="1" t="s">
        <v>4387</v>
      </c>
      <c r="D1387" s="2">
        <v>0</v>
      </c>
    </row>
    <row r="1388" spans="1:4" x14ac:dyDescent="0.25">
      <c r="A1388" s="1" t="s">
        <v>1524</v>
      </c>
      <c r="B1388" s="2">
        <v>184203</v>
      </c>
      <c r="C1388" s="1" t="s">
        <v>2357</v>
      </c>
      <c r="D1388" s="2">
        <v>0</v>
      </c>
    </row>
    <row r="1389" spans="1:4" x14ac:dyDescent="0.25">
      <c r="A1389" s="1" t="s">
        <v>723</v>
      </c>
      <c r="B1389" s="2">
        <v>273028</v>
      </c>
      <c r="C1389" s="1" t="s">
        <v>3854</v>
      </c>
      <c r="D1389" s="2">
        <v>0</v>
      </c>
    </row>
    <row r="1390" spans="1:4" x14ac:dyDescent="0.25">
      <c r="A1390" s="1" t="s">
        <v>3164</v>
      </c>
      <c r="B1390" s="2">
        <v>75000</v>
      </c>
      <c r="C1390" s="1" t="s">
        <v>2662</v>
      </c>
      <c r="D1390" s="2">
        <v>0</v>
      </c>
    </row>
    <row r="1391" spans="1:4" x14ac:dyDescent="0.25">
      <c r="A1391" s="1" t="s">
        <v>2427</v>
      </c>
      <c r="B1391" s="2">
        <v>48000</v>
      </c>
      <c r="C1391" s="1" t="s">
        <v>1191</v>
      </c>
      <c r="D1391" s="2">
        <v>0</v>
      </c>
    </row>
    <row r="1392" spans="1:4" x14ac:dyDescent="0.25">
      <c r="A1392" s="1" t="s">
        <v>4040</v>
      </c>
      <c r="B1392" s="2">
        <v>249448</v>
      </c>
      <c r="C1392" s="1" t="s">
        <v>2083</v>
      </c>
      <c r="D1392" s="2">
        <v>0</v>
      </c>
    </row>
    <row r="1393" spans="1:4" x14ac:dyDescent="0.25">
      <c r="A1393" s="1" t="s">
        <v>4980</v>
      </c>
      <c r="B1393" s="2">
        <v>200000</v>
      </c>
      <c r="C1393" s="1" t="s">
        <v>4111</v>
      </c>
      <c r="D1393" s="2">
        <v>0</v>
      </c>
    </row>
    <row r="1394" spans="1:4" x14ac:dyDescent="0.25">
      <c r="A1394" s="1" t="s">
        <v>3290</v>
      </c>
      <c r="B1394" s="2">
        <v>107944</v>
      </c>
      <c r="C1394" s="1" t="s">
        <v>3743</v>
      </c>
      <c r="D1394" s="2">
        <v>0</v>
      </c>
    </row>
    <row r="1395" spans="1:4" x14ac:dyDescent="0.25">
      <c r="A1395" s="1" t="s">
        <v>3281</v>
      </c>
      <c r="B1395" s="2">
        <v>95700</v>
      </c>
      <c r="C1395" s="1" t="s">
        <v>2148</v>
      </c>
      <c r="D1395" s="2">
        <v>0</v>
      </c>
    </row>
    <row r="1396" spans="1:4" x14ac:dyDescent="0.25">
      <c r="A1396" s="1" t="s">
        <v>5028</v>
      </c>
      <c r="B1396" s="2">
        <v>249892</v>
      </c>
      <c r="C1396" s="1" t="s">
        <v>4541</v>
      </c>
      <c r="D1396" s="2">
        <v>0</v>
      </c>
    </row>
    <row r="1397" spans="1:4" x14ac:dyDescent="0.25">
      <c r="A1397" s="1" t="s">
        <v>1228</v>
      </c>
      <c r="B1397" s="2">
        <v>107979</v>
      </c>
      <c r="C1397" s="1" t="s">
        <v>2837</v>
      </c>
      <c r="D1397" s="2">
        <v>0</v>
      </c>
    </row>
    <row r="1398" spans="1:4" x14ac:dyDescent="0.25">
      <c r="A1398" s="1" t="s">
        <v>3036</v>
      </c>
      <c r="B1398" s="2">
        <v>30000</v>
      </c>
      <c r="C1398" s="1" t="s">
        <v>4152</v>
      </c>
      <c r="D1398" s="2">
        <v>0</v>
      </c>
    </row>
    <row r="1399" spans="1:4" x14ac:dyDescent="0.25">
      <c r="A1399" s="1" t="s">
        <v>1838</v>
      </c>
      <c r="B1399" s="2">
        <v>50000</v>
      </c>
      <c r="C1399" s="1" t="s">
        <v>4202</v>
      </c>
      <c r="D1399" s="2">
        <v>0</v>
      </c>
    </row>
    <row r="1400" spans="1:4" x14ac:dyDescent="0.25">
      <c r="A1400" s="1" t="s">
        <v>188</v>
      </c>
      <c r="B1400" s="2">
        <v>1358447</v>
      </c>
      <c r="C1400" s="1" t="s">
        <v>3534</v>
      </c>
      <c r="D1400" s="2">
        <v>0</v>
      </c>
    </row>
    <row r="1401" spans="1:4" x14ac:dyDescent="0.25">
      <c r="A1401" s="1" t="s">
        <v>4337</v>
      </c>
      <c r="B1401" s="2">
        <v>133824</v>
      </c>
      <c r="C1401" s="1" t="s">
        <v>4412</v>
      </c>
      <c r="D1401" s="2">
        <v>0</v>
      </c>
    </row>
    <row r="1402" spans="1:4" x14ac:dyDescent="0.25">
      <c r="A1402" s="1" t="s">
        <v>3524</v>
      </c>
      <c r="B1402" s="2">
        <v>167806</v>
      </c>
      <c r="C1402" s="1" t="s">
        <v>2934</v>
      </c>
      <c r="D1402" s="2">
        <v>0</v>
      </c>
    </row>
    <row r="1403" spans="1:4" x14ac:dyDescent="0.25">
      <c r="A1403" s="1" t="s">
        <v>979</v>
      </c>
      <c r="B1403" s="2">
        <v>355880</v>
      </c>
      <c r="C1403" s="1" t="s">
        <v>2641</v>
      </c>
      <c r="D1403" s="2">
        <v>0</v>
      </c>
    </row>
    <row r="1404" spans="1:4" x14ac:dyDescent="0.25">
      <c r="A1404" s="1" t="s">
        <v>2193</v>
      </c>
      <c r="B1404" s="2">
        <v>2379882</v>
      </c>
      <c r="C1404" s="1" t="s">
        <v>3771</v>
      </c>
      <c r="D1404" s="2">
        <v>0</v>
      </c>
    </row>
    <row r="1405" spans="1:4" x14ac:dyDescent="0.25">
      <c r="A1405" s="1" t="s">
        <v>3520</v>
      </c>
      <c r="B1405" s="2">
        <v>1680478</v>
      </c>
      <c r="C1405" s="1" t="s">
        <v>5026</v>
      </c>
      <c r="D1405" s="2">
        <v>0</v>
      </c>
    </row>
    <row r="1406" spans="1:4" x14ac:dyDescent="0.25">
      <c r="A1406" s="1" t="s">
        <v>1843</v>
      </c>
      <c r="B1406" s="2">
        <v>705598</v>
      </c>
      <c r="C1406" s="1" t="s">
        <v>3022</v>
      </c>
      <c r="D1406" s="2">
        <v>0</v>
      </c>
    </row>
    <row r="1407" spans="1:4" x14ac:dyDescent="0.25">
      <c r="A1407" s="1" t="s">
        <v>3616</v>
      </c>
      <c r="B1407" s="2">
        <v>130000</v>
      </c>
      <c r="C1407" s="1" t="s">
        <v>344</v>
      </c>
      <c r="D1407" s="2">
        <v>0</v>
      </c>
    </row>
    <row r="1408" spans="1:4" x14ac:dyDescent="0.25">
      <c r="A1408" s="1" t="s">
        <v>3182</v>
      </c>
      <c r="B1408" s="2">
        <v>1178820</v>
      </c>
      <c r="C1408" s="1" t="s">
        <v>2135</v>
      </c>
      <c r="D1408" s="2">
        <v>0</v>
      </c>
    </row>
    <row r="1409" spans="1:4" x14ac:dyDescent="0.25">
      <c r="A1409" s="1" t="s">
        <v>2573</v>
      </c>
      <c r="B1409" s="2">
        <v>16025</v>
      </c>
      <c r="C1409" s="1" t="s">
        <v>1606</v>
      </c>
      <c r="D1409" s="2">
        <v>0</v>
      </c>
    </row>
    <row r="1410" spans="1:4" x14ac:dyDescent="0.25">
      <c r="A1410" s="1" t="s">
        <v>4293</v>
      </c>
      <c r="B1410" s="2">
        <v>146384</v>
      </c>
      <c r="C1410" s="1" t="s">
        <v>1907</v>
      </c>
      <c r="D1410" s="2">
        <v>0</v>
      </c>
    </row>
    <row r="1411" spans="1:4" x14ac:dyDescent="0.25">
      <c r="A1411" s="1" t="s">
        <v>3303</v>
      </c>
      <c r="B1411" s="2">
        <v>10807</v>
      </c>
      <c r="C1411" s="1" t="s">
        <v>1240</v>
      </c>
      <c r="D1411" s="2">
        <v>0</v>
      </c>
    </row>
    <row r="1412" spans="1:4" x14ac:dyDescent="0.25">
      <c r="A1412" s="1" t="s">
        <v>3425</v>
      </c>
      <c r="B1412" s="2">
        <v>802130</v>
      </c>
      <c r="C1412" s="1" t="s">
        <v>4149</v>
      </c>
      <c r="D1412" s="2">
        <v>0</v>
      </c>
    </row>
    <row r="1413" spans="1:4" x14ac:dyDescent="0.25">
      <c r="A1413" s="1" t="s">
        <v>335</v>
      </c>
      <c r="B1413" s="2">
        <v>481315</v>
      </c>
      <c r="C1413" s="1" t="s">
        <v>3725</v>
      </c>
      <c r="D1413" s="2">
        <v>0</v>
      </c>
    </row>
    <row r="1414" spans="1:4" x14ac:dyDescent="0.25">
      <c r="A1414" s="1" t="s">
        <v>4330</v>
      </c>
      <c r="B1414" s="2">
        <v>128812</v>
      </c>
      <c r="C1414" s="1" t="s">
        <v>983</v>
      </c>
      <c r="D1414" s="2">
        <v>0</v>
      </c>
    </row>
    <row r="1415" spans="1:4" x14ac:dyDescent="0.25">
      <c r="A1415" s="1" t="s">
        <v>1782</v>
      </c>
      <c r="B1415" s="2">
        <v>223639</v>
      </c>
      <c r="C1415" s="1" t="s">
        <v>4282</v>
      </c>
      <c r="D1415" s="2">
        <v>0</v>
      </c>
    </row>
    <row r="1416" spans="1:4" x14ac:dyDescent="0.25">
      <c r="A1416" s="1" t="s">
        <v>2219</v>
      </c>
      <c r="B1416" s="2">
        <v>310502</v>
      </c>
      <c r="C1416" s="1" t="s">
        <v>1297</v>
      </c>
      <c r="D1416" s="2">
        <v>0</v>
      </c>
    </row>
    <row r="1417" spans="1:4" x14ac:dyDescent="0.25">
      <c r="A1417" s="1" t="s">
        <v>3394</v>
      </c>
      <c r="B1417" s="2">
        <v>17</v>
      </c>
      <c r="C1417" s="1" t="s">
        <v>2074</v>
      </c>
      <c r="D1417" s="2">
        <v>0</v>
      </c>
    </row>
    <row r="1418" spans="1:4" x14ac:dyDescent="0.25">
      <c r="A1418" s="1" t="s">
        <v>3085</v>
      </c>
      <c r="B1418" s="2">
        <v>48686</v>
      </c>
      <c r="C1418" s="1" t="s">
        <v>1069</v>
      </c>
      <c r="D1418" s="2">
        <v>0</v>
      </c>
    </row>
    <row r="1419" spans="1:4" x14ac:dyDescent="0.25">
      <c r="A1419" s="1" t="s">
        <v>569</v>
      </c>
      <c r="B1419" s="2">
        <v>891744</v>
      </c>
      <c r="C1419" s="1" t="s">
        <v>3494</v>
      </c>
      <c r="D1419" s="2">
        <v>0</v>
      </c>
    </row>
    <row r="1420" spans="1:4" x14ac:dyDescent="0.25">
      <c r="A1420" s="1" t="s">
        <v>2519</v>
      </c>
      <c r="B1420" s="2">
        <v>496415</v>
      </c>
      <c r="C1420" s="1" t="s">
        <v>761</v>
      </c>
      <c r="D1420" s="2">
        <v>0</v>
      </c>
    </row>
    <row r="1421" spans="1:4" x14ac:dyDescent="0.25">
      <c r="A1421" s="1" t="s">
        <v>2432</v>
      </c>
      <c r="B1421" s="2">
        <v>1105683</v>
      </c>
      <c r="C1421" s="1" t="s">
        <v>40</v>
      </c>
      <c r="D1421" s="2">
        <v>0</v>
      </c>
    </row>
    <row r="1422" spans="1:4" x14ac:dyDescent="0.25">
      <c r="A1422" s="1" t="s">
        <v>3745</v>
      </c>
      <c r="B1422" s="2">
        <v>4522</v>
      </c>
      <c r="C1422" s="1" t="s">
        <v>3757</v>
      </c>
      <c r="D1422" s="2">
        <v>0</v>
      </c>
    </row>
    <row r="1423" spans="1:4" x14ac:dyDescent="0.25">
      <c r="A1423" s="1" t="s">
        <v>128</v>
      </c>
      <c r="B1423" s="2">
        <v>164721</v>
      </c>
      <c r="C1423" s="1" t="s">
        <v>1622</v>
      </c>
      <c r="D1423" s="2">
        <v>0</v>
      </c>
    </row>
    <row r="1424" spans="1:4" x14ac:dyDescent="0.25">
      <c r="A1424" s="1" t="s">
        <v>1358</v>
      </c>
      <c r="B1424" s="2">
        <v>276197</v>
      </c>
      <c r="C1424" s="1" t="s">
        <v>2960</v>
      </c>
      <c r="D1424" s="2">
        <v>0</v>
      </c>
    </row>
    <row r="1425" spans="1:4" x14ac:dyDescent="0.25">
      <c r="A1425" s="1" t="s">
        <v>2806</v>
      </c>
      <c r="B1425" s="2">
        <v>100000</v>
      </c>
      <c r="C1425" s="1" t="s">
        <v>4814</v>
      </c>
      <c r="D1425" s="2">
        <v>0</v>
      </c>
    </row>
    <row r="1426" spans="1:4" x14ac:dyDescent="0.25">
      <c r="A1426" s="1" t="s">
        <v>4410</v>
      </c>
      <c r="B1426" s="2">
        <v>249563</v>
      </c>
      <c r="C1426" s="1" t="s">
        <v>5071</v>
      </c>
      <c r="D1426" s="2">
        <v>0</v>
      </c>
    </row>
    <row r="1427" spans="1:4" x14ac:dyDescent="0.25">
      <c r="A1427" s="1" t="s">
        <v>730</v>
      </c>
      <c r="B1427" s="2">
        <v>514483</v>
      </c>
      <c r="C1427" s="1" t="s">
        <v>1116</v>
      </c>
      <c r="D1427" s="2">
        <v>0</v>
      </c>
    </row>
    <row r="1428" spans="1:4" x14ac:dyDescent="0.25">
      <c r="A1428" s="1" t="s">
        <v>641</v>
      </c>
      <c r="B1428" s="2">
        <v>620809</v>
      </c>
      <c r="C1428" s="1" t="s">
        <v>2382</v>
      </c>
      <c r="D1428" s="2">
        <v>0</v>
      </c>
    </row>
    <row r="1429" spans="1:4" x14ac:dyDescent="0.25">
      <c r="A1429" s="1" t="s">
        <v>4914</v>
      </c>
      <c r="B1429" s="2">
        <v>115069</v>
      </c>
      <c r="C1429" s="1" t="s">
        <v>3937</v>
      </c>
      <c r="D1429" s="2">
        <v>0</v>
      </c>
    </row>
    <row r="1430" spans="1:4" x14ac:dyDescent="0.25">
      <c r="A1430" s="1" t="s">
        <v>3033</v>
      </c>
      <c r="B1430" s="2">
        <v>150000</v>
      </c>
      <c r="C1430" s="1" t="s">
        <v>2236</v>
      </c>
      <c r="D1430" s="2">
        <v>0</v>
      </c>
    </row>
    <row r="1431" spans="1:4" x14ac:dyDescent="0.25">
      <c r="A1431" s="1" t="s">
        <v>3836</v>
      </c>
      <c r="B1431" s="2">
        <v>85377</v>
      </c>
      <c r="C1431" s="1" t="s">
        <v>1146</v>
      </c>
      <c r="D1431" s="2">
        <v>0</v>
      </c>
    </row>
    <row r="1432" spans="1:4" x14ac:dyDescent="0.25">
      <c r="A1432" s="1" t="s">
        <v>691</v>
      </c>
      <c r="B1432" s="2">
        <v>801957</v>
      </c>
      <c r="C1432" s="1" t="s">
        <v>3513</v>
      </c>
      <c r="D1432" s="2">
        <v>0</v>
      </c>
    </row>
    <row r="1433" spans="1:4" x14ac:dyDescent="0.25">
      <c r="A1433" s="1" t="s">
        <v>739</v>
      </c>
      <c r="B1433" s="2">
        <v>610154</v>
      </c>
      <c r="C1433" s="1" t="s">
        <v>2240</v>
      </c>
      <c r="D1433" s="2">
        <v>0</v>
      </c>
    </row>
    <row r="1434" spans="1:4" x14ac:dyDescent="0.25">
      <c r="A1434" s="1" t="s">
        <v>2737</v>
      </c>
      <c r="B1434" s="2">
        <v>1204390</v>
      </c>
      <c r="C1434" s="1" t="s">
        <v>1017</v>
      </c>
      <c r="D1434" s="2">
        <v>0</v>
      </c>
    </row>
    <row r="1435" spans="1:4" x14ac:dyDescent="0.25">
      <c r="A1435" s="1" t="s">
        <v>2035</v>
      </c>
      <c r="B1435" s="2">
        <v>700000</v>
      </c>
      <c r="C1435" s="1" t="s">
        <v>239</v>
      </c>
      <c r="D1435" s="2">
        <v>0</v>
      </c>
    </row>
    <row r="1436" spans="1:4" x14ac:dyDescent="0.25">
      <c r="A1436" s="1" t="s">
        <v>3820</v>
      </c>
      <c r="B1436" s="2">
        <v>227961</v>
      </c>
      <c r="C1436" s="1" t="s">
        <v>1846</v>
      </c>
      <c r="D1436" s="2">
        <v>0</v>
      </c>
    </row>
    <row r="1437" spans="1:4" x14ac:dyDescent="0.25">
      <c r="A1437" s="1" t="s">
        <v>3651</v>
      </c>
      <c r="B1437" s="2">
        <v>25000</v>
      </c>
      <c r="C1437" s="1" t="s">
        <v>1070</v>
      </c>
      <c r="D1437" s="2">
        <v>0</v>
      </c>
    </row>
    <row r="1438" spans="1:4" x14ac:dyDescent="0.25">
      <c r="A1438" s="1" t="s">
        <v>4015</v>
      </c>
      <c r="B1438" s="2">
        <v>175187</v>
      </c>
      <c r="C1438" s="1" t="s">
        <v>1119</v>
      </c>
      <c r="D1438" s="2">
        <v>0</v>
      </c>
    </row>
    <row r="1439" spans="1:4" x14ac:dyDescent="0.25">
      <c r="A1439" s="1" t="s">
        <v>3220</v>
      </c>
      <c r="B1439" s="2">
        <v>450000</v>
      </c>
      <c r="C1439" s="1" t="s">
        <v>4902</v>
      </c>
      <c r="D1439" s="2">
        <v>0</v>
      </c>
    </row>
    <row r="1440" spans="1:4" x14ac:dyDescent="0.25">
      <c r="A1440" s="1" t="s">
        <v>4557</v>
      </c>
      <c r="B1440" s="2">
        <v>100000</v>
      </c>
      <c r="C1440" s="1" t="s">
        <v>3239</v>
      </c>
      <c r="D1440" s="2">
        <v>0</v>
      </c>
    </row>
    <row r="1441" spans="1:4" x14ac:dyDescent="0.25">
      <c r="A1441" s="1" t="s">
        <v>4056</v>
      </c>
      <c r="B1441" s="2">
        <v>600000</v>
      </c>
      <c r="C1441" s="1" t="s">
        <v>1030</v>
      </c>
      <c r="D1441" s="2">
        <v>0</v>
      </c>
    </row>
    <row r="1442" spans="1:4" x14ac:dyDescent="0.25">
      <c r="A1442" s="1" t="s">
        <v>1420</v>
      </c>
      <c r="B1442" s="2">
        <v>199000</v>
      </c>
      <c r="C1442" s="1" t="s">
        <v>3419</v>
      </c>
      <c r="D1442" s="2">
        <v>0</v>
      </c>
    </row>
    <row r="1443" spans="1:4" x14ac:dyDescent="0.25">
      <c r="A1443" s="1" t="s">
        <v>92</v>
      </c>
      <c r="B1443" s="2">
        <v>100000</v>
      </c>
      <c r="C1443" s="1" t="s">
        <v>2971</v>
      </c>
      <c r="D1443" s="2">
        <v>0</v>
      </c>
    </row>
    <row r="1444" spans="1:4" x14ac:dyDescent="0.25">
      <c r="A1444" s="1" t="s">
        <v>599</v>
      </c>
      <c r="B1444" s="2">
        <v>675342</v>
      </c>
      <c r="C1444" s="1" t="s">
        <v>2703</v>
      </c>
      <c r="D1444" s="2">
        <v>0</v>
      </c>
    </row>
    <row r="1445" spans="1:4" x14ac:dyDescent="0.25">
      <c r="A1445" s="1" t="s">
        <v>1895</v>
      </c>
      <c r="B1445" s="2">
        <v>2165479</v>
      </c>
      <c r="C1445" s="1" t="s">
        <v>689</v>
      </c>
      <c r="D1445" s="2">
        <v>0</v>
      </c>
    </row>
    <row r="1446" spans="1:4" x14ac:dyDescent="0.25">
      <c r="A1446" s="1" t="s">
        <v>274</v>
      </c>
      <c r="B1446" s="2">
        <v>222511</v>
      </c>
      <c r="C1446" s="1" t="s">
        <v>2050</v>
      </c>
      <c r="D1446" s="2">
        <v>0</v>
      </c>
    </row>
    <row r="1447" spans="1:4" x14ac:dyDescent="0.25">
      <c r="A1447" s="1" t="s">
        <v>4255</v>
      </c>
      <c r="B1447" s="2">
        <v>1514270</v>
      </c>
      <c r="C1447" s="1" t="s">
        <v>1919</v>
      </c>
      <c r="D1447" s="2">
        <v>0</v>
      </c>
    </row>
    <row r="1448" spans="1:4" x14ac:dyDescent="0.25">
      <c r="A1448" s="1" t="s">
        <v>2513</v>
      </c>
      <c r="B1448" s="2">
        <v>450000</v>
      </c>
      <c r="C1448" s="1" t="s">
        <v>3240</v>
      </c>
      <c r="D1448" s="2">
        <v>0</v>
      </c>
    </row>
    <row r="1449" spans="1:4" x14ac:dyDescent="0.25">
      <c r="A1449" s="1" t="s">
        <v>2436</v>
      </c>
      <c r="B1449" s="2">
        <v>187653</v>
      </c>
      <c r="C1449" s="1" t="s">
        <v>3470</v>
      </c>
      <c r="D1449" s="2">
        <v>0</v>
      </c>
    </row>
    <row r="1450" spans="1:4" x14ac:dyDescent="0.25">
      <c r="A1450" s="1" t="s">
        <v>361</v>
      </c>
      <c r="B1450" s="2">
        <v>413300</v>
      </c>
      <c r="C1450" s="1" t="s">
        <v>2780</v>
      </c>
      <c r="D1450" s="2">
        <v>0</v>
      </c>
    </row>
    <row r="1451" spans="1:4" x14ac:dyDescent="0.25">
      <c r="A1451" s="1" t="s">
        <v>5043</v>
      </c>
      <c r="B1451" s="2">
        <v>41400</v>
      </c>
      <c r="C1451" s="1" t="s">
        <v>4133</v>
      </c>
      <c r="D1451" s="2">
        <v>0</v>
      </c>
    </row>
    <row r="1452" spans="1:4" x14ac:dyDescent="0.25">
      <c r="A1452" s="1" t="s">
        <v>4314</v>
      </c>
      <c r="B1452" s="2">
        <v>630000</v>
      </c>
      <c r="C1452" s="1" t="s">
        <v>2458</v>
      </c>
      <c r="D1452" s="2">
        <v>0</v>
      </c>
    </row>
    <row r="1453" spans="1:4" x14ac:dyDescent="0.25">
      <c r="A1453" s="1" t="s">
        <v>3798</v>
      </c>
      <c r="B1453" s="2">
        <v>250000</v>
      </c>
      <c r="C1453" s="1" t="s">
        <v>1880</v>
      </c>
      <c r="D1453" s="2">
        <v>0</v>
      </c>
    </row>
    <row r="1454" spans="1:4" x14ac:dyDescent="0.25">
      <c r="A1454" s="1" t="s">
        <v>2747</v>
      </c>
      <c r="B1454" s="2">
        <v>230000</v>
      </c>
      <c r="C1454" s="1" t="s">
        <v>2493</v>
      </c>
      <c r="D1454" s="2">
        <v>0</v>
      </c>
    </row>
    <row r="1455" spans="1:4" x14ac:dyDescent="0.25">
      <c r="A1455" s="1" t="s">
        <v>1951</v>
      </c>
      <c r="B1455" s="2">
        <v>187000</v>
      </c>
      <c r="C1455" s="1" t="s">
        <v>3970</v>
      </c>
      <c r="D1455" s="2">
        <v>0</v>
      </c>
    </row>
    <row r="1456" spans="1:4" x14ac:dyDescent="0.25">
      <c r="A1456" s="1" t="s">
        <v>4688</v>
      </c>
      <c r="B1456" s="2">
        <v>742221</v>
      </c>
      <c r="C1456" s="1" t="s">
        <v>3369</v>
      </c>
      <c r="D1456" s="2">
        <v>0</v>
      </c>
    </row>
    <row r="1457" spans="1:4" x14ac:dyDescent="0.25">
      <c r="A1457" s="1" t="s">
        <v>511</v>
      </c>
      <c r="B1457" s="2">
        <v>479361</v>
      </c>
      <c r="C1457" s="1" t="s">
        <v>3189</v>
      </c>
      <c r="D1457" s="2">
        <v>0</v>
      </c>
    </row>
    <row r="1458" spans="1:4" x14ac:dyDescent="0.25">
      <c r="A1458" s="1" t="s">
        <v>4233</v>
      </c>
      <c r="B1458" s="2">
        <v>164919</v>
      </c>
      <c r="C1458" s="1" t="s">
        <v>4962</v>
      </c>
      <c r="D1458" s="2">
        <v>0</v>
      </c>
    </row>
    <row r="1459" spans="1:4" x14ac:dyDescent="0.25">
      <c r="A1459" s="1" t="s">
        <v>2759</v>
      </c>
      <c r="B1459" s="2">
        <v>388208</v>
      </c>
      <c r="C1459" s="1" t="s">
        <v>860</v>
      </c>
      <c r="D1459" s="2">
        <v>0</v>
      </c>
    </row>
    <row r="1460" spans="1:4" x14ac:dyDescent="0.25">
      <c r="A1460" s="1" t="s">
        <v>3785</v>
      </c>
      <c r="B1460" s="2">
        <v>165000</v>
      </c>
      <c r="C1460" s="1" t="s">
        <v>4563</v>
      </c>
      <c r="D1460" s="2">
        <v>0</v>
      </c>
    </row>
    <row r="1461" spans="1:4" x14ac:dyDescent="0.25">
      <c r="A1461" s="1" t="s">
        <v>3475</v>
      </c>
      <c r="B1461" s="2">
        <v>106335</v>
      </c>
      <c r="C1461" s="1" t="s">
        <v>2402</v>
      </c>
      <c r="D1461" s="2">
        <v>0</v>
      </c>
    </row>
    <row r="1462" spans="1:4" x14ac:dyDescent="0.25">
      <c r="A1462" s="1" t="s">
        <v>4886</v>
      </c>
      <c r="B1462" s="2">
        <v>25000</v>
      </c>
      <c r="C1462" s="1" t="s">
        <v>3112</v>
      </c>
      <c r="D1462" s="2">
        <v>0</v>
      </c>
    </row>
    <row r="1463" spans="1:4" x14ac:dyDescent="0.25">
      <c r="A1463" s="1" t="s">
        <v>731</v>
      </c>
      <c r="B1463" s="2">
        <v>150000</v>
      </c>
      <c r="C1463" s="1" t="s">
        <v>425</v>
      </c>
      <c r="D1463" s="2">
        <v>0</v>
      </c>
    </row>
    <row r="1464" spans="1:4" x14ac:dyDescent="0.25">
      <c r="A1464" s="1" t="s">
        <v>4129</v>
      </c>
      <c r="B1464" s="2">
        <v>211115</v>
      </c>
      <c r="C1464" s="1" t="s">
        <v>3385</v>
      </c>
      <c r="D1464" s="2">
        <v>0</v>
      </c>
    </row>
    <row r="1465" spans="1:4" x14ac:dyDescent="0.25">
      <c r="A1465" s="1" t="s">
        <v>1066</v>
      </c>
      <c r="B1465" s="2">
        <v>240283</v>
      </c>
      <c r="C1465" s="1" t="s">
        <v>911</v>
      </c>
      <c r="D1465" s="2">
        <v>0</v>
      </c>
    </row>
    <row r="1466" spans="1:4" x14ac:dyDescent="0.25">
      <c r="A1466" s="1" t="s">
        <v>1848</v>
      </c>
      <c r="B1466" s="2">
        <v>30000</v>
      </c>
      <c r="C1466" s="1" t="s">
        <v>4375</v>
      </c>
      <c r="D1466" s="2">
        <v>0</v>
      </c>
    </row>
    <row r="1467" spans="1:4" x14ac:dyDescent="0.25">
      <c r="A1467" s="1" t="s">
        <v>3797</v>
      </c>
      <c r="B1467" s="2">
        <v>65309</v>
      </c>
      <c r="C1467" s="1" t="s">
        <v>1174</v>
      </c>
      <c r="D1467" s="2">
        <v>0</v>
      </c>
    </row>
    <row r="1468" spans="1:4" x14ac:dyDescent="0.25">
      <c r="A1468" s="1" t="s">
        <v>4615</v>
      </c>
      <c r="B1468" s="2">
        <v>645135</v>
      </c>
      <c r="C1468" s="1" t="s">
        <v>4110</v>
      </c>
      <c r="D1468" s="2">
        <v>0</v>
      </c>
    </row>
    <row r="1469" spans="1:4" x14ac:dyDescent="0.25">
      <c r="A1469" s="1" t="s">
        <v>1831</v>
      </c>
      <c r="B1469" s="2">
        <v>486761</v>
      </c>
      <c r="C1469" s="1" t="s">
        <v>4574</v>
      </c>
      <c r="D1469" s="2">
        <v>0</v>
      </c>
    </row>
    <row r="1470" spans="1:4" x14ac:dyDescent="0.25">
      <c r="A1470" s="1" t="s">
        <v>254</v>
      </c>
      <c r="B1470" s="2">
        <v>24168</v>
      </c>
      <c r="C1470" s="1" t="s">
        <v>3764</v>
      </c>
      <c r="D1470" s="2">
        <v>0</v>
      </c>
    </row>
    <row r="1471" spans="1:4" x14ac:dyDescent="0.25">
      <c r="A1471" s="1" t="s">
        <v>1027</v>
      </c>
      <c r="B1471" s="2">
        <v>57000</v>
      </c>
      <c r="C1471" s="1" t="s">
        <v>4468</v>
      </c>
      <c r="D1471" s="2">
        <v>0</v>
      </c>
    </row>
    <row r="1472" spans="1:4" x14ac:dyDescent="0.25">
      <c r="A1472" s="1" t="s">
        <v>4621</v>
      </c>
      <c r="B1472" s="2">
        <v>188011</v>
      </c>
      <c r="C1472" s="1" t="s">
        <v>275</v>
      </c>
      <c r="D1472" s="2">
        <v>0</v>
      </c>
    </row>
    <row r="1473" spans="1:4" x14ac:dyDescent="0.25">
      <c r="A1473" s="1" t="s">
        <v>1824</v>
      </c>
      <c r="B1473" s="2">
        <v>139449</v>
      </c>
      <c r="C1473" s="1" t="s">
        <v>4813</v>
      </c>
      <c r="D1473" s="2">
        <v>0</v>
      </c>
    </row>
    <row r="1474" spans="1:4" x14ac:dyDescent="0.25">
      <c r="A1474" s="1" t="s">
        <v>2204</v>
      </c>
      <c r="B1474" s="2">
        <v>79792</v>
      </c>
      <c r="C1474" s="1" t="s">
        <v>4011</v>
      </c>
      <c r="D1474" s="2">
        <v>0</v>
      </c>
    </row>
    <row r="1475" spans="1:4" x14ac:dyDescent="0.25">
      <c r="A1475" s="1" t="s">
        <v>3576</v>
      </c>
      <c r="B1475" s="2">
        <v>411952</v>
      </c>
      <c r="C1475" s="1" t="s">
        <v>5104</v>
      </c>
      <c r="D1475" s="2">
        <v>0</v>
      </c>
    </row>
    <row r="1476" spans="1:4" x14ac:dyDescent="0.25">
      <c r="A1476" s="1" t="s">
        <v>1883</v>
      </c>
      <c r="B1476" s="2">
        <v>311017</v>
      </c>
      <c r="C1476" s="1" t="s">
        <v>3586</v>
      </c>
      <c r="D1476" s="2">
        <v>0</v>
      </c>
    </row>
    <row r="1477" spans="1:4" x14ac:dyDescent="0.25">
      <c r="A1477" s="1" t="s">
        <v>1159</v>
      </c>
      <c r="B1477" s="2">
        <v>88954</v>
      </c>
      <c r="C1477" s="1" t="s">
        <v>982</v>
      </c>
      <c r="D1477" s="2">
        <v>0</v>
      </c>
    </row>
    <row r="1478" spans="1:4" x14ac:dyDescent="0.25">
      <c r="A1478" s="1" t="s">
        <v>1124</v>
      </c>
      <c r="B1478" s="2">
        <v>755366</v>
      </c>
      <c r="C1478" s="1" t="s">
        <v>3056</v>
      </c>
      <c r="D1478" s="2">
        <v>0</v>
      </c>
    </row>
    <row r="1479" spans="1:4" x14ac:dyDescent="0.25">
      <c r="A1479" s="1" t="s">
        <v>4528</v>
      </c>
      <c r="B1479" s="2">
        <v>169720</v>
      </c>
      <c r="C1479" s="1" t="s">
        <v>4858</v>
      </c>
      <c r="D1479" s="2">
        <v>0</v>
      </c>
    </row>
    <row r="1480" spans="1:4" x14ac:dyDescent="0.25">
      <c r="A1480" s="1" t="s">
        <v>3934</v>
      </c>
      <c r="B1480" s="2">
        <v>224542</v>
      </c>
      <c r="C1480" s="1" t="s">
        <v>1921</v>
      </c>
      <c r="D1480" s="2">
        <v>0</v>
      </c>
    </row>
    <row r="1481" spans="1:4" x14ac:dyDescent="0.25">
      <c r="A1481" s="1" t="s">
        <v>3257</v>
      </c>
      <c r="B1481" s="2">
        <v>54084</v>
      </c>
      <c r="C1481" s="1" t="s">
        <v>2350</v>
      </c>
      <c r="D1481" s="2">
        <v>0</v>
      </c>
    </row>
    <row r="1482" spans="1:4" x14ac:dyDescent="0.25">
      <c r="A1482" s="1" t="s">
        <v>1264</v>
      </c>
      <c r="B1482" s="2">
        <v>2416602</v>
      </c>
      <c r="C1482" s="1" t="s">
        <v>2262</v>
      </c>
      <c r="D1482" s="2">
        <v>0</v>
      </c>
    </row>
    <row r="1483" spans="1:4" x14ac:dyDescent="0.25">
      <c r="A1483" s="1" t="s">
        <v>2448</v>
      </c>
      <c r="B1483" s="2">
        <v>475859</v>
      </c>
      <c r="C1483" s="1" t="s">
        <v>1615</v>
      </c>
      <c r="D1483" s="2">
        <v>0</v>
      </c>
    </row>
    <row r="1484" spans="1:4" x14ac:dyDescent="0.25">
      <c r="A1484" s="1" t="s">
        <v>4690</v>
      </c>
      <c r="B1484" s="2">
        <v>220636</v>
      </c>
      <c r="C1484" s="1" t="s">
        <v>4562</v>
      </c>
      <c r="D1484" s="2">
        <v>0</v>
      </c>
    </row>
    <row r="1485" spans="1:4" x14ac:dyDescent="0.25">
      <c r="A1485" s="1" t="s">
        <v>4595</v>
      </c>
      <c r="B1485" s="2">
        <v>112188</v>
      </c>
      <c r="C1485" s="1" t="s">
        <v>1035</v>
      </c>
      <c r="D1485" s="2">
        <v>0</v>
      </c>
    </row>
    <row r="1486" spans="1:4" x14ac:dyDescent="0.25">
      <c r="A1486" s="1" t="s">
        <v>4157</v>
      </c>
      <c r="B1486" s="2">
        <v>529809</v>
      </c>
      <c r="C1486" s="1" t="s">
        <v>2725</v>
      </c>
      <c r="D1486" s="2">
        <v>0</v>
      </c>
    </row>
    <row r="1487" spans="1:4" x14ac:dyDescent="0.25">
      <c r="A1487" s="1" t="s">
        <v>4591</v>
      </c>
      <c r="B1487" s="2">
        <v>100000</v>
      </c>
      <c r="C1487" s="1" t="s">
        <v>4108</v>
      </c>
      <c r="D1487" s="2">
        <v>0</v>
      </c>
    </row>
    <row r="1488" spans="1:4" x14ac:dyDescent="0.25">
      <c r="A1488" s="1" t="s">
        <v>1901</v>
      </c>
      <c r="B1488" s="2">
        <v>132000</v>
      </c>
      <c r="C1488" s="1" t="s">
        <v>4689</v>
      </c>
      <c r="D1488" s="2">
        <v>0</v>
      </c>
    </row>
    <row r="1489" spans="1:4" x14ac:dyDescent="0.25">
      <c r="A1489" s="1" t="s">
        <v>3954</v>
      </c>
      <c r="B1489" s="2">
        <v>814080</v>
      </c>
      <c r="C1489" s="1" t="s">
        <v>2524</v>
      </c>
      <c r="D1489" s="2">
        <v>0</v>
      </c>
    </row>
    <row r="1490" spans="1:4" x14ac:dyDescent="0.25">
      <c r="A1490" s="1" t="s">
        <v>4974</v>
      </c>
      <c r="B1490" s="2">
        <v>131867</v>
      </c>
      <c r="C1490" s="1" t="s">
        <v>4215</v>
      </c>
      <c r="D1490" s="2">
        <v>0</v>
      </c>
    </row>
    <row r="1491" spans="1:4" x14ac:dyDescent="0.25">
      <c r="A1491" s="1" t="s">
        <v>5079</v>
      </c>
      <c r="B1491" s="2">
        <v>30304</v>
      </c>
      <c r="C1491" s="1" t="s">
        <v>636</v>
      </c>
      <c r="D1491" s="2">
        <v>0</v>
      </c>
    </row>
    <row r="1492" spans="1:4" x14ac:dyDescent="0.25">
      <c r="A1492" s="1" t="s">
        <v>359</v>
      </c>
      <c r="B1492" s="2">
        <v>680723</v>
      </c>
      <c r="C1492" s="1" t="s">
        <v>3042</v>
      </c>
      <c r="D1492" s="2">
        <v>0</v>
      </c>
    </row>
    <row r="1493" spans="1:4" x14ac:dyDescent="0.25">
      <c r="A1493" s="1" t="s">
        <v>798</v>
      </c>
      <c r="B1493" s="2">
        <v>300000</v>
      </c>
      <c r="C1493" s="1" t="s">
        <v>2743</v>
      </c>
      <c r="D1493" s="2">
        <v>0</v>
      </c>
    </row>
    <row r="1494" spans="1:4" x14ac:dyDescent="0.25">
      <c r="A1494" s="1" t="s">
        <v>3915</v>
      </c>
      <c r="B1494" s="2">
        <v>284593</v>
      </c>
      <c r="C1494" s="1" t="s">
        <v>3218</v>
      </c>
      <c r="D1494" s="2">
        <v>0</v>
      </c>
    </row>
    <row r="1495" spans="1:4" x14ac:dyDescent="0.25">
      <c r="A1495" s="1" t="s">
        <v>1844</v>
      </c>
      <c r="B1495" s="2">
        <v>35000</v>
      </c>
      <c r="C1495" s="1" t="s">
        <v>1323</v>
      </c>
      <c r="D1495" s="2">
        <v>0</v>
      </c>
    </row>
    <row r="1496" spans="1:4" x14ac:dyDescent="0.25">
      <c r="A1496" s="1" t="s">
        <v>1555</v>
      </c>
      <c r="B1496" s="2">
        <v>86410</v>
      </c>
      <c r="C1496" s="1" t="s">
        <v>4546</v>
      </c>
      <c r="D1496" s="2">
        <v>0</v>
      </c>
    </row>
    <row r="1497" spans="1:4" x14ac:dyDescent="0.25">
      <c r="A1497" s="1" t="s">
        <v>1324</v>
      </c>
      <c r="B1497" s="2">
        <v>253954</v>
      </c>
      <c r="C1497" s="1" t="s">
        <v>3254</v>
      </c>
      <c r="D1497" s="2">
        <v>0</v>
      </c>
    </row>
    <row r="1498" spans="1:4" x14ac:dyDescent="0.25">
      <c r="A1498" s="1" t="s">
        <v>4227</v>
      </c>
      <c r="B1498" s="2">
        <v>450000</v>
      </c>
      <c r="C1498" s="1" t="s">
        <v>2646</v>
      </c>
      <c r="D1498" s="2">
        <v>0</v>
      </c>
    </row>
    <row r="1499" spans="1:4" x14ac:dyDescent="0.25">
      <c r="A1499" s="1" t="s">
        <v>2339</v>
      </c>
      <c r="B1499" s="2">
        <v>25000</v>
      </c>
      <c r="C1499" s="1" t="s">
        <v>4911</v>
      </c>
      <c r="D1499" s="2">
        <v>0</v>
      </c>
    </row>
    <row r="1500" spans="1:4" x14ac:dyDescent="0.25">
      <c r="A1500" s="1" t="s">
        <v>4832</v>
      </c>
      <c r="B1500" s="2">
        <v>295970</v>
      </c>
      <c r="C1500" s="1" t="s">
        <v>2327</v>
      </c>
      <c r="D1500" s="2">
        <v>0</v>
      </c>
    </row>
    <row r="1501" spans="1:4" x14ac:dyDescent="0.25">
      <c r="A1501" s="1" t="s">
        <v>1833</v>
      </c>
      <c r="B1501" s="2">
        <v>170138</v>
      </c>
      <c r="C1501" s="1" t="s">
        <v>4812</v>
      </c>
      <c r="D1501" s="2">
        <v>0</v>
      </c>
    </row>
    <row r="1502" spans="1:4" x14ac:dyDescent="0.25">
      <c r="A1502" s="1" t="s">
        <v>5032</v>
      </c>
      <c r="B1502" s="2">
        <v>258572</v>
      </c>
      <c r="C1502" s="1" t="s">
        <v>3155</v>
      </c>
      <c r="D1502" s="2">
        <v>0</v>
      </c>
    </row>
    <row r="1503" spans="1:4" x14ac:dyDescent="0.25">
      <c r="A1503" s="1" t="s">
        <v>1074</v>
      </c>
      <c r="B1503" s="2">
        <v>449243</v>
      </c>
      <c r="C1503" s="1" t="s">
        <v>375</v>
      </c>
      <c r="D1503" s="2">
        <v>0</v>
      </c>
    </row>
    <row r="1504" spans="1:4" x14ac:dyDescent="0.25">
      <c r="A1504" s="1" t="s">
        <v>3449</v>
      </c>
      <c r="B1504" s="2">
        <v>141175</v>
      </c>
      <c r="C1504" s="1" t="s">
        <v>11</v>
      </c>
      <c r="D1504" s="2">
        <v>0</v>
      </c>
    </row>
    <row r="1505" spans="1:4" x14ac:dyDescent="0.25">
      <c r="A1505" s="1" t="s">
        <v>4544</v>
      </c>
      <c r="B1505" s="2">
        <v>637196</v>
      </c>
      <c r="C1505" s="1" t="s">
        <v>1661</v>
      </c>
      <c r="D1505" s="2">
        <v>0</v>
      </c>
    </row>
    <row r="1506" spans="1:4" x14ac:dyDescent="0.25">
      <c r="A1506" s="1" t="s">
        <v>4603</v>
      </c>
      <c r="B1506" s="2">
        <v>1000000</v>
      </c>
      <c r="C1506" s="1" t="s">
        <v>1514</v>
      </c>
      <c r="D1506" s="2">
        <v>0</v>
      </c>
    </row>
    <row r="1507" spans="1:4" x14ac:dyDescent="0.25">
      <c r="A1507" s="1" t="s">
        <v>2257</v>
      </c>
      <c r="B1507" s="2">
        <v>25000</v>
      </c>
      <c r="C1507" s="1" t="s">
        <v>4264</v>
      </c>
      <c r="D1507" s="2">
        <v>0</v>
      </c>
    </row>
    <row r="1508" spans="1:4" x14ac:dyDescent="0.25">
      <c r="A1508" s="1" t="s">
        <v>1854</v>
      </c>
      <c r="B1508" s="2">
        <v>109558</v>
      </c>
      <c r="C1508" s="1" t="s">
        <v>1467</v>
      </c>
      <c r="D1508" s="2">
        <v>0</v>
      </c>
    </row>
    <row r="1509" spans="1:4" x14ac:dyDescent="0.25">
      <c r="A1509" s="1" t="s">
        <v>4305</v>
      </c>
      <c r="B1509" s="2">
        <v>50000</v>
      </c>
      <c r="C1509" s="1" t="s">
        <v>3548</v>
      </c>
      <c r="D1509" s="2">
        <v>0</v>
      </c>
    </row>
    <row r="1510" spans="1:4" x14ac:dyDescent="0.25">
      <c r="A1510" s="1" t="s">
        <v>3818</v>
      </c>
      <c r="B1510" s="2">
        <v>50405</v>
      </c>
      <c r="C1510" s="1" t="s">
        <v>1943</v>
      </c>
      <c r="D1510" s="2">
        <v>0</v>
      </c>
    </row>
    <row r="1511" spans="1:4" x14ac:dyDescent="0.25">
      <c r="A1511" s="1" t="s">
        <v>4336</v>
      </c>
      <c r="B1511" s="2">
        <v>100000</v>
      </c>
      <c r="C1511" s="1" t="s">
        <v>3700</v>
      </c>
      <c r="D1511" s="2">
        <v>0</v>
      </c>
    </row>
    <row r="1512" spans="1:4" x14ac:dyDescent="0.25">
      <c r="A1512" s="1" t="s">
        <v>2298</v>
      </c>
      <c r="B1512" s="2">
        <v>6307</v>
      </c>
      <c r="C1512" s="1" t="s">
        <v>2142</v>
      </c>
      <c r="D1512" s="2">
        <v>0</v>
      </c>
    </row>
    <row r="1513" spans="1:4" x14ac:dyDescent="0.25">
      <c r="A1513" s="1" t="s">
        <v>3634</v>
      </c>
      <c r="B1513" s="2">
        <v>1728980</v>
      </c>
      <c r="C1513" s="1" t="s">
        <v>3813</v>
      </c>
      <c r="D1513" s="2">
        <v>0</v>
      </c>
    </row>
    <row r="1514" spans="1:4" x14ac:dyDescent="0.25">
      <c r="A1514" s="1" t="s">
        <v>422</v>
      </c>
      <c r="B1514" s="2">
        <v>201746</v>
      </c>
      <c r="C1514" s="1" t="s">
        <v>2247</v>
      </c>
      <c r="D1514" s="2">
        <v>0</v>
      </c>
    </row>
    <row r="1515" spans="1:4" x14ac:dyDescent="0.25">
      <c r="A1515" s="1" t="s">
        <v>4626</v>
      </c>
      <c r="B1515" s="2">
        <v>150000</v>
      </c>
      <c r="C1515" s="1" t="s">
        <v>2189</v>
      </c>
      <c r="D1515" s="2">
        <v>0</v>
      </c>
    </row>
    <row r="1516" spans="1:4" x14ac:dyDescent="0.25">
      <c r="A1516" s="1" t="s">
        <v>4865</v>
      </c>
      <c r="B1516" s="2">
        <v>51458</v>
      </c>
      <c r="C1516" s="1" t="s">
        <v>4396</v>
      </c>
      <c r="D1516" s="2">
        <v>0</v>
      </c>
    </row>
    <row r="1517" spans="1:4" x14ac:dyDescent="0.25">
      <c r="A1517" s="1" t="s">
        <v>1283</v>
      </c>
      <c r="B1517" s="2">
        <v>25000</v>
      </c>
      <c r="C1517" s="1" t="s">
        <v>1566</v>
      </c>
      <c r="D1517" s="2">
        <v>0</v>
      </c>
    </row>
    <row r="1518" spans="1:4" x14ac:dyDescent="0.25">
      <c r="A1518" s="1" t="s">
        <v>4161</v>
      </c>
      <c r="B1518" s="2">
        <v>1185739</v>
      </c>
      <c r="C1518" s="1" t="s">
        <v>2243</v>
      </c>
      <c r="D1518" s="2">
        <v>0</v>
      </c>
    </row>
    <row r="1519" spans="1:4" x14ac:dyDescent="0.25">
      <c r="A1519" s="1" t="s">
        <v>3150</v>
      </c>
      <c r="B1519" s="2">
        <v>25000</v>
      </c>
      <c r="C1519" s="1" t="s">
        <v>2284</v>
      </c>
      <c r="D1519" s="2">
        <v>0</v>
      </c>
    </row>
    <row r="1520" spans="1:4" x14ac:dyDescent="0.25">
      <c r="A1520" s="1" t="s">
        <v>3285</v>
      </c>
      <c r="B1520" s="2">
        <v>361</v>
      </c>
      <c r="C1520" s="1" t="s">
        <v>1556</v>
      </c>
      <c r="D1520" s="2">
        <v>0</v>
      </c>
    </row>
    <row r="1521" spans="1:4" x14ac:dyDescent="0.25">
      <c r="A1521" s="1" t="s">
        <v>4610</v>
      </c>
      <c r="B1521" s="2">
        <v>852300</v>
      </c>
      <c r="C1521" s="1" t="s">
        <v>691</v>
      </c>
      <c r="D1521" s="2">
        <v>0</v>
      </c>
    </row>
    <row r="1522" spans="1:4" x14ac:dyDescent="0.25">
      <c r="A1522" s="1" t="s">
        <v>1695</v>
      </c>
      <c r="B1522" s="2">
        <v>791298</v>
      </c>
      <c r="C1522" s="1" t="s">
        <v>2779</v>
      </c>
      <c r="D1522" s="2">
        <v>0</v>
      </c>
    </row>
    <row r="1523" spans="1:4" x14ac:dyDescent="0.25">
      <c r="A1523" s="1" t="s">
        <v>42</v>
      </c>
      <c r="B1523" s="2">
        <v>1168200</v>
      </c>
      <c r="C1523" s="1" t="s">
        <v>2813</v>
      </c>
      <c r="D1523" s="2">
        <v>0</v>
      </c>
    </row>
    <row r="1524" spans="1:4" x14ac:dyDescent="0.25">
      <c r="A1524" s="1" t="s">
        <v>2639</v>
      </c>
      <c r="B1524" s="2">
        <v>1197340</v>
      </c>
      <c r="C1524" s="1" t="s">
        <v>3007</v>
      </c>
      <c r="D1524" s="2">
        <v>0</v>
      </c>
    </row>
    <row r="1525" spans="1:4" x14ac:dyDescent="0.25">
      <c r="A1525" s="1" t="s">
        <v>2644</v>
      </c>
      <c r="B1525" s="2">
        <v>685000</v>
      </c>
      <c r="C1525" s="1" t="s">
        <v>3099</v>
      </c>
      <c r="D1525" s="2">
        <v>0</v>
      </c>
    </row>
    <row r="1526" spans="1:4" x14ac:dyDescent="0.25">
      <c r="A1526" s="1" t="s">
        <v>290</v>
      </c>
      <c r="B1526" s="2">
        <v>172029</v>
      </c>
      <c r="C1526" s="1" t="s">
        <v>2913</v>
      </c>
      <c r="D1526" s="2">
        <v>0</v>
      </c>
    </row>
    <row r="1527" spans="1:4" x14ac:dyDescent="0.25">
      <c r="A1527" s="1" t="s">
        <v>4497</v>
      </c>
      <c r="B1527" s="2">
        <v>40000</v>
      </c>
      <c r="C1527" s="1" t="s">
        <v>3997</v>
      </c>
      <c r="D1527" s="2">
        <v>0</v>
      </c>
    </row>
    <row r="1528" spans="1:4" x14ac:dyDescent="0.25">
      <c r="A1528" s="1" t="s">
        <v>317</v>
      </c>
      <c r="B1528" s="2">
        <v>105999</v>
      </c>
      <c r="C1528" s="1" t="s">
        <v>909</v>
      </c>
      <c r="D1528" s="2">
        <v>0</v>
      </c>
    </row>
    <row r="1529" spans="1:4" x14ac:dyDescent="0.25">
      <c r="A1529" s="1" t="s">
        <v>3753</v>
      </c>
      <c r="B1529" s="2">
        <v>805000</v>
      </c>
      <c r="C1529" s="1" t="s">
        <v>1764</v>
      </c>
      <c r="D1529" s="2">
        <v>0</v>
      </c>
    </row>
    <row r="1530" spans="1:4" x14ac:dyDescent="0.25">
      <c r="A1530" s="1" t="s">
        <v>3738</v>
      </c>
      <c r="B1530" s="2">
        <v>971730</v>
      </c>
      <c r="C1530" s="1" t="s">
        <v>3697</v>
      </c>
      <c r="D1530" s="2">
        <v>0</v>
      </c>
    </row>
    <row r="1531" spans="1:4" x14ac:dyDescent="0.25">
      <c r="A1531" s="1" t="s">
        <v>3340</v>
      </c>
      <c r="B1531" s="2">
        <v>111896</v>
      </c>
      <c r="C1531" s="1" t="s">
        <v>3609</v>
      </c>
      <c r="D1531" s="2">
        <v>0</v>
      </c>
    </row>
    <row r="1532" spans="1:4" x14ac:dyDescent="0.25">
      <c r="A1532" s="1" t="s">
        <v>3</v>
      </c>
      <c r="B1532" s="2">
        <v>138166</v>
      </c>
      <c r="C1532" s="1" t="s">
        <v>4002</v>
      </c>
      <c r="D1532" s="2">
        <v>0</v>
      </c>
    </row>
    <row r="1533" spans="1:4" x14ac:dyDescent="0.25">
      <c r="A1533" s="1" t="s">
        <v>4801</v>
      </c>
      <c r="B1533" s="2">
        <v>9466</v>
      </c>
      <c r="C1533" s="1" t="s">
        <v>434</v>
      </c>
      <c r="D1533" s="2">
        <v>0</v>
      </c>
    </row>
    <row r="1534" spans="1:4" x14ac:dyDescent="0.25">
      <c r="A1534" s="1" t="s">
        <v>3500</v>
      </c>
      <c r="B1534" s="2">
        <v>194569</v>
      </c>
      <c r="C1534" s="1" t="s">
        <v>3377</v>
      </c>
      <c r="D1534" s="2">
        <v>0</v>
      </c>
    </row>
    <row r="1535" spans="1:4" x14ac:dyDescent="0.25">
      <c r="A1535" s="1" t="s">
        <v>4244</v>
      </c>
      <c r="B1535" s="2">
        <v>392266</v>
      </c>
      <c r="C1535" s="1" t="s">
        <v>4025</v>
      </c>
      <c r="D1535" s="2">
        <v>0</v>
      </c>
    </row>
    <row r="1536" spans="1:4" x14ac:dyDescent="0.25">
      <c r="A1536" s="1" t="s">
        <v>2776</v>
      </c>
      <c r="B1536" s="2">
        <v>159000</v>
      </c>
      <c r="C1536" s="1" t="s">
        <v>454</v>
      </c>
      <c r="D1536" s="2">
        <v>0</v>
      </c>
    </row>
    <row r="1537" spans="1:4" x14ac:dyDescent="0.25">
      <c r="A1537" s="1" t="s">
        <v>4691</v>
      </c>
      <c r="B1537" s="2">
        <v>197996</v>
      </c>
      <c r="C1537" s="1" t="s">
        <v>4617</v>
      </c>
      <c r="D1537" s="2">
        <v>0</v>
      </c>
    </row>
    <row r="1538" spans="1:4" x14ac:dyDescent="0.25">
      <c r="A1538" s="1" t="s">
        <v>5045</v>
      </c>
      <c r="B1538" s="2">
        <v>147902</v>
      </c>
      <c r="C1538" s="1" t="s">
        <v>2513</v>
      </c>
      <c r="D1538" s="2">
        <v>0</v>
      </c>
    </row>
    <row r="1539" spans="1:4" x14ac:dyDescent="0.25">
      <c r="A1539" s="1" t="s">
        <v>1430</v>
      </c>
      <c r="B1539" s="2">
        <v>1475000</v>
      </c>
      <c r="C1539" s="1" t="s">
        <v>2582</v>
      </c>
      <c r="D1539" s="2">
        <v>0</v>
      </c>
    </row>
    <row r="1540" spans="1:4" x14ac:dyDescent="0.25">
      <c r="A1540" s="1" t="s">
        <v>1053</v>
      </c>
      <c r="B1540" s="2">
        <v>696369</v>
      </c>
      <c r="C1540" s="1" t="s">
        <v>3143</v>
      </c>
      <c r="D1540" s="2">
        <v>0</v>
      </c>
    </row>
    <row r="1541" spans="1:4" x14ac:dyDescent="0.25">
      <c r="A1541" s="1" t="s">
        <v>4906</v>
      </c>
      <c r="B1541" s="2">
        <v>277014</v>
      </c>
      <c r="C1541" s="1" t="s">
        <v>1124</v>
      </c>
      <c r="D1541" s="2">
        <v>0</v>
      </c>
    </row>
    <row r="1542" spans="1:4" x14ac:dyDescent="0.25">
      <c r="A1542" s="1" t="s">
        <v>3175</v>
      </c>
      <c r="B1542" s="2">
        <v>269503</v>
      </c>
      <c r="C1542" s="1" t="s">
        <v>417</v>
      </c>
      <c r="D1542" s="2">
        <v>0</v>
      </c>
    </row>
    <row r="1543" spans="1:4" x14ac:dyDescent="0.25">
      <c r="A1543" s="1" t="s">
        <v>2541</v>
      </c>
      <c r="B1543" s="2">
        <v>1110358</v>
      </c>
      <c r="C1543" s="1" t="s">
        <v>4390</v>
      </c>
      <c r="D1543" s="2">
        <v>0</v>
      </c>
    </row>
    <row r="1544" spans="1:4" x14ac:dyDescent="0.25">
      <c r="A1544" s="1" t="s">
        <v>3561</v>
      </c>
      <c r="B1544" s="2">
        <v>240599</v>
      </c>
      <c r="C1544" s="1" t="s">
        <v>2180</v>
      </c>
      <c r="D1544" s="2">
        <v>0</v>
      </c>
    </row>
    <row r="1545" spans="1:4" x14ac:dyDescent="0.25">
      <c r="A1545" s="1" t="s">
        <v>4158</v>
      </c>
      <c r="B1545" s="2">
        <v>100000</v>
      </c>
      <c r="C1545" s="1" t="s">
        <v>2544</v>
      </c>
      <c r="D1545" s="2">
        <v>0</v>
      </c>
    </row>
    <row r="1546" spans="1:4" x14ac:dyDescent="0.25">
      <c r="A1546" s="1" t="s">
        <v>1548</v>
      </c>
      <c r="B1546" s="2">
        <v>850679</v>
      </c>
      <c r="C1546" s="1" t="s">
        <v>2495</v>
      </c>
      <c r="D1546" s="2">
        <v>0</v>
      </c>
    </row>
    <row r="1547" spans="1:4" x14ac:dyDescent="0.25">
      <c r="A1547" s="1" t="s">
        <v>4253</v>
      </c>
      <c r="B1547" s="2">
        <v>913788</v>
      </c>
      <c r="C1547" s="1" t="s">
        <v>1985</v>
      </c>
      <c r="D1547" s="2">
        <v>0</v>
      </c>
    </row>
    <row r="1548" spans="1:4" x14ac:dyDescent="0.25">
      <c r="A1548" s="1" t="s">
        <v>1195</v>
      </c>
      <c r="B1548" s="2">
        <v>6948</v>
      </c>
      <c r="C1548" s="1" t="s">
        <v>3306</v>
      </c>
      <c r="D1548" s="2">
        <v>0</v>
      </c>
    </row>
    <row r="1549" spans="1:4" x14ac:dyDescent="0.25">
      <c r="A1549" s="1" t="s">
        <v>1663</v>
      </c>
      <c r="B1549" s="2">
        <v>988037</v>
      </c>
      <c r="C1549" s="1" t="s">
        <v>859</v>
      </c>
      <c r="D1549" s="2">
        <v>0</v>
      </c>
    </row>
    <row r="1550" spans="1:4" x14ac:dyDescent="0.25">
      <c r="A1550" s="1" t="s">
        <v>1350</v>
      </c>
      <c r="B1550" s="2">
        <v>1852690</v>
      </c>
      <c r="C1550" s="1" t="s">
        <v>1050</v>
      </c>
      <c r="D1550" s="2">
        <v>0</v>
      </c>
    </row>
    <row r="1551" spans="1:4" x14ac:dyDescent="0.25">
      <c r="A1551" s="1" t="s">
        <v>64</v>
      </c>
      <c r="B1551" s="2">
        <v>319599</v>
      </c>
      <c r="C1551" s="1" t="s">
        <v>2961</v>
      </c>
      <c r="D1551" s="2">
        <v>0</v>
      </c>
    </row>
    <row r="1552" spans="1:4" x14ac:dyDescent="0.25">
      <c r="A1552" s="1" t="s">
        <v>2543</v>
      </c>
      <c r="B1552" s="2">
        <v>1475000</v>
      </c>
      <c r="C1552" s="1" t="s">
        <v>1497</v>
      </c>
      <c r="D1552" s="2">
        <v>0</v>
      </c>
    </row>
    <row r="1553" spans="1:4" x14ac:dyDescent="0.25">
      <c r="A1553" s="1" t="s">
        <v>78</v>
      </c>
      <c r="B1553" s="2">
        <v>50000</v>
      </c>
      <c r="C1553" s="1" t="s">
        <v>1382</v>
      </c>
      <c r="D1553" s="2">
        <v>0</v>
      </c>
    </row>
    <row r="1554" spans="1:4" x14ac:dyDescent="0.25">
      <c r="A1554" s="1" t="s">
        <v>828</v>
      </c>
      <c r="B1554" s="2">
        <v>139454</v>
      </c>
      <c r="C1554" s="1" t="s">
        <v>111</v>
      </c>
      <c r="D1554" s="2">
        <v>0</v>
      </c>
    </row>
    <row r="1555" spans="1:4" x14ac:dyDescent="0.25">
      <c r="A1555" s="1" t="s">
        <v>2607</v>
      </c>
      <c r="B1555" s="2">
        <v>2850639</v>
      </c>
      <c r="C1555" s="1" t="s">
        <v>34</v>
      </c>
      <c r="D1555" s="2">
        <v>0</v>
      </c>
    </row>
    <row r="1556" spans="1:4" x14ac:dyDescent="0.25">
      <c r="A1556" s="1" t="s">
        <v>3393</v>
      </c>
      <c r="B1556" s="2">
        <v>250000</v>
      </c>
      <c r="C1556" s="1" t="s">
        <v>646</v>
      </c>
      <c r="D1556" s="2">
        <v>0</v>
      </c>
    </row>
    <row r="1557" spans="1:4" x14ac:dyDescent="0.25">
      <c r="A1557" s="1" t="s">
        <v>854</v>
      </c>
      <c r="B1557" s="2">
        <v>837862</v>
      </c>
      <c r="C1557" s="1" t="s">
        <v>4273</v>
      </c>
      <c r="D1557" s="2">
        <v>0</v>
      </c>
    </row>
    <row r="1558" spans="1:4" x14ac:dyDescent="0.25">
      <c r="A1558" s="1" t="s">
        <v>4327</v>
      </c>
      <c r="B1558" s="2">
        <v>261435</v>
      </c>
      <c r="C1558" s="1" t="s">
        <v>3819</v>
      </c>
      <c r="D1558" s="2">
        <v>0</v>
      </c>
    </row>
    <row r="1559" spans="1:4" x14ac:dyDescent="0.25">
      <c r="A1559" s="1" t="s">
        <v>3499</v>
      </c>
      <c r="B1559" s="2">
        <v>501673</v>
      </c>
      <c r="C1559" s="1" t="s">
        <v>4086</v>
      </c>
      <c r="D1559" s="2">
        <v>0</v>
      </c>
    </row>
    <row r="1560" spans="1:4" x14ac:dyDescent="0.25">
      <c r="A1560" s="1" t="s">
        <v>4329</v>
      </c>
      <c r="B1560" s="2">
        <v>106863</v>
      </c>
      <c r="C1560" s="1" t="s">
        <v>644</v>
      </c>
      <c r="D1560" s="2">
        <v>0</v>
      </c>
    </row>
    <row r="1561" spans="1:4" x14ac:dyDescent="0.25">
      <c r="A1561" s="1" t="s">
        <v>2532</v>
      </c>
      <c r="B1561" s="2">
        <v>25000</v>
      </c>
      <c r="C1561" s="1" t="s">
        <v>3373</v>
      </c>
      <c r="D1561" s="2">
        <v>0</v>
      </c>
    </row>
    <row r="1562" spans="1:4" x14ac:dyDescent="0.25">
      <c r="A1562" s="1" t="s">
        <v>1198</v>
      </c>
      <c r="B1562" s="2">
        <v>3336</v>
      </c>
      <c r="C1562" s="1" t="s">
        <v>2291</v>
      </c>
      <c r="D1562" s="2">
        <v>0</v>
      </c>
    </row>
    <row r="1563" spans="1:4" x14ac:dyDescent="0.25">
      <c r="A1563" s="1" t="s">
        <v>1260</v>
      </c>
      <c r="B1563" s="2">
        <v>89243</v>
      </c>
      <c r="C1563" s="1" t="s">
        <v>2141</v>
      </c>
      <c r="D1563" s="2">
        <v>0</v>
      </c>
    </row>
    <row r="1564" spans="1:4" x14ac:dyDescent="0.25">
      <c r="A1564" s="1" t="s">
        <v>3226</v>
      </c>
      <c r="B1564" s="2">
        <v>1064448</v>
      </c>
      <c r="C1564" s="1" t="s">
        <v>2888</v>
      </c>
      <c r="D1564" s="2">
        <v>0</v>
      </c>
    </row>
    <row r="1565" spans="1:4" x14ac:dyDescent="0.25">
      <c r="A1565" s="1" t="s">
        <v>2159</v>
      </c>
      <c r="B1565" s="2">
        <v>31800</v>
      </c>
      <c r="C1565" s="1" t="s">
        <v>1268</v>
      </c>
      <c r="D1565" s="2">
        <v>0</v>
      </c>
    </row>
    <row r="1566" spans="1:4" x14ac:dyDescent="0.25">
      <c r="A1566" s="1" t="s">
        <v>2026</v>
      </c>
      <c r="B1566" s="2">
        <v>190000</v>
      </c>
      <c r="C1566" s="1" t="s">
        <v>200</v>
      </c>
      <c r="D1566" s="2">
        <v>0</v>
      </c>
    </row>
    <row r="1567" spans="1:4" x14ac:dyDescent="0.25">
      <c r="A1567" s="1" t="s">
        <v>265</v>
      </c>
      <c r="B1567" s="2">
        <v>196516</v>
      </c>
      <c r="C1567" s="1" t="s">
        <v>773</v>
      </c>
      <c r="D1567" s="2">
        <v>0</v>
      </c>
    </row>
    <row r="1568" spans="1:4" x14ac:dyDescent="0.25">
      <c r="A1568" s="1" t="s">
        <v>4026</v>
      </c>
      <c r="B1568" s="2">
        <v>283837</v>
      </c>
      <c r="C1568" s="1" t="s">
        <v>4005</v>
      </c>
      <c r="D1568" s="2">
        <v>0</v>
      </c>
    </row>
    <row r="1569" spans="1:4" x14ac:dyDescent="0.25">
      <c r="A1569" s="1" t="s">
        <v>26</v>
      </c>
      <c r="B1569" s="2">
        <v>500000</v>
      </c>
      <c r="C1569" s="1" t="s">
        <v>2110</v>
      </c>
      <c r="D1569" s="2">
        <v>0</v>
      </c>
    </row>
    <row r="1570" spans="1:4" x14ac:dyDescent="0.25">
      <c r="A1570" s="1" t="s">
        <v>5068</v>
      </c>
      <c r="B1570" s="2">
        <v>455966</v>
      </c>
      <c r="C1570" s="1" t="s">
        <v>3040</v>
      </c>
      <c r="D1570" s="2">
        <v>0</v>
      </c>
    </row>
    <row r="1571" spans="1:4" x14ac:dyDescent="0.25">
      <c r="A1571" s="1" t="s">
        <v>1997</v>
      </c>
      <c r="B1571" s="2">
        <v>530000</v>
      </c>
      <c r="C1571" s="1" t="s">
        <v>1506</v>
      </c>
      <c r="D1571" s="2">
        <v>0</v>
      </c>
    </row>
    <row r="1572" spans="1:4" x14ac:dyDescent="0.25">
      <c r="A1572" s="1" t="s">
        <v>4657</v>
      </c>
      <c r="B1572" s="2">
        <v>71289</v>
      </c>
      <c r="C1572" s="1" t="s">
        <v>4932</v>
      </c>
      <c r="D1572" s="2">
        <v>0</v>
      </c>
    </row>
    <row r="1573" spans="1:4" x14ac:dyDescent="0.25">
      <c r="A1573" s="1" t="s">
        <v>895</v>
      </c>
      <c r="B1573" s="2">
        <v>104708</v>
      </c>
      <c r="C1573" s="1" t="s">
        <v>4852</v>
      </c>
      <c r="D1573" s="2">
        <v>0</v>
      </c>
    </row>
    <row r="1574" spans="1:4" x14ac:dyDescent="0.25">
      <c r="A1574" s="1" t="s">
        <v>915</v>
      </c>
      <c r="B1574" s="2">
        <v>783198</v>
      </c>
      <c r="C1574" s="1" t="s">
        <v>4317</v>
      </c>
      <c r="D1574" s="2">
        <v>0</v>
      </c>
    </row>
    <row r="1575" spans="1:4" x14ac:dyDescent="0.25">
      <c r="A1575" s="1" t="s">
        <v>752</v>
      </c>
      <c r="B1575" s="2">
        <v>528519</v>
      </c>
      <c r="C1575" s="1" t="s">
        <v>1205</v>
      </c>
      <c r="D1575" s="2">
        <v>0</v>
      </c>
    </row>
    <row r="1576" spans="1:4" x14ac:dyDescent="0.25">
      <c r="A1576" s="1" t="s">
        <v>2073</v>
      </c>
      <c r="B1576" s="2">
        <v>350000</v>
      </c>
      <c r="C1576" s="1" t="s">
        <v>642</v>
      </c>
      <c r="D1576" s="2">
        <v>0</v>
      </c>
    </row>
    <row r="1577" spans="1:4" x14ac:dyDescent="0.25">
      <c r="A1577" s="1" t="s">
        <v>2343</v>
      </c>
      <c r="B1577" s="2">
        <v>135368</v>
      </c>
      <c r="C1577" s="1" t="s">
        <v>1067</v>
      </c>
      <c r="D1577" s="2">
        <v>0</v>
      </c>
    </row>
    <row r="1578" spans="1:4" x14ac:dyDescent="0.25">
      <c r="A1578" s="1" t="s">
        <v>151</v>
      </c>
      <c r="B1578" s="2">
        <v>951046</v>
      </c>
      <c r="C1578" s="1" t="s">
        <v>1271</v>
      </c>
      <c r="D1578" s="2">
        <v>0</v>
      </c>
    </row>
    <row r="1579" spans="1:4" x14ac:dyDescent="0.25">
      <c r="A1579" s="1" t="s">
        <v>1928</v>
      </c>
      <c r="B1579" s="2">
        <v>11664</v>
      </c>
      <c r="C1579" s="1" t="s">
        <v>3122</v>
      </c>
      <c r="D1579" s="2">
        <v>0</v>
      </c>
    </row>
    <row r="1580" spans="1:4" x14ac:dyDescent="0.25">
      <c r="A1580" s="1" t="s">
        <v>1075</v>
      </c>
      <c r="B1580" s="2">
        <v>385266</v>
      </c>
      <c r="C1580" s="1" t="s">
        <v>1959</v>
      </c>
      <c r="D1580" s="2">
        <v>0</v>
      </c>
    </row>
    <row r="1581" spans="1:4" x14ac:dyDescent="0.25">
      <c r="A1581" s="1" t="s">
        <v>1631</v>
      </c>
      <c r="B1581" s="2">
        <v>132780</v>
      </c>
      <c r="C1581" s="1" t="s">
        <v>2351</v>
      </c>
      <c r="D1581" s="2">
        <v>0</v>
      </c>
    </row>
    <row r="1582" spans="1:4" x14ac:dyDescent="0.25">
      <c r="A1582" s="1" t="s">
        <v>934</v>
      </c>
      <c r="B1582" s="2">
        <v>200000</v>
      </c>
      <c r="C1582" s="1" t="s">
        <v>4075</v>
      </c>
      <c r="D1582" s="2">
        <v>0</v>
      </c>
    </row>
    <row r="1583" spans="1:4" x14ac:dyDescent="0.25">
      <c r="A1583" s="1" t="s">
        <v>3630</v>
      </c>
      <c r="B1583" s="2">
        <v>1433054</v>
      </c>
      <c r="C1583" s="1" t="s">
        <v>2624</v>
      </c>
      <c r="D1583" s="2">
        <v>0</v>
      </c>
    </row>
    <row r="1584" spans="1:4" x14ac:dyDescent="0.25">
      <c r="A1584" s="1" t="s">
        <v>2483</v>
      </c>
      <c r="B1584" s="2">
        <v>1433700</v>
      </c>
      <c r="C1584" s="1" t="s">
        <v>3984</v>
      </c>
      <c r="D1584" s="2">
        <v>0</v>
      </c>
    </row>
    <row r="1585" spans="1:4" x14ac:dyDescent="0.25">
      <c r="A1585" s="1" t="s">
        <v>2365</v>
      </c>
      <c r="B1585" s="2">
        <v>1208100</v>
      </c>
      <c r="C1585" s="1" t="s">
        <v>2281</v>
      </c>
      <c r="D1585" s="2">
        <v>0</v>
      </c>
    </row>
    <row r="1586" spans="1:4" x14ac:dyDescent="0.25">
      <c r="A1586" s="1" t="s">
        <v>748</v>
      </c>
      <c r="B1586" s="2">
        <v>328444</v>
      </c>
      <c r="C1586" s="1" t="s">
        <v>4192</v>
      </c>
      <c r="D1586" s="2">
        <v>0</v>
      </c>
    </row>
    <row r="1587" spans="1:4" x14ac:dyDescent="0.25">
      <c r="A1587" s="1" t="s">
        <v>5113</v>
      </c>
      <c r="B1587" s="2">
        <v>170000</v>
      </c>
      <c r="C1587" s="1" t="s">
        <v>1858</v>
      </c>
      <c r="D1587" s="2">
        <v>0</v>
      </c>
    </row>
    <row r="1588" spans="1:4" x14ac:dyDescent="0.25">
      <c r="A1588" s="1" t="s">
        <v>228</v>
      </c>
      <c r="B1588" s="2">
        <v>131243</v>
      </c>
      <c r="C1588" s="1" t="s">
        <v>60</v>
      </c>
      <c r="D1588" s="2">
        <v>0</v>
      </c>
    </row>
    <row r="1589" spans="1:4" x14ac:dyDescent="0.25">
      <c r="A1589" s="1" t="s">
        <v>4190</v>
      </c>
      <c r="B1589" s="2">
        <v>28800</v>
      </c>
      <c r="C1589" s="1" t="s">
        <v>276</v>
      </c>
      <c r="D1589" s="2">
        <v>0</v>
      </c>
    </row>
    <row r="1590" spans="1:4" x14ac:dyDescent="0.25">
      <c r="A1590" s="1" t="s">
        <v>4833</v>
      </c>
      <c r="B1590" s="2">
        <v>76748</v>
      </c>
      <c r="C1590" s="1" t="s">
        <v>1020</v>
      </c>
      <c r="D1590" s="2">
        <v>0</v>
      </c>
    </row>
    <row r="1591" spans="1:4" x14ac:dyDescent="0.25">
      <c r="A1591" s="1" t="s">
        <v>850</v>
      </c>
      <c r="B1591" s="2">
        <v>77333</v>
      </c>
      <c r="C1591" s="1" t="s">
        <v>3107</v>
      </c>
      <c r="D1591" s="2">
        <v>0</v>
      </c>
    </row>
    <row r="1592" spans="1:4" x14ac:dyDescent="0.25">
      <c r="A1592" s="1" t="s">
        <v>1680</v>
      </c>
      <c r="B1592" s="2">
        <v>104229</v>
      </c>
      <c r="C1592" s="1" t="s">
        <v>3156</v>
      </c>
      <c r="D1592" s="2">
        <v>0</v>
      </c>
    </row>
    <row r="1593" spans="1:4" x14ac:dyDescent="0.25">
      <c r="A1593" s="1" t="s">
        <v>3421</v>
      </c>
      <c r="B1593" s="2">
        <v>125685</v>
      </c>
      <c r="C1593" s="1" t="s">
        <v>5109</v>
      </c>
      <c r="D1593" s="2">
        <v>0</v>
      </c>
    </row>
    <row r="1594" spans="1:4" x14ac:dyDescent="0.25">
      <c r="A1594" s="1" t="s">
        <v>356</v>
      </c>
      <c r="B1594" s="2">
        <v>355061</v>
      </c>
      <c r="C1594" s="1" t="s">
        <v>4681</v>
      </c>
      <c r="D1594" s="2">
        <v>0</v>
      </c>
    </row>
    <row r="1595" spans="1:4" x14ac:dyDescent="0.25">
      <c r="A1595" s="1" t="s">
        <v>2732</v>
      </c>
      <c r="B1595" s="2">
        <v>46383</v>
      </c>
      <c r="C1595" s="1" t="s">
        <v>4067</v>
      </c>
      <c r="D1595" s="2">
        <v>0</v>
      </c>
    </row>
    <row r="1596" spans="1:4" x14ac:dyDescent="0.25">
      <c r="A1596" s="1" t="s">
        <v>1539</v>
      </c>
      <c r="B1596" s="2">
        <v>897500</v>
      </c>
      <c r="C1596" s="1" t="s">
        <v>3749</v>
      </c>
      <c r="D1596" s="2">
        <v>0</v>
      </c>
    </row>
    <row r="1597" spans="1:4" x14ac:dyDescent="0.25">
      <c r="A1597" s="1" t="s">
        <v>1450</v>
      </c>
      <c r="B1597" s="2">
        <v>293215</v>
      </c>
      <c r="C1597" s="1" t="s">
        <v>4061</v>
      </c>
      <c r="D1597" s="2">
        <v>0</v>
      </c>
    </row>
    <row r="1598" spans="1:4" x14ac:dyDescent="0.25">
      <c r="A1598" s="1" t="s">
        <v>928</v>
      </c>
      <c r="B1598" s="2">
        <v>1369228</v>
      </c>
      <c r="C1598" s="1" t="s">
        <v>316</v>
      </c>
      <c r="D1598" s="2">
        <v>0</v>
      </c>
    </row>
    <row r="1599" spans="1:4" x14ac:dyDescent="0.25">
      <c r="A1599" s="1" t="s">
        <v>3480</v>
      </c>
      <c r="B1599" s="2">
        <v>700000</v>
      </c>
      <c r="C1599" s="1" t="s">
        <v>3496</v>
      </c>
      <c r="D1599" s="2">
        <v>0</v>
      </c>
    </row>
    <row r="1600" spans="1:4" x14ac:dyDescent="0.25">
      <c r="A1600" s="1" t="s">
        <v>1375</v>
      </c>
      <c r="B1600" s="2">
        <v>80000</v>
      </c>
      <c r="C1600" s="1" t="s">
        <v>1685</v>
      </c>
      <c r="D1600" s="2">
        <v>0</v>
      </c>
    </row>
    <row r="1601" spans="1:4" x14ac:dyDescent="0.25">
      <c r="A1601" s="1" t="s">
        <v>3215</v>
      </c>
      <c r="B1601" s="2">
        <v>1183200</v>
      </c>
      <c r="C1601" s="1" t="s">
        <v>946</v>
      </c>
      <c r="D1601" s="2">
        <v>0</v>
      </c>
    </row>
    <row r="1602" spans="1:4" x14ac:dyDescent="0.25">
      <c r="A1602" s="1" t="s">
        <v>2044</v>
      </c>
      <c r="B1602" s="2">
        <v>45600</v>
      </c>
      <c r="C1602" s="1" t="s">
        <v>3509</v>
      </c>
      <c r="D1602" s="2">
        <v>0</v>
      </c>
    </row>
    <row r="1603" spans="1:4" x14ac:dyDescent="0.25">
      <c r="A1603" s="1" t="s">
        <v>1056</v>
      </c>
      <c r="B1603" s="2">
        <v>198780</v>
      </c>
      <c r="C1603" s="1" t="s">
        <v>155</v>
      </c>
      <c r="D1603" s="2">
        <v>0</v>
      </c>
    </row>
    <row r="1604" spans="1:4" x14ac:dyDescent="0.25">
      <c r="A1604" s="1" t="s">
        <v>3031</v>
      </c>
      <c r="B1604" s="2">
        <v>569901</v>
      </c>
      <c r="C1604" s="1" t="s">
        <v>537</v>
      </c>
      <c r="D1604" s="2">
        <v>0</v>
      </c>
    </row>
    <row r="1605" spans="1:4" x14ac:dyDescent="0.25">
      <c r="A1605" s="1" t="s">
        <v>4782</v>
      </c>
      <c r="B1605" s="2">
        <v>190660</v>
      </c>
      <c r="C1605" s="1" t="s">
        <v>778</v>
      </c>
      <c r="D1605" s="2">
        <v>0</v>
      </c>
    </row>
    <row r="1606" spans="1:4" x14ac:dyDescent="0.25">
      <c r="A1606" s="1" t="s">
        <v>3973</v>
      </c>
      <c r="B1606" s="2">
        <v>741380</v>
      </c>
      <c r="C1606" s="1" t="s">
        <v>3597</v>
      </c>
      <c r="D1606" s="2">
        <v>0</v>
      </c>
    </row>
    <row r="1607" spans="1:4" x14ac:dyDescent="0.25">
      <c r="A1607" s="1" t="s">
        <v>2226</v>
      </c>
      <c r="B1607" s="2">
        <v>650000</v>
      </c>
      <c r="C1607" s="1" t="s">
        <v>994</v>
      </c>
      <c r="D1607" s="2">
        <v>0</v>
      </c>
    </row>
    <row r="1608" spans="1:4" x14ac:dyDescent="0.25">
      <c r="A1608" s="1" t="s">
        <v>4769</v>
      </c>
      <c r="B1608" s="2">
        <v>449080</v>
      </c>
      <c r="C1608" s="1" t="s">
        <v>2176</v>
      </c>
      <c r="D1608" s="2">
        <v>0</v>
      </c>
    </row>
    <row r="1609" spans="1:4" x14ac:dyDescent="0.25">
      <c r="A1609" s="1" t="s">
        <v>1458</v>
      </c>
      <c r="B1609" s="2">
        <v>12800</v>
      </c>
      <c r="C1609" s="1" t="s">
        <v>2325</v>
      </c>
      <c r="D1609" s="2">
        <v>0</v>
      </c>
    </row>
    <row r="1610" spans="1:4" x14ac:dyDescent="0.25">
      <c r="A1610" s="1" t="s">
        <v>4678</v>
      </c>
      <c r="B1610" s="2">
        <v>13542</v>
      </c>
      <c r="C1610" s="1" t="s">
        <v>3416</v>
      </c>
      <c r="D1610" s="2">
        <v>0</v>
      </c>
    </row>
    <row r="1611" spans="1:4" x14ac:dyDescent="0.25">
      <c r="A1611" s="1" t="s">
        <v>3875</v>
      </c>
      <c r="B1611" s="2">
        <v>72200</v>
      </c>
      <c r="C1611" s="1" t="s">
        <v>3526</v>
      </c>
      <c r="D1611" s="2">
        <v>0</v>
      </c>
    </row>
    <row r="1612" spans="1:4" x14ac:dyDescent="0.25">
      <c r="A1612" s="1" t="s">
        <v>586</v>
      </c>
      <c r="B1612" s="2">
        <v>428959</v>
      </c>
      <c r="C1612" s="1" t="s">
        <v>1738</v>
      </c>
      <c r="D1612" s="2">
        <v>0</v>
      </c>
    </row>
    <row r="1613" spans="1:4" x14ac:dyDescent="0.25">
      <c r="A1613" s="1" t="s">
        <v>4938</v>
      </c>
      <c r="B1613" s="2">
        <v>75000</v>
      </c>
      <c r="C1613" s="1" t="s">
        <v>3114</v>
      </c>
      <c r="D1613" s="2">
        <v>0</v>
      </c>
    </row>
    <row r="1614" spans="1:4" x14ac:dyDescent="0.25">
      <c r="A1614" s="1" t="s">
        <v>4500</v>
      </c>
      <c r="B1614" s="2">
        <v>2773461</v>
      </c>
      <c r="C1614" s="1" t="s">
        <v>3684</v>
      </c>
      <c r="D1614" s="2">
        <v>0</v>
      </c>
    </row>
    <row r="1615" spans="1:4" x14ac:dyDescent="0.25">
      <c r="A1615" s="1" t="s">
        <v>1132</v>
      </c>
      <c r="B1615" s="2">
        <v>54086</v>
      </c>
      <c r="C1615" s="1" t="s">
        <v>1987</v>
      </c>
      <c r="D1615" s="2">
        <v>0</v>
      </c>
    </row>
    <row r="1616" spans="1:4" x14ac:dyDescent="0.25">
      <c r="A1616" s="1" t="s">
        <v>1093</v>
      </c>
      <c r="B1616" s="2">
        <v>3749</v>
      </c>
      <c r="C1616" s="1" t="s">
        <v>1006</v>
      </c>
      <c r="D1616" s="2">
        <v>0</v>
      </c>
    </row>
    <row r="1617" spans="1:4" x14ac:dyDescent="0.25">
      <c r="A1617" s="1" t="s">
        <v>4532</v>
      </c>
      <c r="B1617" s="2">
        <v>1522</v>
      </c>
      <c r="C1617" s="1" t="s">
        <v>2878</v>
      </c>
      <c r="D1617" s="2">
        <v>0</v>
      </c>
    </row>
    <row r="1618" spans="1:4" x14ac:dyDescent="0.25">
      <c r="A1618" s="1" t="s">
        <v>3723</v>
      </c>
      <c r="B1618" s="2">
        <v>543955</v>
      </c>
      <c r="C1618" s="1" t="s">
        <v>2762</v>
      </c>
      <c r="D1618" s="2">
        <v>0</v>
      </c>
    </row>
    <row r="1619" spans="1:4" x14ac:dyDescent="0.25">
      <c r="A1619" s="1" t="s">
        <v>1249</v>
      </c>
      <c r="B1619" s="2">
        <v>284634</v>
      </c>
      <c r="C1619" s="1" t="s">
        <v>3899</v>
      </c>
      <c r="D1619" s="2">
        <v>0</v>
      </c>
    </row>
    <row r="1620" spans="1:4" x14ac:dyDescent="0.25">
      <c r="A1620" s="1" t="s">
        <v>2780</v>
      </c>
      <c r="B1620" s="2">
        <v>57546</v>
      </c>
      <c r="C1620" s="1" t="s">
        <v>3608</v>
      </c>
      <c r="D1620" s="2">
        <v>0</v>
      </c>
    </row>
    <row r="1621" spans="1:4" x14ac:dyDescent="0.25">
      <c r="A1621" s="1" t="s">
        <v>243</v>
      </c>
      <c r="B1621" s="2">
        <v>1974175</v>
      </c>
      <c r="C1621" s="1" t="s">
        <v>1353</v>
      </c>
      <c r="D1621" s="2">
        <v>0</v>
      </c>
    </row>
    <row r="1622" spans="1:4" x14ac:dyDescent="0.25">
      <c r="A1622" s="1" t="s">
        <v>60</v>
      </c>
      <c r="B1622" s="2">
        <v>855256</v>
      </c>
      <c r="C1622" s="1" t="s">
        <v>185</v>
      </c>
      <c r="D1622" s="2">
        <v>0</v>
      </c>
    </row>
    <row r="1623" spans="1:4" x14ac:dyDescent="0.25">
      <c r="A1623" s="1" t="s">
        <v>3156</v>
      </c>
      <c r="B1623" s="2">
        <v>235000</v>
      </c>
      <c r="C1623" s="1" t="s">
        <v>2926</v>
      </c>
      <c r="D1623" s="2">
        <v>0</v>
      </c>
    </row>
    <row r="1624" spans="1:4" x14ac:dyDescent="0.25">
      <c r="A1624" s="1" t="s">
        <v>1232</v>
      </c>
      <c r="B1624" s="2">
        <v>4909</v>
      </c>
      <c r="C1624" s="1" t="s">
        <v>913</v>
      </c>
      <c r="D1624" s="2">
        <v>0</v>
      </c>
    </row>
    <row r="1625" spans="1:4" x14ac:dyDescent="0.25">
      <c r="A1625" s="1" t="s">
        <v>1110</v>
      </c>
      <c r="B1625" s="2">
        <v>230000</v>
      </c>
      <c r="C1625" s="1" t="s">
        <v>1691</v>
      </c>
      <c r="D1625" s="2">
        <v>0</v>
      </c>
    </row>
    <row r="1626" spans="1:4" x14ac:dyDescent="0.25">
      <c r="A1626" s="1" t="s">
        <v>2655</v>
      </c>
      <c r="B1626" s="2">
        <v>1786601</v>
      </c>
      <c r="C1626" s="1" t="s">
        <v>4597</v>
      </c>
      <c r="D1626" s="2">
        <v>0</v>
      </c>
    </row>
    <row r="1627" spans="1:4" x14ac:dyDescent="0.25">
      <c r="A1627" s="1" t="s">
        <v>1742</v>
      </c>
      <c r="B1627" s="2">
        <v>908686</v>
      </c>
      <c r="C1627" s="1" t="s">
        <v>1055</v>
      </c>
      <c r="D1627" s="2">
        <v>0</v>
      </c>
    </row>
    <row r="1628" spans="1:4" x14ac:dyDescent="0.25">
      <c r="A1628" s="1" t="s">
        <v>4712</v>
      </c>
      <c r="B1628" s="2">
        <v>175445</v>
      </c>
      <c r="C1628" s="1" t="s">
        <v>4448</v>
      </c>
      <c r="D1628" s="2">
        <v>0</v>
      </c>
    </row>
    <row r="1629" spans="1:4" x14ac:dyDescent="0.25">
      <c r="A1629" s="1" t="s">
        <v>588</v>
      </c>
      <c r="B1629" s="2">
        <v>241421</v>
      </c>
      <c r="C1629" s="1" t="s">
        <v>439</v>
      </c>
      <c r="D1629" s="2">
        <v>0</v>
      </c>
    </row>
    <row r="1630" spans="1:4" x14ac:dyDescent="0.25">
      <c r="A1630" s="1" t="s">
        <v>3019</v>
      </c>
      <c r="B1630" s="2">
        <v>150000</v>
      </c>
      <c r="C1630" s="1" t="s">
        <v>744</v>
      </c>
      <c r="D1630" s="2">
        <v>0</v>
      </c>
    </row>
    <row r="1631" spans="1:4" x14ac:dyDescent="0.25">
      <c r="A1631" s="1" t="s">
        <v>4007</v>
      </c>
      <c r="B1631" s="2">
        <v>149000</v>
      </c>
      <c r="C1631" s="1" t="s">
        <v>2322</v>
      </c>
      <c r="D1631" s="2">
        <v>0</v>
      </c>
    </row>
    <row r="1632" spans="1:4" x14ac:dyDescent="0.25">
      <c r="A1632" s="1" t="s">
        <v>2571</v>
      </c>
      <c r="B1632" s="2">
        <v>204022</v>
      </c>
      <c r="C1632" s="1" t="s">
        <v>2726</v>
      </c>
      <c r="D1632" s="2">
        <v>0</v>
      </c>
    </row>
    <row r="1633" spans="1:4" x14ac:dyDescent="0.25">
      <c r="A1633" s="1" t="s">
        <v>5008</v>
      </c>
      <c r="B1633" s="2">
        <v>193755</v>
      </c>
      <c r="C1633" s="1" t="s">
        <v>3191</v>
      </c>
      <c r="D1633" s="2">
        <v>0</v>
      </c>
    </row>
    <row r="1634" spans="1:4" x14ac:dyDescent="0.25">
      <c r="A1634" s="1" t="s">
        <v>742</v>
      </c>
      <c r="B1634" s="2">
        <v>218932</v>
      </c>
      <c r="C1634" s="1" t="s">
        <v>3270</v>
      </c>
      <c r="D1634" s="2">
        <v>0</v>
      </c>
    </row>
    <row r="1635" spans="1:4" x14ac:dyDescent="0.25">
      <c r="A1635" s="1" t="s">
        <v>4550</v>
      </c>
      <c r="B1635" s="2">
        <v>856581</v>
      </c>
      <c r="C1635" s="1" t="s">
        <v>1973</v>
      </c>
      <c r="D1635" s="2">
        <v>0</v>
      </c>
    </row>
    <row r="1636" spans="1:4" x14ac:dyDescent="0.25">
      <c r="A1636" s="1" t="s">
        <v>3685</v>
      </c>
      <c r="B1636" s="2">
        <v>30000</v>
      </c>
      <c r="C1636" s="1" t="s">
        <v>2137</v>
      </c>
      <c r="D1636" s="2">
        <v>0</v>
      </c>
    </row>
    <row r="1637" spans="1:4" x14ac:dyDescent="0.25">
      <c r="A1637" s="1" t="s">
        <v>4354</v>
      </c>
      <c r="B1637" s="2">
        <v>204350</v>
      </c>
      <c r="C1637" s="1" t="s">
        <v>941</v>
      </c>
      <c r="D1637" s="2">
        <v>0</v>
      </c>
    </row>
    <row r="1638" spans="1:4" x14ac:dyDescent="0.25">
      <c r="A1638" s="1" t="s">
        <v>4700</v>
      </c>
      <c r="B1638" s="2">
        <v>300000</v>
      </c>
      <c r="C1638" s="1" t="s">
        <v>3843</v>
      </c>
      <c r="D1638" s="2">
        <v>0</v>
      </c>
    </row>
    <row r="1639" spans="1:4" x14ac:dyDescent="0.25">
      <c r="A1639" s="1" t="s">
        <v>2423</v>
      </c>
      <c r="B1639" s="2">
        <v>274572</v>
      </c>
      <c r="C1639" s="1" t="s">
        <v>1981</v>
      </c>
      <c r="D1639" s="2">
        <v>0</v>
      </c>
    </row>
    <row r="1640" spans="1:4" x14ac:dyDescent="0.25">
      <c r="A1640" s="1" t="s">
        <v>3317</v>
      </c>
      <c r="B1640" s="2">
        <v>24182</v>
      </c>
      <c r="C1640" s="1" t="s">
        <v>2011</v>
      </c>
      <c r="D1640" s="2">
        <v>0</v>
      </c>
    </row>
    <row r="1641" spans="1:4" x14ac:dyDescent="0.25">
      <c r="A1641" s="1" t="s">
        <v>1386</v>
      </c>
      <c r="B1641" s="2">
        <v>497692</v>
      </c>
      <c r="C1641" s="1" t="s">
        <v>2151</v>
      </c>
      <c r="D1641" s="2">
        <v>0</v>
      </c>
    </row>
    <row r="1642" spans="1:4" x14ac:dyDescent="0.25">
      <c r="A1642" s="1" t="s">
        <v>3420</v>
      </c>
      <c r="B1642" s="2">
        <v>384289</v>
      </c>
      <c r="C1642" s="1" t="s">
        <v>408</v>
      </c>
      <c r="D1642" s="2">
        <v>0</v>
      </c>
    </row>
    <row r="1643" spans="1:4" x14ac:dyDescent="0.25">
      <c r="A1643" s="1" t="s">
        <v>126</v>
      </c>
      <c r="B1643" s="2">
        <v>230000</v>
      </c>
      <c r="C1643" s="1" t="s">
        <v>1202</v>
      </c>
      <c r="D1643" s="2">
        <v>0</v>
      </c>
    </row>
    <row r="1644" spans="1:4" x14ac:dyDescent="0.25">
      <c r="A1644" s="1" t="s">
        <v>2216</v>
      </c>
      <c r="B1644" s="2">
        <v>11995</v>
      </c>
      <c r="C1644" s="1" t="s">
        <v>4377</v>
      </c>
      <c r="D1644" s="2">
        <v>0</v>
      </c>
    </row>
    <row r="1645" spans="1:4" x14ac:dyDescent="0.25">
      <c r="A1645" s="1" t="s">
        <v>4891</v>
      </c>
      <c r="B1645" s="2">
        <v>394244</v>
      </c>
      <c r="C1645" s="1" t="s">
        <v>461</v>
      </c>
      <c r="D1645" s="2">
        <v>0</v>
      </c>
    </row>
    <row r="1646" spans="1:4" x14ac:dyDescent="0.25">
      <c r="A1646" s="1" t="s">
        <v>1010</v>
      </c>
      <c r="B1646" s="2">
        <v>19000</v>
      </c>
      <c r="C1646" s="1" t="s">
        <v>2640</v>
      </c>
      <c r="D1646" s="2">
        <v>0</v>
      </c>
    </row>
    <row r="1647" spans="1:4" x14ac:dyDescent="0.25">
      <c r="A1647" s="1" t="s">
        <v>589</v>
      </c>
      <c r="B1647" s="2">
        <v>182382</v>
      </c>
      <c r="C1647" s="1" t="s">
        <v>2115</v>
      </c>
      <c r="D1647" s="2">
        <v>0</v>
      </c>
    </row>
    <row r="1648" spans="1:4" x14ac:dyDescent="0.25">
      <c r="A1648" s="1" t="s">
        <v>734</v>
      </c>
      <c r="B1648" s="2">
        <v>3110801</v>
      </c>
      <c r="C1648" s="1" t="s">
        <v>1254</v>
      </c>
      <c r="D1648" s="2">
        <v>0</v>
      </c>
    </row>
    <row r="1649" spans="1:4" x14ac:dyDescent="0.25">
      <c r="A1649" s="1" t="s">
        <v>101</v>
      </c>
      <c r="B1649" s="2">
        <v>320606</v>
      </c>
      <c r="C1649" s="1" t="s">
        <v>1079</v>
      </c>
      <c r="D1649" s="2">
        <v>0</v>
      </c>
    </row>
    <row r="1650" spans="1:4" x14ac:dyDescent="0.25">
      <c r="A1650" s="1" t="s">
        <v>1052</v>
      </c>
      <c r="B1650" s="2">
        <v>507637</v>
      </c>
      <c r="C1650" s="1" t="s">
        <v>574</v>
      </c>
      <c r="D1650" s="2">
        <v>0</v>
      </c>
    </row>
    <row r="1651" spans="1:4" x14ac:dyDescent="0.25">
      <c r="A1651" s="1" t="s">
        <v>1688</v>
      </c>
      <c r="B1651" s="2">
        <v>100619</v>
      </c>
      <c r="C1651" s="1" t="s">
        <v>2919</v>
      </c>
      <c r="D1651" s="2">
        <v>0</v>
      </c>
    </row>
    <row r="1652" spans="1:4" x14ac:dyDescent="0.25">
      <c r="A1652" s="1" t="s">
        <v>1996</v>
      </c>
      <c r="B1652" s="2">
        <v>291889</v>
      </c>
      <c r="C1652" s="1" t="s">
        <v>137</v>
      </c>
      <c r="D1652" s="2">
        <v>0</v>
      </c>
    </row>
    <row r="1653" spans="1:4" x14ac:dyDescent="0.25">
      <c r="A1653" s="1" t="s">
        <v>2522</v>
      </c>
      <c r="B1653" s="2">
        <v>121478</v>
      </c>
      <c r="C1653" s="1" t="s">
        <v>157</v>
      </c>
      <c r="D1653" s="2">
        <v>0</v>
      </c>
    </row>
    <row r="1654" spans="1:4" x14ac:dyDescent="0.25">
      <c r="A1654" s="1" t="s">
        <v>4252</v>
      </c>
      <c r="B1654" s="2">
        <v>335008</v>
      </c>
      <c r="C1654" s="1" t="s">
        <v>3505</v>
      </c>
      <c r="D1654" s="2">
        <v>0</v>
      </c>
    </row>
    <row r="1655" spans="1:4" x14ac:dyDescent="0.25">
      <c r="A1655" s="1" t="s">
        <v>4154</v>
      </c>
      <c r="B1655" s="2">
        <v>150000</v>
      </c>
      <c r="C1655" s="1" t="s">
        <v>156</v>
      </c>
      <c r="D1655" s="2">
        <v>0</v>
      </c>
    </row>
    <row r="1656" spans="1:4" x14ac:dyDescent="0.25">
      <c r="A1656" s="1" t="s">
        <v>4176</v>
      </c>
      <c r="B1656" s="2">
        <v>83620</v>
      </c>
      <c r="C1656" s="1" t="s">
        <v>2158</v>
      </c>
      <c r="D1656" s="2">
        <v>0</v>
      </c>
    </row>
    <row r="1657" spans="1:4" x14ac:dyDescent="0.25">
      <c r="A1657" s="1" t="s">
        <v>3337</v>
      </c>
      <c r="B1657" s="2">
        <v>30000</v>
      </c>
      <c r="C1657" s="1" t="s">
        <v>4359</v>
      </c>
      <c r="D1657" s="2">
        <v>0</v>
      </c>
    </row>
    <row r="1658" spans="1:4" x14ac:dyDescent="0.25">
      <c r="A1658" s="1" t="s">
        <v>4823</v>
      </c>
      <c r="B1658" s="2">
        <v>25000</v>
      </c>
      <c r="C1658" s="1" t="s">
        <v>62</v>
      </c>
      <c r="D1658" s="2">
        <v>0</v>
      </c>
    </row>
    <row r="1659" spans="1:4" x14ac:dyDescent="0.25">
      <c r="A1659" s="1" t="s">
        <v>1952</v>
      </c>
      <c r="B1659" s="2">
        <v>71753</v>
      </c>
      <c r="C1659" s="1" t="s">
        <v>2346</v>
      </c>
      <c r="D1659" s="2">
        <v>0</v>
      </c>
    </row>
    <row r="1660" spans="1:4" x14ac:dyDescent="0.25">
      <c r="A1660" s="1" t="s">
        <v>5058</v>
      </c>
      <c r="B1660" s="2">
        <v>407886</v>
      </c>
      <c r="C1660" s="1" t="s">
        <v>4277</v>
      </c>
      <c r="D1660" s="2">
        <v>0</v>
      </c>
    </row>
    <row r="1661" spans="1:4" x14ac:dyDescent="0.25">
      <c r="A1661" s="1" t="s">
        <v>1372</v>
      </c>
      <c r="B1661" s="2">
        <v>134236</v>
      </c>
      <c r="C1661" s="1" t="s">
        <v>3938</v>
      </c>
      <c r="D1661" s="2">
        <v>0</v>
      </c>
    </row>
    <row r="1662" spans="1:4" x14ac:dyDescent="0.25">
      <c r="A1662" s="1" t="s">
        <v>2042</v>
      </c>
      <c r="B1662" s="2">
        <v>51000</v>
      </c>
      <c r="C1662" s="1" t="s">
        <v>427</v>
      </c>
      <c r="D1662" s="2">
        <v>0</v>
      </c>
    </row>
    <row r="1663" spans="1:4" x14ac:dyDescent="0.25">
      <c r="A1663" s="1" t="s">
        <v>1522</v>
      </c>
      <c r="B1663" s="2">
        <v>262205</v>
      </c>
      <c r="C1663" s="1" t="s">
        <v>3366</v>
      </c>
      <c r="D1663" s="2">
        <v>0</v>
      </c>
    </row>
    <row r="1664" spans="1:4" x14ac:dyDescent="0.25">
      <c r="A1664" s="1" t="s">
        <v>3804</v>
      </c>
      <c r="B1664" s="2">
        <v>800000</v>
      </c>
      <c r="C1664" s="1" t="s">
        <v>4534</v>
      </c>
      <c r="D1664" s="2">
        <v>0</v>
      </c>
    </row>
    <row r="1665" spans="1:4" x14ac:dyDescent="0.25">
      <c r="A1665" s="1" t="s">
        <v>4478</v>
      </c>
      <c r="B1665" s="2">
        <v>970755</v>
      </c>
      <c r="C1665" s="1" t="s">
        <v>268</v>
      </c>
      <c r="D1665" s="2">
        <v>0</v>
      </c>
    </row>
    <row r="1666" spans="1:4" x14ac:dyDescent="0.25">
      <c r="A1666" s="1" t="s">
        <v>4324</v>
      </c>
      <c r="B1666" s="2">
        <v>486356</v>
      </c>
      <c r="C1666" s="1" t="s">
        <v>25</v>
      </c>
      <c r="D1666" s="2">
        <v>0</v>
      </c>
    </row>
    <row r="1667" spans="1:4" x14ac:dyDescent="0.25">
      <c r="A1667" s="1" t="s">
        <v>163</v>
      </c>
      <c r="B1667" s="2">
        <v>161979</v>
      </c>
      <c r="C1667" s="1" t="s">
        <v>3219</v>
      </c>
      <c r="D1667" s="2">
        <v>0</v>
      </c>
    </row>
    <row r="1668" spans="1:4" x14ac:dyDescent="0.25">
      <c r="A1668" s="1" t="s">
        <v>791</v>
      </c>
      <c r="B1668" s="2">
        <v>918883</v>
      </c>
      <c r="C1668" s="1" t="s">
        <v>1432</v>
      </c>
      <c r="D1668" s="2">
        <v>0</v>
      </c>
    </row>
    <row r="1669" spans="1:4" x14ac:dyDescent="0.25">
      <c r="A1669" s="1" t="s">
        <v>4370</v>
      </c>
      <c r="B1669" s="2">
        <v>1885246</v>
      </c>
      <c r="C1669" s="1" t="s">
        <v>2718</v>
      </c>
      <c r="D1669" s="2">
        <v>0</v>
      </c>
    </row>
    <row r="1670" spans="1:4" x14ac:dyDescent="0.25">
      <c r="A1670" s="1" t="s">
        <v>4207</v>
      </c>
      <c r="B1670" s="2">
        <v>100000</v>
      </c>
      <c r="C1670" s="1" t="s">
        <v>4888</v>
      </c>
      <c r="D1670" s="2">
        <v>0</v>
      </c>
    </row>
    <row r="1671" spans="1:4" x14ac:dyDescent="0.25">
      <c r="A1671" s="1" t="s">
        <v>4951</v>
      </c>
      <c r="B1671" s="2">
        <v>144694</v>
      </c>
      <c r="C1671" s="1" t="s">
        <v>4018</v>
      </c>
      <c r="D1671" s="2">
        <v>0</v>
      </c>
    </row>
    <row r="1672" spans="1:4" x14ac:dyDescent="0.25">
      <c r="A1672" s="1" t="s">
        <v>2114</v>
      </c>
      <c r="B1672" s="2">
        <v>1735014</v>
      </c>
      <c r="C1672" s="1" t="s">
        <v>990</v>
      </c>
      <c r="D1672" s="2">
        <v>0</v>
      </c>
    </row>
    <row r="1673" spans="1:4" x14ac:dyDescent="0.25">
      <c r="A1673" s="1" t="s">
        <v>322</v>
      </c>
      <c r="B1673" s="2">
        <v>388610</v>
      </c>
      <c r="C1673" s="1" t="s">
        <v>399</v>
      </c>
      <c r="D1673" s="2">
        <v>0</v>
      </c>
    </row>
    <row r="1674" spans="1:4" x14ac:dyDescent="0.25">
      <c r="A1674" s="1" t="s">
        <v>3026</v>
      </c>
      <c r="B1674" s="2">
        <v>10205</v>
      </c>
      <c r="C1674" s="1" t="s">
        <v>4160</v>
      </c>
      <c r="D1674" s="2">
        <v>0</v>
      </c>
    </row>
    <row r="1675" spans="1:4" x14ac:dyDescent="0.25">
      <c r="A1675" s="1" t="s">
        <v>686</v>
      </c>
      <c r="B1675" s="2">
        <v>1148905</v>
      </c>
      <c r="C1675" s="1" t="s">
        <v>3210</v>
      </c>
      <c r="D1675" s="2">
        <v>0</v>
      </c>
    </row>
    <row r="1676" spans="1:4" x14ac:dyDescent="0.25">
      <c r="A1676" s="1" t="s">
        <v>4954</v>
      </c>
      <c r="B1676" s="2">
        <v>1244244</v>
      </c>
      <c r="C1676" s="1" t="s">
        <v>23</v>
      </c>
      <c r="D1676" s="2">
        <v>0</v>
      </c>
    </row>
    <row r="1677" spans="1:4" x14ac:dyDescent="0.25">
      <c r="A1677" s="1" t="s">
        <v>456</v>
      </c>
      <c r="B1677" s="2">
        <v>448764</v>
      </c>
      <c r="C1677" s="1" t="s">
        <v>308</v>
      </c>
      <c r="D1677" s="2">
        <v>0</v>
      </c>
    </row>
    <row r="1678" spans="1:4" x14ac:dyDescent="0.25">
      <c r="A1678" s="1" t="s">
        <v>170</v>
      </c>
      <c r="B1678" s="2">
        <v>240146</v>
      </c>
      <c r="C1678" s="1" t="s">
        <v>1770</v>
      </c>
      <c r="D1678" s="2">
        <v>0</v>
      </c>
    </row>
    <row r="1679" spans="1:4" x14ac:dyDescent="0.25">
      <c r="A1679" s="1" t="s">
        <v>2323</v>
      </c>
      <c r="B1679" s="2">
        <v>177207</v>
      </c>
      <c r="C1679" s="1" t="s">
        <v>2255</v>
      </c>
      <c r="D1679" s="2">
        <v>0</v>
      </c>
    </row>
    <row r="1680" spans="1:4" x14ac:dyDescent="0.25">
      <c r="A1680" s="1" t="s">
        <v>1829</v>
      </c>
      <c r="B1680" s="2">
        <v>250000</v>
      </c>
      <c r="C1680" s="1" t="s">
        <v>3275</v>
      </c>
      <c r="D1680" s="2">
        <v>0</v>
      </c>
    </row>
    <row r="1681" spans="1:4" x14ac:dyDescent="0.25">
      <c r="A1681" s="1" t="s">
        <v>1550</v>
      </c>
      <c r="B1681" s="2">
        <v>240000</v>
      </c>
      <c r="C1681" s="1" t="s">
        <v>4457</v>
      </c>
      <c r="D1681" s="2">
        <v>0</v>
      </c>
    </row>
    <row r="1682" spans="1:4" x14ac:dyDescent="0.25">
      <c r="A1682" s="1" t="s">
        <v>4411</v>
      </c>
      <c r="B1682" s="2">
        <v>100000</v>
      </c>
      <c r="C1682" s="1" t="s">
        <v>4090</v>
      </c>
      <c r="D1682" s="2">
        <v>0</v>
      </c>
    </row>
    <row r="1683" spans="1:4" x14ac:dyDescent="0.25">
      <c r="A1683" s="1" t="s">
        <v>2727</v>
      </c>
      <c r="B1683" s="2">
        <v>980504</v>
      </c>
      <c r="C1683" s="1" t="s">
        <v>1509</v>
      </c>
      <c r="D1683" s="2">
        <v>0</v>
      </c>
    </row>
    <row r="1684" spans="1:4" x14ac:dyDescent="0.25">
      <c r="A1684" s="1" t="s">
        <v>1923</v>
      </c>
      <c r="B1684" s="2">
        <v>110000</v>
      </c>
      <c r="C1684" s="1" t="s">
        <v>4303</v>
      </c>
      <c r="D1684" s="2">
        <v>0</v>
      </c>
    </row>
    <row r="1685" spans="1:4" x14ac:dyDescent="0.25">
      <c r="A1685" s="1" t="s">
        <v>2606</v>
      </c>
      <c r="B1685" s="2">
        <v>47639</v>
      </c>
      <c r="C1685" s="1" t="s">
        <v>1547</v>
      </c>
      <c r="D1685" s="2">
        <v>0</v>
      </c>
    </row>
    <row r="1686" spans="1:4" x14ac:dyDescent="0.25">
      <c r="A1686" s="1" t="s">
        <v>2656</v>
      </c>
      <c r="B1686" s="2">
        <v>1897157</v>
      </c>
      <c r="C1686" s="1" t="s">
        <v>4260</v>
      </c>
      <c r="D1686" s="2">
        <v>0</v>
      </c>
    </row>
    <row r="1687" spans="1:4" x14ac:dyDescent="0.25">
      <c r="A1687" s="1" t="s">
        <v>141</v>
      </c>
      <c r="B1687" s="2">
        <v>648987</v>
      </c>
      <c r="C1687" s="1" t="s">
        <v>922</v>
      </c>
      <c r="D1687" s="2">
        <v>0</v>
      </c>
    </row>
    <row r="1688" spans="1:4" x14ac:dyDescent="0.25">
      <c r="A1688" s="1" t="s">
        <v>884</v>
      </c>
      <c r="B1688" s="2">
        <v>110634</v>
      </c>
      <c r="C1688" s="1" t="s">
        <v>4671</v>
      </c>
      <c r="D1688" s="2">
        <v>0</v>
      </c>
    </row>
    <row r="1689" spans="1:4" x14ac:dyDescent="0.25">
      <c r="A1689" s="1" t="s">
        <v>4042</v>
      </c>
      <c r="B1689" s="2">
        <v>738000</v>
      </c>
      <c r="C1689" s="1" t="s">
        <v>2337</v>
      </c>
      <c r="D1689" s="2">
        <v>0</v>
      </c>
    </row>
    <row r="1690" spans="1:4" x14ac:dyDescent="0.25">
      <c r="A1690" s="1" t="s">
        <v>2841</v>
      </c>
      <c r="B1690" s="2">
        <v>75000</v>
      </c>
      <c r="C1690" s="1" t="s">
        <v>4988</v>
      </c>
      <c r="D1690" s="2">
        <v>0</v>
      </c>
    </row>
    <row r="1691" spans="1:4" x14ac:dyDescent="0.25">
      <c r="A1691" s="1" t="s">
        <v>225</v>
      </c>
      <c r="B1691" s="2">
        <v>2197854</v>
      </c>
      <c r="C1691" s="1" t="s">
        <v>5011</v>
      </c>
      <c r="D1691" s="2">
        <v>0</v>
      </c>
    </row>
    <row r="1692" spans="1:4" x14ac:dyDescent="0.25">
      <c r="A1692" s="1" t="s">
        <v>5075</v>
      </c>
      <c r="B1692" s="2">
        <v>516465</v>
      </c>
      <c r="C1692" s="1" t="s">
        <v>4963</v>
      </c>
      <c r="D1692" s="2">
        <v>0</v>
      </c>
    </row>
    <row r="1693" spans="1:4" x14ac:dyDescent="0.25">
      <c r="A1693" s="1" t="s">
        <v>3955</v>
      </c>
      <c r="B1693" s="2">
        <v>38661</v>
      </c>
      <c r="C1693" s="1" t="s">
        <v>3001</v>
      </c>
      <c r="D1693" s="2">
        <v>0</v>
      </c>
    </row>
    <row r="1694" spans="1:4" x14ac:dyDescent="0.25">
      <c r="A1694" s="1" t="s">
        <v>4512</v>
      </c>
      <c r="B1694" s="2">
        <v>382449</v>
      </c>
      <c r="C1694" s="1" t="s">
        <v>4725</v>
      </c>
      <c r="D1694" s="2">
        <v>0</v>
      </c>
    </row>
    <row r="1695" spans="1:4" x14ac:dyDescent="0.25">
      <c r="A1695" s="1" t="s">
        <v>71</v>
      </c>
      <c r="B1695" s="2">
        <v>100000</v>
      </c>
      <c r="C1695" s="1" t="s">
        <v>2045</v>
      </c>
      <c r="D1695" s="2">
        <v>0</v>
      </c>
    </row>
    <row r="1696" spans="1:4" x14ac:dyDescent="0.25">
      <c r="A1696" s="1" t="s">
        <v>4879</v>
      </c>
      <c r="B1696" s="2">
        <v>1533230</v>
      </c>
      <c r="C1696" s="1" t="s">
        <v>57</v>
      </c>
      <c r="D1696" s="2">
        <v>0</v>
      </c>
    </row>
    <row r="1697" spans="1:4" x14ac:dyDescent="0.25">
      <c r="A1697" s="1" t="s">
        <v>196</v>
      </c>
      <c r="B1697" s="2">
        <v>34500</v>
      </c>
      <c r="C1697" s="1" t="s">
        <v>1752</v>
      </c>
      <c r="D1697" s="2">
        <v>0</v>
      </c>
    </row>
    <row r="1698" spans="1:4" x14ac:dyDescent="0.25">
      <c r="A1698" s="1" t="s">
        <v>2266</v>
      </c>
      <c r="B1698" s="2">
        <v>1632191</v>
      </c>
      <c r="C1698" s="1" t="s">
        <v>3278</v>
      </c>
      <c r="D1698" s="2">
        <v>0</v>
      </c>
    </row>
    <row r="1699" spans="1:4" x14ac:dyDescent="0.25">
      <c r="A1699" s="1" t="s">
        <v>1060</v>
      </c>
      <c r="B1699" s="2">
        <v>200000</v>
      </c>
      <c r="C1699" s="1" t="s">
        <v>2759</v>
      </c>
      <c r="D1699" s="2">
        <v>0</v>
      </c>
    </row>
    <row r="1700" spans="1:4" x14ac:dyDescent="0.25">
      <c r="A1700" s="1" t="s">
        <v>2534</v>
      </c>
      <c r="B1700" s="2">
        <v>42000</v>
      </c>
      <c r="C1700" s="1" t="s">
        <v>2519</v>
      </c>
      <c r="D1700" s="2">
        <v>0</v>
      </c>
    </row>
    <row r="1701" spans="1:4" x14ac:dyDescent="0.25">
      <c r="A1701" s="1" t="s">
        <v>120</v>
      </c>
      <c r="B1701" s="2">
        <v>169582</v>
      </c>
      <c r="C1701" s="1" t="s">
        <v>2107</v>
      </c>
      <c r="D1701" s="2">
        <v>0</v>
      </c>
    </row>
    <row r="1702" spans="1:4" x14ac:dyDescent="0.25">
      <c r="A1702" s="1" t="s">
        <v>4466</v>
      </c>
      <c r="B1702" s="2">
        <v>149870</v>
      </c>
      <c r="C1702" s="1" t="s">
        <v>3638</v>
      </c>
      <c r="D1702" s="2">
        <v>0</v>
      </c>
    </row>
    <row r="1703" spans="1:4" x14ac:dyDescent="0.25">
      <c r="A1703" s="1" t="s">
        <v>3940</v>
      </c>
      <c r="B1703" s="2">
        <v>445214</v>
      </c>
      <c r="C1703" s="1" t="s">
        <v>3405</v>
      </c>
      <c r="D1703" s="2">
        <v>0</v>
      </c>
    </row>
    <row r="1704" spans="1:4" x14ac:dyDescent="0.25">
      <c r="A1704" s="1" t="s">
        <v>4617</v>
      </c>
      <c r="B1704" s="2">
        <v>348237</v>
      </c>
      <c r="C1704" s="1" t="s">
        <v>2512</v>
      </c>
      <c r="D1704" s="2">
        <v>0</v>
      </c>
    </row>
    <row r="1705" spans="1:4" x14ac:dyDescent="0.25">
      <c r="A1705" s="1" t="s">
        <v>339</v>
      </c>
      <c r="B1705" s="2">
        <v>625956</v>
      </c>
      <c r="C1705" s="1" t="s">
        <v>830</v>
      </c>
      <c r="D1705" s="2">
        <v>0</v>
      </c>
    </row>
    <row r="1706" spans="1:4" x14ac:dyDescent="0.25">
      <c r="A1706" s="1" t="s">
        <v>2318</v>
      </c>
      <c r="B1706" s="2">
        <v>556069</v>
      </c>
      <c r="C1706" s="1" t="s">
        <v>995</v>
      </c>
      <c r="D1706" s="2">
        <v>0</v>
      </c>
    </row>
    <row r="1707" spans="1:4" x14ac:dyDescent="0.25">
      <c r="A1707" s="1" t="s">
        <v>1860</v>
      </c>
      <c r="B1707" s="2">
        <v>1002796</v>
      </c>
      <c r="C1707" s="1" t="s">
        <v>59</v>
      </c>
      <c r="D1707" s="2">
        <v>0</v>
      </c>
    </row>
    <row r="1708" spans="1:4" x14ac:dyDescent="0.25">
      <c r="A1708" s="1" t="s">
        <v>984</v>
      </c>
      <c r="B1708" s="2">
        <v>25000</v>
      </c>
      <c r="C1708" s="1" t="s">
        <v>529</v>
      </c>
      <c r="D1708" s="2">
        <v>0</v>
      </c>
    </row>
    <row r="1709" spans="1:4" x14ac:dyDescent="0.25">
      <c r="A1709" s="1" t="s">
        <v>1648</v>
      </c>
      <c r="B1709" s="2">
        <v>24264</v>
      </c>
      <c r="C1709" s="1" t="s">
        <v>2486</v>
      </c>
      <c r="D1709" s="2">
        <v>0</v>
      </c>
    </row>
    <row r="1710" spans="1:4" x14ac:dyDescent="0.25">
      <c r="A1710" s="1" t="s">
        <v>4757</v>
      </c>
      <c r="B1710" s="2">
        <v>161119</v>
      </c>
      <c r="C1710" s="1" t="s">
        <v>2728</v>
      </c>
      <c r="D1710" s="2">
        <v>0</v>
      </c>
    </row>
    <row r="1711" spans="1:4" x14ac:dyDescent="0.25">
      <c r="A1711" s="1" t="s">
        <v>4545</v>
      </c>
      <c r="B1711" s="2">
        <v>86238</v>
      </c>
      <c r="C1711" s="1" t="s">
        <v>3990</v>
      </c>
      <c r="D1711" s="2">
        <v>0</v>
      </c>
    </row>
    <row r="1712" spans="1:4" x14ac:dyDescent="0.25">
      <c r="A1712" s="1" t="s">
        <v>1793</v>
      </c>
      <c r="B1712" s="2">
        <v>250701</v>
      </c>
      <c r="C1712" s="1" t="s">
        <v>2432</v>
      </c>
      <c r="D1712" s="2">
        <v>0</v>
      </c>
    </row>
    <row r="1713" spans="1:4" x14ac:dyDescent="0.25">
      <c r="A1713" s="1" t="s">
        <v>385</v>
      </c>
      <c r="B1713" s="2">
        <v>1051882</v>
      </c>
      <c r="C1713" s="1" t="s">
        <v>92</v>
      </c>
      <c r="D1713" s="2">
        <v>0</v>
      </c>
    </row>
    <row r="1714" spans="1:4" x14ac:dyDescent="0.25">
      <c r="A1714" s="1" t="s">
        <v>1221</v>
      </c>
      <c r="B1714" s="2">
        <v>53550</v>
      </c>
      <c r="C1714" s="1" t="s">
        <v>837</v>
      </c>
      <c r="D1714" s="2">
        <v>0</v>
      </c>
    </row>
    <row r="1715" spans="1:4" x14ac:dyDescent="0.25">
      <c r="A1715" s="1" t="s">
        <v>3395</v>
      </c>
      <c r="B1715" s="2">
        <v>136722</v>
      </c>
      <c r="C1715" s="1" t="s">
        <v>1136</v>
      </c>
      <c r="D1715" s="2">
        <v>0</v>
      </c>
    </row>
    <row r="1716" spans="1:4" x14ac:dyDescent="0.25">
      <c r="A1716" s="1" t="s">
        <v>4319</v>
      </c>
      <c r="B1716" s="2">
        <v>459392</v>
      </c>
      <c r="C1716" s="1" t="s">
        <v>3363</v>
      </c>
      <c r="D1716" s="2">
        <v>0</v>
      </c>
    </row>
    <row r="1717" spans="1:4" x14ac:dyDescent="0.25">
      <c r="A1717" s="1" t="s">
        <v>3438</v>
      </c>
      <c r="B1717" s="2">
        <v>37708</v>
      </c>
      <c r="C1717" s="1" t="s">
        <v>2166</v>
      </c>
      <c r="D1717" s="2">
        <v>0</v>
      </c>
    </row>
    <row r="1718" spans="1:4" x14ac:dyDescent="0.25">
      <c r="A1718" s="1" t="s">
        <v>388</v>
      </c>
      <c r="B1718" s="2">
        <v>30000</v>
      </c>
      <c r="C1718" s="1" t="s">
        <v>3768</v>
      </c>
      <c r="D1718" s="2">
        <v>5690</v>
      </c>
    </row>
    <row r="1719" spans="1:4" x14ac:dyDescent="0.25">
      <c r="A1719" s="1" t="s">
        <v>713</v>
      </c>
      <c r="B1719" s="2">
        <v>1000</v>
      </c>
      <c r="C1719" s="1" t="s">
        <v>3665</v>
      </c>
      <c r="D1719" s="2">
        <v>0</v>
      </c>
    </row>
    <row r="1720" spans="1:4" x14ac:dyDescent="0.25">
      <c r="A1720" s="1" t="s">
        <v>446</v>
      </c>
      <c r="B1720" s="2">
        <v>150000</v>
      </c>
      <c r="C1720" s="1" t="s">
        <v>1232</v>
      </c>
      <c r="D1720" s="2">
        <v>0</v>
      </c>
    </row>
    <row r="1721" spans="1:4" x14ac:dyDescent="0.25">
      <c r="A1721" s="1" t="s">
        <v>2292</v>
      </c>
      <c r="B1721" s="2">
        <v>384920</v>
      </c>
      <c r="C1721" s="1" t="s">
        <v>4486</v>
      </c>
      <c r="D1721" s="2">
        <v>0</v>
      </c>
    </row>
    <row r="1722" spans="1:4" x14ac:dyDescent="0.25">
      <c r="A1722" s="1" t="s">
        <v>2101</v>
      </c>
      <c r="B1722" s="2">
        <v>307313</v>
      </c>
      <c r="C1722" s="1" t="s">
        <v>4194</v>
      </c>
      <c r="D1722" s="2">
        <v>0</v>
      </c>
    </row>
    <row r="1723" spans="1:4" x14ac:dyDescent="0.25">
      <c r="A1723" s="1" t="s">
        <v>3495</v>
      </c>
      <c r="B1723" s="2">
        <v>285122</v>
      </c>
      <c r="C1723" s="1" t="s">
        <v>1009</v>
      </c>
      <c r="D1723" s="2">
        <v>0</v>
      </c>
    </row>
    <row r="1724" spans="1:4" x14ac:dyDescent="0.25">
      <c r="A1724" s="1" t="s">
        <v>2552</v>
      </c>
      <c r="B1724" s="2">
        <v>125843</v>
      </c>
      <c r="C1724" s="1" t="s">
        <v>2594</v>
      </c>
      <c r="D1724" s="2">
        <v>0</v>
      </c>
    </row>
    <row r="1725" spans="1:4" x14ac:dyDescent="0.25">
      <c r="A1725" s="1" t="s">
        <v>658</v>
      </c>
      <c r="B1725" s="2">
        <v>263333</v>
      </c>
      <c r="C1725" s="1" t="s">
        <v>4783</v>
      </c>
      <c r="D1725" s="2">
        <v>0</v>
      </c>
    </row>
    <row r="1726" spans="1:4" x14ac:dyDescent="0.25">
      <c r="A1726" s="1" t="s">
        <v>888</v>
      </c>
      <c r="B1726" s="2">
        <v>253982</v>
      </c>
      <c r="C1726" s="1" t="s">
        <v>4537</v>
      </c>
      <c r="D1726" s="2">
        <v>0</v>
      </c>
    </row>
    <row r="1727" spans="1:4" x14ac:dyDescent="0.25">
      <c r="A1727" s="1" t="s">
        <v>3323</v>
      </c>
      <c r="B1727" s="2">
        <v>254127</v>
      </c>
      <c r="C1727" s="1" t="s">
        <v>2425</v>
      </c>
      <c r="D1727" s="2">
        <v>0</v>
      </c>
    </row>
    <row r="1728" spans="1:4" x14ac:dyDescent="0.25">
      <c r="A1728" s="1" t="s">
        <v>2763</v>
      </c>
      <c r="B1728" s="2">
        <v>819869</v>
      </c>
      <c r="C1728" s="1" t="s">
        <v>4809</v>
      </c>
      <c r="D1728" s="2">
        <v>0</v>
      </c>
    </row>
    <row r="1729" spans="1:4" x14ac:dyDescent="0.25">
      <c r="A1729" s="1" t="s">
        <v>3791</v>
      </c>
      <c r="B1729" s="2">
        <v>682072</v>
      </c>
      <c r="C1729" s="1" t="s">
        <v>872</v>
      </c>
      <c r="D1729" s="2">
        <v>0</v>
      </c>
    </row>
    <row r="1730" spans="1:4" x14ac:dyDescent="0.25">
      <c r="A1730" s="1" t="s">
        <v>318</v>
      </c>
      <c r="B1730" s="2">
        <v>1233700</v>
      </c>
      <c r="C1730" s="1" t="s">
        <v>4865</v>
      </c>
      <c r="D1730" s="2">
        <v>0</v>
      </c>
    </row>
    <row r="1731" spans="1:4" x14ac:dyDescent="0.25">
      <c r="A1731" s="1" t="s">
        <v>3834</v>
      </c>
      <c r="B1731" s="2">
        <v>50000</v>
      </c>
      <c r="C1731" s="1" t="s">
        <v>584</v>
      </c>
      <c r="D1731" s="2">
        <v>0</v>
      </c>
    </row>
    <row r="1732" spans="1:4" x14ac:dyDescent="0.25">
      <c r="A1732" s="1" t="s">
        <v>3356</v>
      </c>
      <c r="B1732" s="2">
        <v>562260</v>
      </c>
      <c r="C1732" s="1" t="s">
        <v>2436</v>
      </c>
      <c r="D1732" s="2">
        <v>0</v>
      </c>
    </row>
    <row r="1733" spans="1:4" x14ac:dyDescent="0.25">
      <c r="A1733" s="1" t="s">
        <v>5023</v>
      </c>
      <c r="B1733" s="2">
        <v>1427979</v>
      </c>
      <c r="C1733" s="1" t="s">
        <v>2150</v>
      </c>
      <c r="D1733" s="2">
        <v>0</v>
      </c>
    </row>
    <row r="1734" spans="1:4" x14ac:dyDescent="0.25">
      <c r="A1734" s="1" t="s">
        <v>2224</v>
      </c>
      <c r="B1734" s="2">
        <v>55000</v>
      </c>
      <c r="C1734" s="1" t="s">
        <v>1883</v>
      </c>
      <c r="D1734" s="2">
        <v>0</v>
      </c>
    </row>
    <row r="1735" spans="1:4" x14ac:dyDescent="0.25">
      <c r="A1735" s="1" t="s">
        <v>4436</v>
      </c>
      <c r="B1735" s="2">
        <v>188000</v>
      </c>
      <c r="C1735" s="1" t="s">
        <v>3277</v>
      </c>
      <c r="D1735" s="2">
        <v>0</v>
      </c>
    </row>
    <row r="1736" spans="1:4" x14ac:dyDescent="0.25">
      <c r="A1736" s="1" t="s">
        <v>1561</v>
      </c>
      <c r="B1736" s="2">
        <v>1428000</v>
      </c>
      <c r="C1736" s="1" t="s">
        <v>3934</v>
      </c>
      <c r="D1736" s="2">
        <v>0</v>
      </c>
    </row>
    <row r="1737" spans="1:4" x14ac:dyDescent="0.25">
      <c r="A1737" s="1" t="s">
        <v>3588</v>
      </c>
      <c r="B1737" s="2">
        <v>775427</v>
      </c>
      <c r="C1737" s="1" t="s">
        <v>2954</v>
      </c>
      <c r="D1737" s="2">
        <v>0</v>
      </c>
    </row>
    <row r="1738" spans="1:4" x14ac:dyDescent="0.25">
      <c r="A1738" s="1" t="s">
        <v>2946</v>
      </c>
      <c r="B1738" s="2">
        <v>25000</v>
      </c>
      <c r="C1738" s="1" t="s">
        <v>3406</v>
      </c>
      <c r="D1738" s="2">
        <v>0</v>
      </c>
    </row>
    <row r="1739" spans="1:4" x14ac:dyDescent="0.25">
      <c r="A1739" s="1" t="s">
        <v>4900</v>
      </c>
      <c r="B1739" s="2">
        <v>300000</v>
      </c>
      <c r="C1739" s="1" t="s">
        <v>798</v>
      </c>
      <c r="D1739" s="2">
        <v>0</v>
      </c>
    </row>
    <row r="1740" spans="1:4" x14ac:dyDescent="0.25">
      <c r="A1740" s="1" t="s">
        <v>97</v>
      </c>
      <c r="B1740" s="2">
        <v>550000</v>
      </c>
      <c r="C1740" s="1" t="s">
        <v>3340</v>
      </c>
      <c r="D1740" s="2">
        <v>0</v>
      </c>
    </row>
    <row r="1741" spans="1:4" x14ac:dyDescent="0.25">
      <c r="A1741" s="1" t="s">
        <v>3358</v>
      </c>
      <c r="B1741" s="2">
        <v>261585</v>
      </c>
      <c r="C1741" s="1" t="s">
        <v>4626</v>
      </c>
      <c r="D1741" s="2">
        <v>0</v>
      </c>
    </row>
    <row r="1742" spans="1:4" x14ac:dyDescent="0.25">
      <c r="A1742" s="1" t="s">
        <v>2171</v>
      </c>
      <c r="B1742" s="2">
        <v>168296</v>
      </c>
      <c r="C1742" s="1" t="s">
        <v>361</v>
      </c>
      <c r="D1742" s="2">
        <v>0</v>
      </c>
    </row>
    <row r="1743" spans="1:4" x14ac:dyDescent="0.25">
      <c r="A1743" s="1" t="s">
        <v>2744</v>
      </c>
      <c r="B1743" s="2">
        <v>158000</v>
      </c>
      <c r="C1743" s="1" t="s">
        <v>4612</v>
      </c>
      <c r="D1743" s="2">
        <v>0</v>
      </c>
    </row>
    <row r="1744" spans="1:4" x14ac:dyDescent="0.25">
      <c r="A1744" s="1" t="s">
        <v>3661</v>
      </c>
      <c r="B1744" s="2">
        <v>404481</v>
      </c>
      <c r="C1744" s="1" t="s">
        <v>2257</v>
      </c>
      <c r="D1744" s="2">
        <v>0</v>
      </c>
    </row>
    <row r="1745" spans="1:4" x14ac:dyDescent="0.25">
      <c r="A1745" s="1" t="s">
        <v>46</v>
      </c>
      <c r="B1745" s="2">
        <v>166147</v>
      </c>
      <c r="C1745" s="1" t="s">
        <v>4233</v>
      </c>
      <c r="D1745" s="2">
        <v>0</v>
      </c>
    </row>
    <row r="1746" spans="1:4" x14ac:dyDescent="0.25">
      <c r="A1746" s="1" t="s">
        <v>2433</v>
      </c>
      <c r="B1746" s="2">
        <v>206283</v>
      </c>
      <c r="C1746" s="1" t="s">
        <v>2787</v>
      </c>
      <c r="D1746" s="2">
        <v>0</v>
      </c>
    </row>
    <row r="1747" spans="1:4" x14ac:dyDescent="0.25">
      <c r="A1747" s="1" t="s">
        <v>2517</v>
      </c>
      <c r="B1747" s="2">
        <v>101000</v>
      </c>
      <c r="C1747" s="1" t="s">
        <v>3069</v>
      </c>
      <c r="D1747" s="2">
        <v>0</v>
      </c>
    </row>
    <row r="1748" spans="1:4" x14ac:dyDescent="0.25">
      <c r="A1748" s="1" t="s">
        <v>269</v>
      </c>
      <c r="B1748" s="2">
        <v>1194812</v>
      </c>
      <c r="C1748" s="1" t="s">
        <v>2872</v>
      </c>
      <c r="D1748" s="2">
        <v>0</v>
      </c>
    </row>
    <row r="1749" spans="1:4" x14ac:dyDescent="0.25">
      <c r="A1749" s="1" t="s">
        <v>3660</v>
      </c>
      <c r="B1749" s="2">
        <v>6098</v>
      </c>
      <c r="C1749" s="1" t="s">
        <v>739</v>
      </c>
      <c r="D1749" s="2">
        <v>0</v>
      </c>
    </row>
    <row r="1750" spans="1:4" x14ac:dyDescent="0.25">
      <c r="A1750" s="1" t="s">
        <v>4600</v>
      </c>
      <c r="B1750" s="2">
        <v>388000</v>
      </c>
      <c r="C1750" s="1" t="s">
        <v>3651</v>
      </c>
      <c r="D1750" s="2">
        <v>0</v>
      </c>
    </row>
    <row r="1751" spans="1:4" x14ac:dyDescent="0.25">
      <c r="A1751" s="1" t="s">
        <v>825</v>
      </c>
      <c r="B1751" s="2">
        <v>286190</v>
      </c>
      <c r="C1751" s="1" t="s">
        <v>4147</v>
      </c>
      <c r="D1751" s="2">
        <v>0</v>
      </c>
    </row>
    <row r="1752" spans="1:4" x14ac:dyDescent="0.25">
      <c r="A1752" s="1" t="s">
        <v>4044</v>
      </c>
      <c r="B1752" s="2">
        <v>188193</v>
      </c>
      <c r="C1752" s="1" t="s">
        <v>4860</v>
      </c>
      <c r="D1752" s="2">
        <v>0</v>
      </c>
    </row>
    <row r="1753" spans="1:4" x14ac:dyDescent="0.25">
      <c r="A1753" s="1" t="s">
        <v>1094</v>
      </c>
      <c r="B1753" s="2">
        <v>27619</v>
      </c>
      <c r="C1753" s="1" t="s">
        <v>4977</v>
      </c>
      <c r="D1753" s="2">
        <v>0</v>
      </c>
    </row>
    <row r="1754" spans="1:4" x14ac:dyDescent="0.25">
      <c r="A1754" s="1" t="s">
        <v>876</v>
      </c>
      <c r="B1754" s="2">
        <v>10077</v>
      </c>
      <c r="C1754" s="1" t="s">
        <v>4775</v>
      </c>
      <c r="D1754" s="2">
        <v>0</v>
      </c>
    </row>
    <row r="1755" spans="1:4" x14ac:dyDescent="0.25">
      <c r="A1755" s="1" t="s">
        <v>3907</v>
      </c>
      <c r="B1755" s="2">
        <v>350000</v>
      </c>
      <c r="C1755" s="1" t="s">
        <v>3576</v>
      </c>
      <c r="D1755" s="2">
        <v>0</v>
      </c>
    </row>
    <row r="1756" spans="1:4" x14ac:dyDescent="0.25">
      <c r="A1756" s="1" t="s">
        <v>2314</v>
      </c>
      <c r="B1756" s="2">
        <v>97534</v>
      </c>
      <c r="C1756" s="1" t="s">
        <v>741</v>
      </c>
      <c r="D1756" s="2">
        <v>0</v>
      </c>
    </row>
    <row r="1757" spans="1:4" x14ac:dyDescent="0.25">
      <c r="A1757" s="1" t="s">
        <v>4981</v>
      </c>
      <c r="B1757" s="2">
        <v>632579</v>
      </c>
      <c r="C1757" s="1" t="s">
        <v>2354</v>
      </c>
      <c r="D1757" s="2">
        <v>0</v>
      </c>
    </row>
    <row r="1758" spans="1:4" x14ac:dyDescent="0.25">
      <c r="A1758" s="1" t="s">
        <v>4213</v>
      </c>
      <c r="B1758" s="2">
        <v>120000</v>
      </c>
      <c r="C1758" s="1" t="s">
        <v>3760</v>
      </c>
      <c r="D1758" s="2">
        <v>0</v>
      </c>
    </row>
    <row r="1759" spans="1:4" x14ac:dyDescent="0.25">
      <c r="A1759" s="1" t="s">
        <v>241</v>
      </c>
      <c r="B1759" s="2">
        <v>354000</v>
      </c>
      <c r="C1759" s="1" t="s">
        <v>2521</v>
      </c>
      <c r="D1759" s="2">
        <v>0</v>
      </c>
    </row>
    <row r="1760" spans="1:4" x14ac:dyDescent="0.25">
      <c r="A1760" s="1" t="s">
        <v>4235</v>
      </c>
      <c r="B1760" s="2">
        <v>602866</v>
      </c>
      <c r="C1760" s="1" t="s">
        <v>5043</v>
      </c>
      <c r="D1760" s="2">
        <v>0</v>
      </c>
    </row>
    <row r="1761" spans="1:4" x14ac:dyDescent="0.25">
      <c r="A1761" s="1" t="s">
        <v>1619</v>
      </c>
      <c r="B1761" s="2">
        <v>872163</v>
      </c>
      <c r="C1761" s="1" t="s">
        <v>4268</v>
      </c>
      <c r="D1761" s="2">
        <v>0</v>
      </c>
    </row>
    <row r="1762" spans="1:4" x14ac:dyDescent="0.25">
      <c r="A1762" s="1" t="s">
        <v>493</v>
      </c>
      <c r="B1762" s="2">
        <v>35604</v>
      </c>
      <c r="C1762" s="1" t="s">
        <v>271</v>
      </c>
      <c r="D1762" s="2">
        <v>0</v>
      </c>
    </row>
    <row r="1763" spans="1:4" x14ac:dyDescent="0.25">
      <c r="A1763" s="1" t="s">
        <v>593</v>
      </c>
      <c r="B1763" s="2">
        <v>622983</v>
      </c>
      <c r="C1763" s="1" t="s">
        <v>3863</v>
      </c>
      <c r="D1763" s="2">
        <v>0</v>
      </c>
    </row>
    <row r="1764" spans="1:4" x14ac:dyDescent="0.25">
      <c r="A1764" s="1" t="s">
        <v>1574</v>
      </c>
      <c r="B1764" s="2">
        <v>1320561</v>
      </c>
      <c r="C1764" s="1" t="s">
        <v>5012</v>
      </c>
      <c r="D1764" s="2">
        <v>0</v>
      </c>
    </row>
    <row r="1765" spans="1:4" x14ac:dyDescent="0.25">
      <c r="A1765" s="1" t="s">
        <v>4857</v>
      </c>
      <c r="B1765" s="2">
        <v>250000</v>
      </c>
      <c r="C1765" s="1" t="s">
        <v>759</v>
      </c>
      <c r="D1765" s="2">
        <v>0</v>
      </c>
    </row>
    <row r="1766" spans="1:4" x14ac:dyDescent="0.25">
      <c r="A1766" s="1" t="s">
        <v>4754</v>
      </c>
      <c r="B1766" s="2">
        <v>484966</v>
      </c>
      <c r="C1766" s="1" t="s">
        <v>4326</v>
      </c>
      <c r="D1766" s="2">
        <v>0</v>
      </c>
    </row>
    <row r="1767" spans="1:4" x14ac:dyDescent="0.25">
      <c r="A1767" s="1" t="s">
        <v>3727</v>
      </c>
      <c r="B1767" s="2">
        <v>865918</v>
      </c>
      <c r="C1767" s="1" t="s">
        <v>3229</v>
      </c>
      <c r="D1767" s="2">
        <v>0</v>
      </c>
    </row>
    <row r="1768" spans="1:4" x14ac:dyDescent="0.25">
      <c r="A1768" s="1" t="s">
        <v>4955</v>
      </c>
      <c r="B1768" s="2">
        <v>100000</v>
      </c>
      <c r="C1768" s="1" t="s">
        <v>5112</v>
      </c>
      <c r="D1768" s="2">
        <v>0</v>
      </c>
    </row>
    <row r="1769" spans="1:4" x14ac:dyDescent="0.25">
      <c r="A1769" s="1" t="s">
        <v>3662</v>
      </c>
      <c r="B1769" s="2">
        <v>39351</v>
      </c>
      <c r="C1769" s="1" t="s">
        <v>1695</v>
      </c>
      <c r="D1769" s="2">
        <v>0</v>
      </c>
    </row>
    <row r="1770" spans="1:4" x14ac:dyDescent="0.25">
      <c r="A1770" s="1" t="s">
        <v>1114</v>
      </c>
      <c r="B1770" s="2">
        <v>249000</v>
      </c>
      <c r="C1770" s="1" t="s">
        <v>1851</v>
      </c>
      <c r="D1770" s="2">
        <v>0</v>
      </c>
    </row>
    <row r="1771" spans="1:4" x14ac:dyDescent="0.25">
      <c r="A1771" s="1" t="s">
        <v>779</v>
      </c>
      <c r="B1771" s="2">
        <v>322567</v>
      </c>
      <c r="C1771" s="1" t="s">
        <v>1731</v>
      </c>
      <c r="D1771" s="2">
        <v>0</v>
      </c>
    </row>
    <row r="1772" spans="1:4" x14ac:dyDescent="0.25">
      <c r="A1772" s="1" t="s">
        <v>4268</v>
      </c>
      <c r="B1772" s="2">
        <v>300000</v>
      </c>
      <c r="C1772" s="1" t="s">
        <v>1739</v>
      </c>
      <c r="D1772" s="2">
        <v>0</v>
      </c>
    </row>
    <row r="1773" spans="1:4" x14ac:dyDescent="0.25">
      <c r="A1773" s="1" t="s">
        <v>271</v>
      </c>
      <c r="B1773" s="2">
        <v>152022</v>
      </c>
      <c r="C1773" s="1" t="s">
        <v>2639</v>
      </c>
      <c r="D1773" s="2">
        <v>0</v>
      </c>
    </row>
    <row r="1774" spans="1:4" x14ac:dyDescent="0.25">
      <c r="A1774" s="1" t="s">
        <v>4138</v>
      </c>
      <c r="B1774" s="2">
        <v>338800</v>
      </c>
      <c r="C1774" s="1" t="s">
        <v>3442</v>
      </c>
      <c r="D1774" s="2">
        <v>0</v>
      </c>
    </row>
    <row r="1775" spans="1:4" x14ac:dyDescent="0.25">
      <c r="A1775" s="1" t="s">
        <v>671</v>
      </c>
      <c r="B1775" s="2">
        <v>264238</v>
      </c>
      <c r="C1775" s="1" t="s">
        <v>4314</v>
      </c>
      <c r="D1775" s="2">
        <v>0</v>
      </c>
    </row>
    <row r="1776" spans="1:4" x14ac:dyDescent="0.25">
      <c r="A1776" s="1" t="s">
        <v>1710</v>
      </c>
      <c r="B1776" s="2">
        <v>500202</v>
      </c>
      <c r="C1776" s="1" t="s">
        <v>4832</v>
      </c>
      <c r="D1776" s="2">
        <v>0</v>
      </c>
    </row>
    <row r="1777" spans="1:4" x14ac:dyDescent="0.25">
      <c r="A1777" s="1" t="s">
        <v>1964</v>
      </c>
      <c r="B1777" s="2">
        <v>151500</v>
      </c>
      <c r="C1777" s="1" t="s">
        <v>3220</v>
      </c>
      <c r="D1777" s="2">
        <v>0</v>
      </c>
    </row>
    <row r="1778" spans="1:4" x14ac:dyDescent="0.25">
      <c r="A1778" s="1" t="s">
        <v>4294</v>
      </c>
      <c r="B1778" s="2">
        <v>286415</v>
      </c>
      <c r="C1778" s="1" t="s">
        <v>2013</v>
      </c>
      <c r="D1778" s="2">
        <v>0</v>
      </c>
    </row>
    <row r="1779" spans="1:4" x14ac:dyDescent="0.25">
      <c r="A1779" s="1" t="s">
        <v>1015</v>
      </c>
      <c r="B1779" s="2">
        <v>426068</v>
      </c>
      <c r="C1779" s="1" t="s">
        <v>4934</v>
      </c>
      <c r="D1779" s="2">
        <v>0</v>
      </c>
    </row>
    <row r="1780" spans="1:4" x14ac:dyDescent="0.25">
      <c r="A1780" s="1" t="s">
        <v>4753</v>
      </c>
      <c r="B1780" s="2">
        <v>299930</v>
      </c>
      <c r="C1780" s="1" t="s">
        <v>565</v>
      </c>
      <c r="D1780" s="2">
        <v>0</v>
      </c>
    </row>
    <row r="1781" spans="1:4" x14ac:dyDescent="0.25">
      <c r="A1781" s="1" t="s">
        <v>2377</v>
      </c>
      <c r="B1781" s="2">
        <v>175000</v>
      </c>
      <c r="C1781" s="1" t="s">
        <v>330</v>
      </c>
      <c r="D1781" s="2">
        <v>0</v>
      </c>
    </row>
    <row r="1782" spans="1:4" x14ac:dyDescent="0.25">
      <c r="A1782" s="1" t="s">
        <v>4919</v>
      </c>
      <c r="B1782" s="2">
        <v>321693</v>
      </c>
      <c r="C1782" s="1" t="s">
        <v>2427</v>
      </c>
      <c r="D1782" s="2">
        <v>0</v>
      </c>
    </row>
    <row r="1783" spans="1:4" x14ac:dyDescent="0.25">
      <c r="A1783" s="1" t="s">
        <v>873</v>
      </c>
      <c r="B1783" s="2">
        <v>989359</v>
      </c>
      <c r="C1783" s="1" t="s">
        <v>3864</v>
      </c>
      <c r="D1783" s="2">
        <v>0</v>
      </c>
    </row>
    <row r="1784" spans="1:4" x14ac:dyDescent="0.25">
      <c r="A1784" s="1" t="s">
        <v>5049</v>
      </c>
      <c r="B1784" s="2">
        <v>25000</v>
      </c>
      <c r="C1784" s="1" t="s">
        <v>4557</v>
      </c>
      <c r="D1784" s="2">
        <v>0</v>
      </c>
    </row>
    <row r="1785" spans="1:4" x14ac:dyDescent="0.25">
      <c r="A1785" s="1" t="s">
        <v>3305</v>
      </c>
      <c r="B1785" s="2">
        <v>40000</v>
      </c>
      <c r="C1785" s="1" t="s">
        <v>2747</v>
      </c>
      <c r="D1785" s="2">
        <v>0</v>
      </c>
    </row>
    <row r="1786" spans="1:4" x14ac:dyDescent="0.25">
      <c r="A1786" s="1" t="s">
        <v>4217</v>
      </c>
      <c r="B1786" s="2">
        <v>214389</v>
      </c>
      <c r="C1786" s="1" t="s">
        <v>5032</v>
      </c>
      <c r="D1786" s="2">
        <v>0</v>
      </c>
    </row>
    <row r="1787" spans="1:4" x14ac:dyDescent="0.25">
      <c r="A1787" s="1" t="s">
        <v>3983</v>
      </c>
      <c r="B1787" s="2">
        <v>3432736</v>
      </c>
      <c r="C1787" s="1" t="s">
        <v>3150</v>
      </c>
      <c r="D1787" s="2">
        <v>0</v>
      </c>
    </row>
    <row r="1788" spans="1:4" x14ac:dyDescent="0.25">
      <c r="A1788" s="1" t="s">
        <v>3381</v>
      </c>
      <c r="B1788" s="2">
        <v>42457</v>
      </c>
      <c r="C1788" s="1" t="s">
        <v>1276</v>
      </c>
      <c r="D1788" s="2">
        <v>0</v>
      </c>
    </row>
    <row r="1789" spans="1:4" x14ac:dyDescent="0.25">
      <c r="A1789" s="1" t="s">
        <v>3435</v>
      </c>
      <c r="B1789" s="2">
        <v>100000</v>
      </c>
      <c r="C1789" s="1" t="s">
        <v>992</v>
      </c>
      <c r="D1789" s="2">
        <v>0</v>
      </c>
    </row>
    <row r="1790" spans="1:4" x14ac:dyDescent="0.25">
      <c r="A1790" s="1" t="s">
        <v>348</v>
      </c>
      <c r="B1790" s="2">
        <v>332208</v>
      </c>
      <c r="C1790" s="1" t="s">
        <v>3257</v>
      </c>
      <c r="D1790" s="2">
        <v>0</v>
      </c>
    </row>
    <row r="1791" spans="1:4" x14ac:dyDescent="0.25">
      <c r="A1791" s="1" t="s">
        <v>3896</v>
      </c>
      <c r="B1791" s="2">
        <v>1008845</v>
      </c>
      <c r="C1791" s="1" t="s">
        <v>2795</v>
      </c>
      <c r="D1791" s="2">
        <v>0</v>
      </c>
    </row>
    <row r="1792" spans="1:4" x14ac:dyDescent="0.25">
      <c r="A1792" s="1" t="s">
        <v>3704</v>
      </c>
      <c r="B1792" s="2">
        <v>99000</v>
      </c>
      <c r="C1792" s="1" t="s">
        <v>4140</v>
      </c>
      <c r="D1792" s="2">
        <v>0</v>
      </c>
    </row>
    <row r="1793" spans="1:4" x14ac:dyDescent="0.25">
      <c r="A1793" s="1" t="s">
        <v>90</v>
      </c>
      <c r="B1793" s="2">
        <v>436780</v>
      </c>
      <c r="C1793" s="1" t="s">
        <v>1349</v>
      </c>
      <c r="D1793" s="2">
        <v>0</v>
      </c>
    </row>
    <row r="1794" spans="1:4" x14ac:dyDescent="0.25">
      <c r="A1794" s="1" t="s">
        <v>2870</v>
      </c>
      <c r="B1794" s="2">
        <v>8448</v>
      </c>
      <c r="C1794" s="1" t="s">
        <v>2745</v>
      </c>
      <c r="D1794" s="2">
        <v>0</v>
      </c>
    </row>
    <row r="1795" spans="1:4" x14ac:dyDescent="0.25">
      <c r="A1795" s="1" t="s">
        <v>1917</v>
      </c>
      <c r="B1795" s="2">
        <v>3484095</v>
      </c>
      <c r="C1795" s="1" t="s">
        <v>2035</v>
      </c>
      <c r="D1795" s="2">
        <v>0</v>
      </c>
    </row>
    <row r="1796" spans="1:4" x14ac:dyDescent="0.25">
      <c r="A1796" s="1" t="s">
        <v>2693</v>
      </c>
      <c r="B1796" s="2">
        <v>22900</v>
      </c>
      <c r="C1796" s="1" t="s">
        <v>3285</v>
      </c>
      <c r="D1796" s="2">
        <v>0</v>
      </c>
    </row>
    <row r="1797" spans="1:4" x14ac:dyDescent="0.25">
      <c r="A1797" s="1" t="s">
        <v>41</v>
      </c>
      <c r="B1797" s="2">
        <v>395000</v>
      </c>
      <c r="C1797" s="1" t="s">
        <v>4688</v>
      </c>
      <c r="D1797" s="2">
        <v>0</v>
      </c>
    </row>
    <row r="1798" spans="1:4" x14ac:dyDescent="0.25">
      <c r="A1798" s="1" t="s">
        <v>2527</v>
      </c>
      <c r="B1798" s="2">
        <v>25000</v>
      </c>
      <c r="C1798" s="1" t="s">
        <v>1303</v>
      </c>
      <c r="D1798" s="2">
        <v>0</v>
      </c>
    </row>
    <row r="1799" spans="1:4" x14ac:dyDescent="0.25">
      <c r="A1799" s="1" t="s">
        <v>4882</v>
      </c>
      <c r="B1799" s="2">
        <v>100000</v>
      </c>
      <c r="C1799" s="1" t="s">
        <v>539</v>
      </c>
      <c r="D1799" s="2">
        <v>0</v>
      </c>
    </row>
    <row r="1800" spans="1:4" x14ac:dyDescent="0.25">
      <c r="A1800" s="1" t="s">
        <v>3284</v>
      </c>
      <c r="B1800" s="2">
        <v>200000</v>
      </c>
      <c r="C1800" s="1" t="s">
        <v>3515</v>
      </c>
      <c r="D1800" s="2">
        <v>0</v>
      </c>
    </row>
    <row r="1801" spans="1:4" x14ac:dyDescent="0.25">
      <c r="A1801" s="1" t="s">
        <v>4423</v>
      </c>
      <c r="B1801" s="2">
        <v>30502</v>
      </c>
      <c r="C1801" s="1" t="s">
        <v>4509</v>
      </c>
      <c r="D1801" s="2">
        <v>0</v>
      </c>
    </row>
    <row r="1802" spans="1:4" x14ac:dyDescent="0.25">
      <c r="A1802" s="1" t="s">
        <v>1440</v>
      </c>
      <c r="B1802" s="2">
        <v>1308092</v>
      </c>
      <c r="C1802" s="1" t="s">
        <v>4980</v>
      </c>
      <c r="D1802" s="2">
        <v>0</v>
      </c>
    </row>
    <row r="1803" spans="1:4" x14ac:dyDescent="0.25">
      <c r="A1803" s="1" t="s">
        <v>1892</v>
      </c>
      <c r="B1803" s="2">
        <v>16243</v>
      </c>
      <c r="C1803" s="1" t="s">
        <v>4528</v>
      </c>
      <c r="D1803" s="2">
        <v>0</v>
      </c>
    </row>
    <row r="1804" spans="1:4" x14ac:dyDescent="0.25">
      <c r="A1804" s="1" t="s">
        <v>1611</v>
      </c>
      <c r="B1804" s="2">
        <v>103758</v>
      </c>
      <c r="C1804" s="1" t="s">
        <v>723</v>
      </c>
      <c r="D1804" s="2">
        <v>0</v>
      </c>
    </row>
    <row r="1805" spans="1:4" x14ac:dyDescent="0.25">
      <c r="A1805" s="1" t="s">
        <v>1590</v>
      </c>
      <c r="B1805" s="2">
        <v>117000</v>
      </c>
      <c r="C1805" s="1" t="s">
        <v>2806</v>
      </c>
      <c r="D1805" s="2">
        <v>0</v>
      </c>
    </row>
    <row r="1806" spans="1:4" x14ac:dyDescent="0.25">
      <c r="A1806" s="1" t="s">
        <v>3862</v>
      </c>
      <c r="B1806" s="2">
        <v>278702</v>
      </c>
      <c r="C1806" s="1" t="s">
        <v>4227</v>
      </c>
      <c r="D1806" s="2">
        <v>0</v>
      </c>
    </row>
    <row r="1807" spans="1:4" x14ac:dyDescent="0.25">
      <c r="A1807" s="1" t="s">
        <v>542</v>
      </c>
      <c r="B1807" s="2">
        <v>368252</v>
      </c>
      <c r="C1807" s="1" t="s">
        <v>4040</v>
      </c>
      <c r="D1807" s="2">
        <v>0</v>
      </c>
    </row>
    <row r="1808" spans="1:4" x14ac:dyDescent="0.25">
      <c r="A1808" s="1" t="s">
        <v>138</v>
      </c>
      <c r="B1808" s="2">
        <v>300000</v>
      </c>
      <c r="C1808" s="1" t="s">
        <v>43</v>
      </c>
      <c r="D1808" s="2">
        <v>0</v>
      </c>
    </row>
    <row r="1809" spans="1:4" x14ac:dyDescent="0.25">
      <c r="A1809" s="1" t="s">
        <v>2200</v>
      </c>
      <c r="B1809" s="2">
        <v>1144862</v>
      </c>
      <c r="C1809" s="1" t="s">
        <v>4544</v>
      </c>
      <c r="D1809" s="2">
        <v>0</v>
      </c>
    </row>
    <row r="1810" spans="1:4" x14ac:dyDescent="0.25">
      <c r="A1810" s="1" t="s">
        <v>4281</v>
      </c>
      <c r="B1810" s="2">
        <v>190199</v>
      </c>
      <c r="C1810" s="1" t="s">
        <v>3738</v>
      </c>
      <c r="D1810" s="2">
        <v>0</v>
      </c>
    </row>
    <row r="1811" spans="1:4" x14ac:dyDescent="0.25">
      <c r="A1811" s="1" t="s">
        <v>1276</v>
      </c>
      <c r="B1811" s="2">
        <v>307532</v>
      </c>
      <c r="C1811" s="1" t="s">
        <v>3634</v>
      </c>
      <c r="D1811" s="2">
        <v>0</v>
      </c>
    </row>
    <row r="1812" spans="1:4" x14ac:dyDescent="0.25">
      <c r="A1812" s="1" t="s">
        <v>4393</v>
      </c>
      <c r="B1812" s="2">
        <v>10049</v>
      </c>
      <c r="C1812" s="1" t="s">
        <v>3449</v>
      </c>
      <c r="D1812" s="2">
        <v>0</v>
      </c>
    </row>
    <row r="1813" spans="1:4" x14ac:dyDescent="0.25">
      <c r="A1813" s="1" t="s">
        <v>444</v>
      </c>
      <c r="B1813" s="2">
        <v>200000</v>
      </c>
      <c r="C1813" s="1" t="s">
        <v>240</v>
      </c>
      <c r="D1813" s="2">
        <v>0</v>
      </c>
    </row>
    <row r="1814" spans="1:4" x14ac:dyDescent="0.25">
      <c r="A1814" s="1" t="s">
        <v>3146</v>
      </c>
      <c r="B1814" s="2">
        <v>300000</v>
      </c>
      <c r="C1814" s="1" t="s">
        <v>3785</v>
      </c>
      <c r="D1814" s="2">
        <v>0</v>
      </c>
    </row>
    <row r="1815" spans="1:4" x14ac:dyDescent="0.25">
      <c r="A1815" s="1" t="s">
        <v>1656</v>
      </c>
      <c r="B1815" s="2">
        <v>452157</v>
      </c>
      <c r="C1815" s="1" t="s">
        <v>4740</v>
      </c>
      <c r="D1815" s="2">
        <v>0</v>
      </c>
    </row>
    <row r="1816" spans="1:4" x14ac:dyDescent="0.25">
      <c r="A1816" s="1" t="s">
        <v>4997</v>
      </c>
      <c r="B1816" s="2">
        <v>1152130</v>
      </c>
      <c r="C1816" s="1" t="s">
        <v>1096</v>
      </c>
      <c r="D1816" s="2">
        <v>0</v>
      </c>
    </row>
    <row r="1817" spans="1:4" x14ac:dyDescent="0.25">
      <c r="A1817" s="1" t="s">
        <v>2221</v>
      </c>
      <c r="B1817" s="2">
        <v>505690</v>
      </c>
      <c r="C1817" s="1" t="s">
        <v>3281</v>
      </c>
      <c r="D1817" s="2">
        <v>0</v>
      </c>
    </row>
    <row r="1818" spans="1:4" x14ac:dyDescent="0.25">
      <c r="A1818" s="1" t="s">
        <v>1607</v>
      </c>
      <c r="B1818" s="2">
        <v>447499</v>
      </c>
      <c r="C1818" s="1" t="s">
        <v>3745</v>
      </c>
      <c r="D1818" s="2">
        <v>0</v>
      </c>
    </row>
    <row r="1819" spans="1:4" x14ac:dyDescent="0.25">
      <c r="A1819" s="1" t="s">
        <v>4443</v>
      </c>
      <c r="B1819" s="2">
        <v>21600</v>
      </c>
      <c r="C1819" s="1" t="s">
        <v>2448</v>
      </c>
      <c r="D1819" s="2">
        <v>0</v>
      </c>
    </row>
    <row r="1820" spans="1:4" x14ac:dyDescent="0.25">
      <c r="A1820" s="1" t="s">
        <v>4051</v>
      </c>
      <c r="B1820" s="2">
        <v>426314</v>
      </c>
      <c r="C1820" s="1" t="s">
        <v>152</v>
      </c>
      <c r="D1820" s="2">
        <v>0</v>
      </c>
    </row>
    <row r="1821" spans="1:4" x14ac:dyDescent="0.25">
      <c r="A1821" s="1" t="s">
        <v>1927</v>
      </c>
      <c r="B1821" s="2">
        <v>200000</v>
      </c>
      <c r="C1821" s="1" t="s">
        <v>4603</v>
      </c>
      <c r="D1821" s="2">
        <v>0</v>
      </c>
    </row>
    <row r="1822" spans="1:4" x14ac:dyDescent="0.25">
      <c r="A1822" s="1" t="s">
        <v>1292</v>
      </c>
      <c r="B1822" s="2">
        <v>225000</v>
      </c>
      <c r="C1822" s="1" t="s">
        <v>317</v>
      </c>
      <c r="D1822" s="2">
        <v>0</v>
      </c>
    </row>
    <row r="1823" spans="1:4" x14ac:dyDescent="0.25">
      <c r="A1823" s="1" t="s">
        <v>3708</v>
      </c>
      <c r="B1823" s="2">
        <v>582886</v>
      </c>
      <c r="C1823" s="1" t="s">
        <v>4015</v>
      </c>
      <c r="D1823" s="2">
        <v>0</v>
      </c>
    </row>
    <row r="1824" spans="1:4" x14ac:dyDescent="0.25">
      <c r="A1824" s="1" t="s">
        <v>140</v>
      </c>
      <c r="B1824" s="2">
        <v>796859</v>
      </c>
      <c r="C1824" s="1" t="s">
        <v>1066</v>
      </c>
      <c r="D1824" s="2">
        <v>0</v>
      </c>
    </row>
    <row r="1825" spans="1:4" x14ac:dyDescent="0.25">
      <c r="A1825" s="1" t="s">
        <v>3124</v>
      </c>
      <c r="B1825" s="2">
        <v>666823</v>
      </c>
      <c r="C1825" s="1" t="s">
        <v>1524</v>
      </c>
      <c r="D1825" s="2">
        <v>0</v>
      </c>
    </row>
    <row r="1826" spans="1:4" x14ac:dyDescent="0.25">
      <c r="A1826" s="1" t="s">
        <v>992</v>
      </c>
      <c r="B1826" s="2">
        <v>104866</v>
      </c>
      <c r="C1826" s="1" t="s">
        <v>4621</v>
      </c>
      <c r="D1826" s="2">
        <v>0</v>
      </c>
    </row>
    <row r="1827" spans="1:4" x14ac:dyDescent="0.25">
      <c r="A1827" s="1" t="s">
        <v>3000</v>
      </c>
      <c r="B1827" s="2">
        <v>156623</v>
      </c>
      <c r="C1827" s="1" t="s">
        <v>3836</v>
      </c>
      <c r="D1827" s="2">
        <v>0</v>
      </c>
    </row>
    <row r="1828" spans="1:4" x14ac:dyDescent="0.25">
      <c r="A1828" s="1" t="s">
        <v>4612</v>
      </c>
      <c r="B1828" s="2">
        <v>1424915</v>
      </c>
      <c r="C1828" s="1" t="s">
        <v>599</v>
      </c>
      <c r="D1828" s="2">
        <v>0</v>
      </c>
    </row>
    <row r="1829" spans="1:4" x14ac:dyDescent="0.25">
      <c r="A1829" s="1" t="s">
        <v>1912</v>
      </c>
      <c r="B1829" s="2">
        <v>350000</v>
      </c>
      <c r="C1829" s="1" t="s">
        <v>1878</v>
      </c>
      <c r="D1829" s="2">
        <v>0</v>
      </c>
    </row>
    <row r="1830" spans="1:4" x14ac:dyDescent="0.25">
      <c r="A1830" s="1" t="s">
        <v>2326</v>
      </c>
      <c r="B1830" s="2">
        <v>272887</v>
      </c>
      <c r="C1830" s="1" t="s">
        <v>5079</v>
      </c>
      <c r="D1830" s="2">
        <v>0</v>
      </c>
    </row>
    <row r="1831" spans="1:4" x14ac:dyDescent="0.25">
      <c r="A1831" s="1" t="s">
        <v>2792</v>
      </c>
      <c r="B1831" s="2">
        <v>872130</v>
      </c>
      <c r="C1831" s="1" t="s">
        <v>3164</v>
      </c>
      <c r="D1831" s="2">
        <v>0</v>
      </c>
    </row>
    <row r="1832" spans="1:4" x14ac:dyDescent="0.25">
      <c r="A1832" s="1" t="s">
        <v>5005</v>
      </c>
      <c r="B1832" s="2">
        <v>521562</v>
      </c>
      <c r="C1832" s="1" t="s">
        <v>4895</v>
      </c>
      <c r="D1832" s="2">
        <v>0</v>
      </c>
    </row>
    <row r="1833" spans="1:4" x14ac:dyDescent="0.25">
      <c r="A1833" s="1" t="s">
        <v>4625</v>
      </c>
      <c r="B1833" s="2">
        <v>2293720</v>
      </c>
      <c r="C1833" s="1" t="s">
        <v>3954</v>
      </c>
      <c r="D1833" s="2">
        <v>0</v>
      </c>
    </row>
    <row r="1834" spans="1:4" x14ac:dyDescent="0.25">
      <c r="A1834" s="1" t="s">
        <v>3519</v>
      </c>
      <c r="B1834" s="2">
        <v>524616</v>
      </c>
      <c r="C1834" s="1" t="s">
        <v>204</v>
      </c>
      <c r="D1834" s="2">
        <v>0</v>
      </c>
    </row>
    <row r="1835" spans="1:4" x14ac:dyDescent="0.25">
      <c r="A1835" s="1" t="s">
        <v>3860</v>
      </c>
      <c r="B1835" s="2">
        <v>20378</v>
      </c>
      <c r="C1835" s="1" t="s">
        <v>2737</v>
      </c>
      <c r="D1835" s="2">
        <v>0</v>
      </c>
    </row>
    <row r="1836" spans="1:4" x14ac:dyDescent="0.25">
      <c r="A1836" s="1" t="s">
        <v>2002</v>
      </c>
      <c r="B1836" s="2">
        <v>1836642</v>
      </c>
      <c r="C1836" s="1" t="s">
        <v>1264</v>
      </c>
      <c r="D1836" s="2">
        <v>0</v>
      </c>
    </row>
    <row r="1837" spans="1:4" x14ac:dyDescent="0.25">
      <c r="A1837" s="1" t="s">
        <v>2422</v>
      </c>
      <c r="B1837" s="2">
        <v>490153</v>
      </c>
      <c r="C1837" s="1" t="s">
        <v>4410</v>
      </c>
      <c r="D1837" s="2">
        <v>0</v>
      </c>
    </row>
    <row r="1838" spans="1:4" x14ac:dyDescent="0.25">
      <c r="A1838" s="1" t="s">
        <v>1902</v>
      </c>
      <c r="B1838" s="2">
        <v>158889</v>
      </c>
      <c r="C1838" s="1" t="s">
        <v>511</v>
      </c>
      <c r="D1838" s="2">
        <v>0</v>
      </c>
    </row>
    <row r="1839" spans="1:4" x14ac:dyDescent="0.25">
      <c r="A1839" s="1" t="s">
        <v>3057</v>
      </c>
      <c r="B1839" s="2">
        <v>63000</v>
      </c>
      <c r="C1839" s="1" t="s">
        <v>4591</v>
      </c>
      <c r="D1839" s="2">
        <v>0</v>
      </c>
    </row>
    <row r="1840" spans="1:4" x14ac:dyDescent="0.25">
      <c r="A1840" s="1" t="s">
        <v>700</v>
      </c>
      <c r="B1840" s="2">
        <v>643286</v>
      </c>
      <c r="C1840" s="1" t="s">
        <v>4572</v>
      </c>
      <c r="D1840" s="2">
        <v>0</v>
      </c>
    </row>
    <row r="1841" spans="1:4" x14ac:dyDescent="0.25">
      <c r="A1841" s="1" t="s">
        <v>2596</v>
      </c>
      <c r="B1841" s="2">
        <v>480655</v>
      </c>
      <c r="C1841" s="1" t="s">
        <v>4886</v>
      </c>
      <c r="D1841" s="2">
        <v>0</v>
      </c>
    </row>
    <row r="1842" spans="1:4" x14ac:dyDescent="0.25">
      <c r="A1842" s="1" t="s">
        <v>1251</v>
      </c>
      <c r="B1842" s="2">
        <v>165209</v>
      </c>
      <c r="C1842" s="1" t="s">
        <v>3290</v>
      </c>
      <c r="D1842" s="2">
        <v>0</v>
      </c>
    </row>
    <row r="1843" spans="1:4" x14ac:dyDescent="0.25">
      <c r="A1843" s="1" t="s">
        <v>1305</v>
      </c>
      <c r="B1843" s="2">
        <v>47474</v>
      </c>
      <c r="C1843" s="1" t="s">
        <v>5028</v>
      </c>
      <c r="D1843" s="2">
        <v>0</v>
      </c>
    </row>
    <row r="1844" spans="1:4" x14ac:dyDescent="0.25">
      <c r="A1844" s="1" t="s">
        <v>2547</v>
      </c>
      <c r="B1844" s="2">
        <v>500000</v>
      </c>
      <c r="C1844" s="1" t="s">
        <v>1838</v>
      </c>
      <c r="D1844" s="2">
        <v>0</v>
      </c>
    </row>
    <row r="1845" spans="1:4" x14ac:dyDescent="0.25">
      <c r="A1845" s="1" t="s">
        <v>2591</v>
      </c>
      <c r="B1845" s="2">
        <v>276791</v>
      </c>
      <c r="C1845" s="1" t="s">
        <v>452</v>
      </c>
      <c r="D1845" s="2">
        <v>0</v>
      </c>
    </row>
    <row r="1846" spans="1:4" x14ac:dyDescent="0.25">
      <c r="A1846" s="1" t="s">
        <v>1664</v>
      </c>
      <c r="B1846" s="2">
        <v>296868</v>
      </c>
      <c r="C1846" s="1" t="s">
        <v>4056</v>
      </c>
      <c r="D1846" s="2">
        <v>0</v>
      </c>
    </row>
    <row r="1847" spans="1:4" x14ac:dyDescent="0.25">
      <c r="A1847" s="1" t="s">
        <v>4403</v>
      </c>
      <c r="B1847" s="2">
        <v>176000</v>
      </c>
      <c r="C1847" s="1" t="s">
        <v>731</v>
      </c>
      <c r="D1847" s="2">
        <v>0</v>
      </c>
    </row>
    <row r="1848" spans="1:4" x14ac:dyDescent="0.25">
      <c r="A1848" s="1" t="s">
        <v>657</v>
      </c>
      <c r="B1848" s="2">
        <v>2755349</v>
      </c>
      <c r="C1848" s="1" t="s">
        <v>4690</v>
      </c>
      <c r="D1848" s="2">
        <v>0</v>
      </c>
    </row>
    <row r="1849" spans="1:4" x14ac:dyDescent="0.25">
      <c r="A1849" s="1" t="s">
        <v>1730</v>
      </c>
      <c r="B1849" s="2">
        <v>431969</v>
      </c>
      <c r="C1849" s="1" t="s">
        <v>1420</v>
      </c>
      <c r="D1849" s="2">
        <v>0</v>
      </c>
    </row>
    <row r="1850" spans="1:4" x14ac:dyDescent="0.25">
      <c r="A1850" s="1" t="s">
        <v>1275</v>
      </c>
      <c r="B1850" s="2">
        <v>252717</v>
      </c>
      <c r="C1850" s="1" t="s">
        <v>3691</v>
      </c>
      <c r="D1850" s="2">
        <v>0</v>
      </c>
    </row>
    <row r="1851" spans="1:4" x14ac:dyDescent="0.25">
      <c r="A1851" s="1" t="s">
        <v>468</v>
      </c>
      <c r="B1851" s="2">
        <v>251284</v>
      </c>
      <c r="C1851" s="1" t="s">
        <v>1824</v>
      </c>
      <c r="D1851" s="2">
        <v>0</v>
      </c>
    </row>
    <row r="1852" spans="1:4" x14ac:dyDescent="0.25">
      <c r="A1852" s="1" t="s">
        <v>2980</v>
      </c>
      <c r="B1852" s="2">
        <v>332002</v>
      </c>
      <c r="C1852" s="1" t="s">
        <v>1555</v>
      </c>
      <c r="D1852" s="2">
        <v>0</v>
      </c>
    </row>
    <row r="1853" spans="1:4" x14ac:dyDescent="0.25">
      <c r="A1853" s="1" t="s">
        <v>2048</v>
      </c>
      <c r="B1853" s="2">
        <v>518594</v>
      </c>
      <c r="C1853" s="1" t="s">
        <v>1358</v>
      </c>
      <c r="D1853" s="2">
        <v>0</v>
      </c>
    </row>
    <row r="1854" spans="1:4" x14ac:dyDescent="0.25">
      <c r="A1854" s="1" t="s">
        <v>3058</v>
      </c>
      <c r="B1854" s="2">
        <v>2045475</v>
      </c>
      <c r="C1854" s="1" t="s">
        <v>3524</v>
      </c>
      <c r="D1854" s="2">
        <v>0</v>
      </c>
    </row>
    <row r="1855" spans="1:4" x14ac:dyDescent="0.25">
      <c r="A1855" s="1" t="s">
        <v>1505</v>
      </c>
      <c r="B1855" s="2">
        <v>186895</v>
      </c>
      <c r="C1855" s="1" t="s">
        <v>3820</v>
      </c>
      <c r="D1855" s="2">
        <v>0</v>
      </c>
    </row>
    <row r="1856" spans="1:4" x14ac:dyDescent="0.25">
      <c r="A1856" s="1" t="s">
        <v>1090</v>
      </c>
      <c r="B1856" s="2">
        <v>4049</v>
      </c>
      <c r="C1856" s="1" t="s">
        <v>128</v>
      </c>
      <c r="D1856" s="2">
        <v>0</v>
      </c>
    </row>
    <row r="1857" spans="1:4" x14ac:dyDescent="0.25">
      <c r="A1857" s="1" t="s">
        <v>4692</v>
      </c>
      <c r="B1857" s="2">
        <v>334059</v>
      </c>
      <c r="C1857" s="1" t="s">
        <v>2062</v>
      </c>
      <c r="D1857" s="2">
        <v>0</v>
      </c>
    </row>
    <row r="1858" spans="1:4" x14ac:dyDescent="0.25">
      <c r="A1858" s="1" t="s">
        <v>3053</v>
      </c>
      <c r="B1858" s="2">
        <v>200749</v>
      </c>
      <c r="C1858" s="1" t="s">
        <v>3520</v>
      </c>
      <c r="D1858" s="2">
        <v>0</v>
      </c>
    </row>
    <row r="1859" spans="1:4" x14ac:dyDescent="0.25">
      <c r="A1859" s="1" t="s">
        <v>3687</v>
      </c>
      <c r="B1859" s="2">
        <v>136359</v>
      </c>
      <c r="C1859" s="1" t="s">
        <v>4834</v>
      </c>
      <c r="D1859" s="2">
        <v>0</v>
      </c>
    </row>
    <row r="1860" spans="1:4" x14ac:dyDescent="0.25">
      <c r="A1860" s="1" t="s">
        <v>260</v>
      </c>
      <c r="B1860" s="2">
        <v>400000</v>
      </c>
      <c r="C1860" s="1" t="s">
        <v>2802</v>
      </c>
      <c r="D1860" s="2">
        <v>0</v>
      </c>
    </row>
    <row r="1861" spans="1:4" x14ac:dyDescent="0.25">
      <c r="A1861" s="1" t="s">
        <v>1636</v>
      </c>
      <c r="B1861" s="2">
        <v>56000</v>
      </c>
      <c r="C1861" s="1" t="s">
        <v>3148</v>
      </c>
      <c r="D1861" s="2">
        <v>0</v>
      </c>
    </row>
    <row r="1862" spans="1:4" x14ac:dyDescent="0.25">
      <c r="A1862" s="1" t="s">
        <v>2492</v>
      </c>
      <c r="B1862" s="2">
        <v>17500</v>
      </c>
      <c r="C1862" s="1" t="s">
        <v>2439</v>
      </c>
      <c r="D1862" s="2">
        <v>0</v>
      </c>
    </row>
    <row r="1863" spans="1:4" x14ac:dyDescent="0.25">
      <c r="A1863" s="1" t="s">
        <v>44</v>
      </c>
      <c r="B1863" s="2">
        <v>2332582</v>
      </c>
      <c r="C1863" s="1" t="s">
        <v>4974</v>
      </c>
      <c r="D1863" s="2">
        <v>0</v>
      </c>
    </row>
    <row r="1864" spans="1:4" x14ac:dyDescent="0.25">
      <c r="A1864" s="1" t="s">
        <v>4083</v>
      </c>
      <c r="B1864" s="2">
        <v>30000</v>
      </c>
      <c r="C1864" s="1" t="s">
        <v>3102</v>
      </c>
      <c r="D1864" s="2">
        <v>0</v>
      </c>
    </row>
    <row r="1865" spans="1:4" x14ac:dyDescent="0.25">
      <c r="A1865" s="1" t="s">
        <v>1080</v>
      </c>
      <c r="B1865" s="2">
        <v>268860</v>
      </c>
      <c r="C1865" s="1" t="s">
        <v>1027</v>
      </c>
      <c r="D1865" s="2">
        <v>0</v>
      </c>
    </row>
    <row r="1866" spans="1:4" x14ac:dyDescent="0.25">
      <c r="A1866" s="1" t="s">
        <v>3336</v>
      </c>
      <c r="B1866" s="2">
        <v>158280</v>
      </c>
      <c r="C1866" s="1" t="s">
        <v>4732</v>
      </c>
      <c r="D1866" s="2">
        <v>0</v>
      </c>
    </row>
    <row r="1867" spans="1:4" x14ac:dyDescent="0.25">
      <c r="A1867" s="1" t="s">
        <v>4234</v>
      </c>
      <c r="B1867" s="2">
        <v>225600</v>
      </c>
      <c r="C1867" s="1" t="s">
        <v>1901</v>
      </c>
      <c r="D1867" s="2">
        <v>0</v>
      </c>
    </row>
    <row r="1868" spans="1:4" x14ac:dyDescent="0.25">
      <c r="A1868" s="1" t="s">
        <v>820</v>
      </c>
      <c r="B1868" s="2">
        <v>47252</v>
      </c>
      <c r="C1868" s="1" t="s">
        <v>4615</v>
      </c>
      <c r="D1868" s="2">
        <v>0</v>
      </c>
    </row>
    <row r="1869" spans="1:4" x14ac:dyDescent="0.25">
      <c r="A1869" s="1" t="s">
        <v>305</v>
      </c>
      <c r="B1869" s="2">
        <v>1757422</v>
      </c>
      <c r="C1869" s="1" t="s">
        <v>4129</v>
      </c>
      <c r="D1869" s="2">
        <v>0</v>
      </c>
    </row>
    <row r="1870" spans="1:4" x14ac:dyDescent="0.25">
      <c r="A1870" s="1" t="s">
        <v>1040</v>
      </c>
      <c r="B1870" s="2">
        <v>250000</v>
      </c>
      <c r="C1870" s="1" t="s">
        <v>958</v>
      </c>
      <c r="D1870" s="2">
        <v>0</v>
      </c>
    </row>
    <row r="1871" spans="1:4" x14ac:dyDescent="0.25">
      <c r="A1871" s="1" t="s">
        <v>4567</v>
      </c>
      <c r="B1871" s="2">
        <v>207780</v>
      </c>
      <c r="C1871" s="1" t="s">
        <v>4336</v>
      </c>
      <c r="D1871" s="2">
        <v>0</v>
      </c>
    </row>
    <row r="1872" spans="1:4" x14ac:dyDescent="0.25">
      <c r="A1872" s="1" t="s">
        <v>2003</v>
      </c>
      <c r="B1872" s="2">
        <v>744734</v>
      </c>
      <c r="C1872" s="1" t="s">
        <v>2339</v>
      </c>
      <c r="D1872" s="2">
        <v>0</v>
      </c>
    </row>
    <row r="1873" spans="1:4" x14ac:dyDescent="0.25">
      <c r="A1873" s="1" t="s">
        <v>2605</v>
      </c>
      <c r="B1873" s="2">
        <v>16784</v>
      </c>
      <c r="C1873" s="1" t="s">
        <v>730</v>
      </c>
      <c r="D1873" s="2">
        <v>0</v>
      </c>
    </row>
    <row r="1874" spans="1:4" x14ac:dyDescent="0.25">
      <c r="A1874" s="1" t="s">
        <v>4983</v>
      </c>
      <c r="B1874" s="2">
        <v>25000</v>
      </c>
      <c r="C1874" s="1" t="s">
        <v>3753</v>
      </c>
      <c r="D1874" s="2">
        <v>0</v>
      </c>
    </row>
    <row r="1875" spans="1:4" x14ac:dyDescent="0.25">
      <c r="A1875" s="1" t="s">
        <v>3993</v>
      </c>
      <c r="B1875" s="2">
        <v>38004</v>
      </c>
      <c r="C1875" s="1" t="s">
        <v>979</v>
      </c>
      <c r="D1875" s="2">
        <v>0</v>
      </c>
    </row>
    <row r="1876" spans="1:4" x14ac:dyDescent="0.25">
      <c r="A1876" s="1" t="s">
        <v>1588</v>
      </c>
      <c r="B1876" s="2">
        <v>4400000</v>
      </c>
      <c r="C1876" s="1" t="s">
        <v>1854</v>
      </c>
      <c r="D1876" s="2">
        <v>0</v>
      </c>
    </row>
    <row r="1877" spans="1:4" x14ac:dyDescent="0.25">
      <c r="A1877" s="1" t="s">
        <v>1754</v>
      </c>
      <c r="B1877" s="2">
        <v>350000</v>
      </c>
      <c r="C1877" s="1" t="s">
        <v>641</v>
      </c>
      <c r="D1877" s="2">
        <v>0</v>
      </c>
    </row>
    <row r="1878" spans="1:4" x14ac:dyDescent="0.25">
      <c r="A1878" s="1" t="s">
        <v>43</v>
      </c>
      <c r="B1878" s="2">
        <v>408507</v>
      </c>
      <c r="C1878" s="1" t="s">
        <v>3036</v>
      </c>
      <c r="D1878" s="2">
        <v>0</v>
      </c>
    </row>
    <row r="1879" spans="1:4" x14ac:dyDescent="0.25">
      <c r="A1879" s="1" t="s">
        <v>4090</v>
      </c>
      <c r="B1879" s="2">
        <v>643167</v>
      </c>
      <c r="C1879" s="1" t="s">
        <v>188</v>
      </c>
      <c r="D1879" s="2">
        <v>0</v>
      </c>
    </row>
    <row r="1880" spans="1:4" x14ac:dyDescent="0.25">
      <c r="A1880" s="1" t="s">
        <v>4238</v>
      </c>
      <c r="B1880" s="2">
        <v>6494745</v>
      </c>
      <c r="C1880" s="1" t="s">
        <v>3259</v>
      </c>
      <c r="D1880" s="2">
        <v>0</v>
      </c>
    </row>
    <row r="1881" spans="1:4" x14ac:dyDescent="0.25">
      <c r="A1881" s="1" t="s">
        <v>799</v>
      </c>
      <c r="B1881" s="2">
        <v>80000</v>
      </c>
      <c r="C1881" s="1" t="s">
        <v>1074</v>
      </c>
      <c r="D1881" s="2">
        <v>0</v>
      </c>
    </row>
    <row r="1882" spans="1:4" x14ac:dyDescent="0.25">
      <c r="A1882" s="1" t="s">
        <v>676</v>
      </c>
      <c r="B1882" s="2">
        <v>246175</v>
      </c>
      <c r="C1882" s="1" t="s">
        <v>1324</v>
      </c>
      <c r="D1882" s="2">
        <v>0</v>
      </c>
    </row>
    <row r="1883" spans="1:4" x14ac:dyDescent="0.25">
      <c r="A1883" s="1" t="s">
        <v>169</v>
      </c>
      <c r="B1883" s="2">
        <v>1380600</v>
      </c>
      <c r="C1883" s="1" t="s">
        <v>4157</v>
      </c>
      <c r="D1883" s="2">
        <v>0</v>
      </c>
    </row>
    <row r="1884" spans="1:4" x14ac:dyDescent="0.25">
      <c r="A1884" s="1" t="s">
        <v>3346</v>
      </c>
      <c r="B1884" s="2">
        <v>171931</v>
      </c>
      <c r="C1884" s="1" t="s">
        <v>1564</v>
      </c>
      <c r="D1884" s="2">
        <v>0</v>
      </c>
    </row>
    <row r="1885" spans="1:4" x14ac:dyDescent="0.25">
      <c r="A1885" s="1" t="s">
        <v>1873</v>
      </c>
      <c r="B1885" s="2">
        <v>1500</v>
      </c>
      <c r="C1885" s="1" t="s">
        <v>1895</v>
      </c>
      <c r="D1885" s="2">
        <v>0</v>
      </c>
    </row>
    <row r="1886" spans="1:4" x14ac:dyDescent="0.25">
      <c r="A1886" s="1" t="s">
        <v>103</v>
      </c>
      <c r="B1886" s="2">
        <v>937000</v>
      </c>
      <c r="C1886" s="1" t="s">
        <v>1967</v>
      </c>
      <c r="D1886" s="2">
        <v>0</v>
      </c>
    </row>
    <row r="1887" spans="1:4" x14ac:dyDescent="0.25">
      <c r="A1887" s="1" t="s">
        <v>2125</v>
      </c>
      <c r="B1887" s="2">
        <v>62568</v>
      </c>
      <c r="C1887" s="1" t="s">
        <v>42</v>
      </c>
      <c r="D1887" s="2">
        <v>0</v>
      </c>
    </row>
    <row r="1888" spans="1:4" x14ac:dyDescent="0.25">
      <c r="A1888" s="1" t="s">
        <v>4715</v>
      </c>
      <c r="B1888" s="2">
        <v>187644</v>
      </c>
      <c r="C1888" s="1" t="s">
        <v>1347</v>
      </c>
      <c r="D1888" s="2">
        <v>0</v>
      </c>
    </row>
    <row r="1889" spans="1:4" x14ac:dyDescent="0.25">
      <c r="A1889" s="1" t="s">
        <v>4860</v>
      </c>
      <c r="B1889" s="2">
        <v>874304</v>
      </c>
      <c r="C1889" s="1" t="s">
        <v>359</v>
      </c>
      <c r="D1889" s="2">
        <v>0</v>
      </c>
    </row>
    <row r="1890" spans="1:4" x14ac:dyDescent="0.25">
      <c r="A1890" s="1" t="s">
        <v>3760</v>
      </c>
      <c r="B1890" s="2">
        <v>1001854</v>
      </c>
      <c r="C1890" s="1" t="s">
        <v>4337</v>
      </c>
      <c r="D1890" s="2">
        <v>0</v>
      </c>
    </row>
    <row r="1891" spans="1:4" x14ac:dyDescent="0.25">
      <c r="A1891" s="1" t="s">
        <v>4775</v>
      </c>
      <c r="B1891" s="2">
        <v>320211</v>
      </c>
      <c r="C1891" s="1" t="s">
        <v>254</v>
      </c>
      <c r="D1891" s="2">
        <v>0</v>
      </c>
    </row>
    <row r="1892" spans="1:4" x14ac:dyDescent="0.25">
      <c r="A1892" s="1" t="s">
        <v>2102</v>
      </c>
      <c r="B1892" s="2">
        <v>84791</v>
      </c>
      <c r="C1892" s="1" t="s">
        <v>4497</v>
      </c>
      <c r="D1892" s="2">
        <v>0</v>
      </c>
    </row>
    <row r="1893" spans="1:4" x14ac:dyDescent="0.25">
      <c r="A1893" s="1" t="s">
        <v>3277</v>
      </c>
      <c r="B1893" s="2">
        <v>113499</v>
      </c>
      <c r="C1893" s="1" t="s">
        <v>3</v>
      </c>
      <c r="D1893" s="2">
        <v>0</v>
      </c>
    </row>
    <row r="1894" spans="1:4" x14ac:dyDescent="0.25">
      <c r="A1894" s="1" t="s">
        <v>4091</v>
      </c>
      <c r="B1894" s="2">
        <v>78473</v>
      </c>
      <c r="C1894" s="1" t="s">
        <v>2193</v>
      </c>
      <c r="D1894" s="2">
        <v>0</v>
      </c>
    </row>
    <row r="1895" spans="1:4" x14ac:dyDescent="0.25">
      <c r="A1895" s="1" t="s">
        <v>2516</v>
      </c>
      <c r="B1895" s="2">
        <v>81802</v>
      </c>
      <c r="C1895" s="1" t="s">
        <v>3033</v>
      </c>
      <c r="D1895" s="2">
        <v>0</v>
      </c>
    </row>
    <row r="1896" spans="1:4" x14ac:dyDescent="0.25">
      <c r="A1896" s="1" t="s">
        <v>2464</v>
      </c>
      <c r="B1896" s="2">
        <v>755978</v>
      </c>
      <c r="C1896" s="1" t="s">
        <v>3797</v>
      </c>
      <c r="D1896" s="2">
        <v>0</v>
      </c>
    </row>
    <row r="1897" spans="1:4" x14ac:dyDescent="0.25">
      <c r="A1897" s="1" t="s">
        <v>4776</v>
      </c>
      <c r="B1897" s="2">
        <v>1325518</v>
      </c>
      <c r="C1897" s="1" t="s">
        <v>1833</v>
      </c>
      <c r="D1897" s="2">
        <v>0</v>
      </c>
    </row>
    <row r="1898" spans="1:4" x14ac:dyDescent="0.25">
      <c r="A1898" s="1" t="s">
        <v>540</v>
      </c>
      <c r="B1898" s="2">
        <v>14389</v>
      </c>
      <c r="C1898" s="1" t="s">
        <v>1848</v>
      </c>
      <c r="D1898" s="2">
        <v>0</v>
      </c>
    </row>
    <row r="1899" spans="1:4" x14ac:dyDescent="0.25">
      <c r="A1899" s="1" t="s">
        <v>2680</v>
      </c>
      <c r="B1899" s="2">
        <v>86844</v>
      </c>
      <c r="C1899" s="1" t="s">
        <v>281</v>
      </c>
      <c r="D1899" s="2">
        <v>0</v>
      </c>
    </row>
    <row r="1900" spans="1:4" x14ac:dyDescent="0.25">
      <c r="A1900" s="1" t="s">
        <v>1157</v>
      </c>
      <c r="B1900" s="2">
        <v>230164</v>
      </c>
      <c r="C1900" s="1" t="s">
        <v>259</v>
      </c>
      <c r="D1900" s="2">
        <v>0</v>
      </c>
    </row>
    <row r="1901" spans="1:4" x14ac:dyDescent="0.25">
      <c r="A1901" s="1" t="s">
        <v>4360</v>
      </c>
      <c r="B1901" s="2">
        <v>146917</v>
      </c>
      <c r="C1901" s="1" t="s">
        <v>4595</v>
      </c>
      <c r="D1901" s="2">
        <v>0</v>
      </c>
    </row>
    <row r="1902" spans="1:4" x14ac:dyDescent="0.25">
      <c r="A1902" s="1" t="s">
        <v>1530</v>
      </c>
      <c r="B1902" s="2">
        <v>115802</v>
      </c>
      <c r="C1902" s="1" t="s">
        <v>4941</v>
      </c>
      <c r="D1902" s="2">
        <v>0</v>
      </c>
    </row>
    <row r="1903" spans="1:4" x14ac:dyDescent="0.25">
      <c r="A1903" s="1" t="s">
        <v>4420</v>
      </c>
      <c r="B1903" s="2">
        <v>409107</v>
      </c>
      <c r="C1903" s="1" t="s">
        <v>422</v>
      </c>
      <c r="D1903" s="2">
        <v>0</v>
      </c>
    </row>
    <row r="1904" spans="1:4" x14ac:dyDescent="0.25">
      <c r="A1904" s="1" t="s">
        <v>3429</v>
      </c>
      <c r="B1904" s="2">
        <v>220000</v>
      </c>
      <c r="C1904" s="1" t="s">
        <v>2644</v>
      </c>
      <c r="D1904" s="2">
        <v>0</v>
      </c>
    </row>
    <row r="1905" spans="1:4" x14ac:dyDescent="0.25">
      <c r="A1905" s="1" t="s">
        <v>1904</v>
      </c>
      <c r="B1905" s="2">
        <v>497500</v>
      </c>
      <c r="C1905" s="1" t="s">
        <v>4161</v>
      </c>
      <c r="D1905" s="2">
        <v>0</v>
      </c>
    </row>
    <row r="1906" spans="1:4" x14ac:dyDescent="0.25">
      <c r="A1906" s="1" t="s">
        <v>2181</v>
      </c>
      <c r="B1906" s="2">
        <v>1544</v>
      </c>
      <c r="C1906" s="1" t="s">
        <v>3912</v>
      </c>
      <c r="D1906" s="2">
        <v>0</v>
      </c>
    </row>
    <row r="1907" spans="1:4" x14ac:dyDescent="0.25">
      <c r="A1907" s="1" t="s">
        <v>4616</v>
      </c>
      <c r="B1907" s="2">
        <v>871337</v>
      </c>
      <c r="C1907" s="1" t="s">
        <v>1951</v>
      </c>
      <c r="D1907" s="2">
        <v>0</v>
      </c>
    </row>
    <row r="1908" spans="1:4" x14ac:dyDescent="0.25">
      <c r="A1908" s="1" t="s">
        <v>4658</v>
      </c>
      <c r="B1908" s="2">
        <v>20000</v>
      </c>
      <c r="C1908" s="1" t="s">
        <v>3616</v>
      </c>
      <c r="D1908" s="2">
        <v>0</v>
      </c>
    </row>
    <row r="1909" spans="1:4" x14ac:dyDescent="0.25">
      <c r="A1909" s="1" t="s">
        <v>3486</v>
      </c>
      <c r="B1909" s="2">
        <v>4918</v>
      </c>
      <c r="C1909" s="1" t="s">
        <v>1831</v>
      </c>
      <c r="D1909" s="2">
        <v>0</v>
      </c>
    </row>
    <row r="1910" spans="1:4" x14ac:dyDescent="0.25">
      <c r="A1910" s="1" t="s">
        <v>2140</v>
      </c>
      <c r="B1910" s="2">
        <v>190391</v>
      </c>
      <c r="C1910" s="1" t="s">
        <v>4255</v>
      </c>
      <c r="D1910" s="2">
        <v>0</v>
      </c>
    </row>
    <row r="1911" spans="1:4" x14ac:dyDescent="0.25">
      <c r="A1911" s="1" t="s">
        <v>1811</v>
      </c>
      <c r="B1911" s="2">
        <v>2354772</v>
      </c>
      <c r="C1911" s="1" t="s">
        <v>670</v>
      </c>
      <c r="D1911" s="2">
        <v>0</v>
      </c>
    </row>
    <row r="1912" spans="1:4" x14ac:dyDescent="0.25">
      <c r="A1912" s="1" t="s">
        <v>758</v>
      </c>
      <c r="B1912" s="2">
        <v>2827475</v>
      </c>
      <c r="C1912" s="1" t="s">
        <v>3205</v>
      </c>
      <c r="D1912" s="2">
        <v>0</v>
      </c>
    </row>
    <row r="1913" spans="1:4" x14ac:dyDescent="0.25">
      <c r="A1913" s="1" t="s">
        <v>4957</v>
      </c>
      <c r="B1913" s="2">
        <v>418463</v>
      </c>
      <c r="C1913" s="1" t="s">
        <v>3428</v>
      </c>
      <c r="D1913" s="2">
        <v>0</v>
      </c>
    </row>
    <row r="1914" spans="1:4" x14ac:dyDescent="0.25">
      <c r="A1914" s="1" t="s">
        <v>1320</v>
      </c>
      <c r="B1914" s="2">
        <v>1742744</v>
      </c>
      <c r="C1914" s="1" t="s">
        <v>962</v>
      </c>
      <c r="D1914" s="2">
        <v>0</v>
      </c>
    </row>
    <row r="1915" spans="1:4" x14ac:dyDescent="0.25">
      <c r="A1915" s="1" t="s">
        <v>2907</v>
      </c>
      <c r="B1915" s="2">
        <v>214814</v>
      </c>
      <c r="C1915" s="1" t="s">
        <v>4434</v>
      </c>
      <c r="D1915" s="2">
        <v>0</v>
      </c>
    </row>
    <row r="1916" spans="1:4" x14ac:dyDescent="0.25">
      <c r="A1916" s="1" t="s">
        <v>4010</v>
      </c>
      <c r="B1916" s="2">
        <v>297433</v>
      </c>
      <c r="C1916" s="1" t="s">
        <v>269</v>
      </c>
      <c r="D1916" s="2">
        <v>0</v>
      </c>
    </row>
    <row r="1917" spans="1:4" x14ac:dyDescent="0.25">
      <c r="A1917" s="1" t="s">
        <v>2638</v>
      </c>
      <c r="B1917" s="2">
        <v>269706</v>
      </c>
      <c r="C1917" s="1" t="s">
        <v>1843</v>
      </c>
      <c r="D1917" s="2">
        <v>0</v>
      </c>
    </row>
    <row r="1918" spans="1:4" x14ac:dyDescent="0.25">
      <c r="A1918" s="1" t="s">
        <v>2910</v>
      </c>
      <c r="B1918" s="2">
        <v>698052</v>
      </c>
      <c r="C1918" s="1" t="s">
        <v>3798</v>
      </c>
      <c r="D1918" s="2">
        <v>0</v>
      </c>
    </row>
    <row r="1919" spans="1:4" x14ac:dyDescent="0.25">
      <c r="A1919" s="1" t="s">
        <v>2245</v>
      </c>
      <c r="B1919" s="2">
        <v>65000</v>
      </c>
      <c r="C1919" s="1" t="s">
        <v>290</v>
      </c>
      <c r="D1919" s="2">
        <v>0</v>
      </c>
    </row>
    <row r="1920" spans="1:4" x14ac:dyDescent="0.25">
      <c r="A1920" s="1" t="s">
        <v>4266</v>
      </c>
      <c r="B1920" s="2">
        <v>468754</v>
      </c>
      <c r="C1920" s="1" t="s">
        <v>3915</v>
      </c>
      <c r="D1920" s="2">
        <v>0</v>
      </c>
    </row>
    <row r="1921" spans="1:4" x14ac:dyDescent="0.25">
      <c r="A1921" s="1" t="s">
        <v>4652</v>
      </c>
      <c r="B1921" s="2">
        <v>273329</v>
      </c>
      <c r="C1921" s="1" t="s">
        <v>2298</v>
      </c>
      <c r="D1921" s="2">
        <v>0</v>
      </c>
    </row>
    <row r="1922" spans="1:4" x14ac:dyDescent="0.25">
      <c r="A1922" s="1" t="s">
        <v>192</v>
      </c>
      <c r="B1922" s="2">
        <v>886694</v>
      </c>
      <c r="C1922" s="1" t="s">
        <v>1558</v>
      </c>
      <c r="D1922" s="2">
        <v>0</v>
      </c>
    </row>
    <row r="1923" spans="1:4" x14ac:dyDescent="0.25">
      <c r="A1923" s="1" t="s">
        <v>306</v>
      </c>
      <c r="B1923" s="2">
        <v>559339</v>
      </c>
      <c r="C1923" s="1" t="s">
        <v>3367</v>
      </c>
      <c r="D1923" s="2">
        <v>0</v>
      </c>
    </row>
    <row r="1924" spans="1:4" x14ac:dyDescent="0.25">
      <c r="A1924" s="1" t="s">
        <v>3234</v>
      </c>
      <c r="B1924" s="2">
        <v>91189</v>
      </c>
      <c r="C1924" s="1" t="s">
        <v>3475</v>
      </c>
      <c r="D1924" s="2">
        <v>0</v>
      </c>
    </row>
    <row r="1925" spans="1:4" x14ac:dyDescent="0.25">
      <c r="A1925" s="1" t="s">
        <v>1290</v>
      </c>
      <c r="B1925" s="2">
        <v>113121</v>
      </c>
      <c r="C1925" s="1" t="s">
        <v>1348</v>
      </c>
      <c r="D1925" s="2">
        <v>0</v>
      </c>
    </row>
    <row r="1926" spans="1:4" x14ac:dyDescent="0.25">
      <c r="A1926" s="1" t="s">
        <v>865</v>
      </c>
      <c r="B1926" s="2">
        <v>685000</v>
      </c>
      <c r="C1926" s="1" t="s">
        <v>1844</v>
      </c>
      <c r="D1926" s="2">
        <v>0</v>
      </c>
    </row>
    <row r="1927" spans="1:4" x14ac:dyDescent="0.25">
      <c r="A1927" s="1" t="s">
        <v>1474</v>
      </c>
      <c r="B1927" s="2">
        <v>24996</v>
      </c>
      <c r="C1927" s="1" t="s">
        <v>3182</v>
      </c>
      <c r="D1927" s="2">
        <v>0</v>
      </c>
    </row>
    <row r="1928" spans="1:4" x14ac:dyDescent="0.25">
      <c r="A1928" s="1" t="s">
        <v>4491</v>
      </c>
      <c r="B1928" s="2">
        <v>160645</v>
      </c>
      <c r="C1928" s="1" t="s">
        <v>83</v>
      </c>
      <c r="D1928" s="2">
        <v>0</v>
      </c>
    </row>
    <row r="1929" spans="1:4" x14ac:dyDescent="0.25">
      <c r="A1929" s="1" t="s">
        <v>4164</v>
      </c>
      <c r="B1929" s="2">
        <v>77000</v>
      </c>
      <c r="C1929" s="1" t="s">
        <v>4164</v>
      </c>
      <c r="D1929" s="2">
        <v>0</v>
      </c>
    </row>
    <row r="1930" spans="1:4" x14ac:dyDescent="0.25">
      <c r="A1930" s="1" t="s">
        <v>3054</v>
      </c>
      <c r="B1930" s="2">
        <v>163495</v>
      </c>
      <c r="C1930" s="1" t="s">
        <v>4880</v>
      </c>
      <c r="D1930" s="2">
        <v>0</v>
      </c>
    </row>
    <row r="1931" spans="1:4" x14ac:dyDescent="0.25">
      <c r="A1931" s="1" t="s">
        <v>3117</v>
      </c>
      <c r="B1931" s="2">
        <v>179092</v>
      </c>
      <c r="C1931" s="1" t="s">
        <v>4801</v>
      </c>
      <c r="D1931" s="2">
        <v>0</v>
      </c>
    </row>
    <row r="1932" spans="1:4" x14ac:dyDescent="0.25">
      <c r="A1932" s="1" t="s">
        <v>4796</v>
      </c>
      <c r="B1932" s="2">
        <v>58000</v>
      </c>
      <c r="C1932" s="1" t="s">
        <v>4600</v>
      </c>
      <c r="D1932" s="2">
        <v>0</v>
      </c>
    </row>
    <row r="1933" spans="1:4" x14ac:dyDescent="0.25">
      <c r="A1933" s="1" t="s">
        <v>3912</v>
      </c>
      <c r="B1933" s="2">
        <v>656200</v>
      </c>
      <c r="C1933" s="1" t="s">
        <v>3312</v>
      </c>
      <c r="D1933" s="2">
        <v>0</v>
      </c>
    </row>
    <row r="1934" spans="1:4" x14ac:dyDescent="0.25">
      <c r="A1934" s="1" t="s">
        <v>4880</v>
      </c>
      <c r="B1934" s="2">
        <v>990950</v>
      </c>
      <c r="C1934" s="1" t="s">
        <v>3907</v>
      </c>
      <c r="D1934" s="2">
        <v>0</v>
      </c>
    </row>
    <row r="1935" spans="1:4" x14ac:dyDescent="0.25">
      <c r="A1935" s="1" t="s">
        <v>4122</v>
      </c>
      <c r="B1935" s="2">
        <v>722472</v>
      </c>
      <c r="C1935" s="1" t="s">
        <v>1474</v>
      </c>
      <c r="D1935" s="2">
        <v>0</v>
      </c>
    </row>
    <row r="1936" spans="1:4" x14ac:dyDescent="0.25">
      <c r="A1936" s="1" t="s">
        <v>4651</v>
      </c>
      <c r="B1936" s="2">
        <v>11500</v>
      </c>
      <c r="C1936" s="1" t="s">
        <v>192</v>
      </c>
      <c r="D1936" s="2">
        <v>0</v>
      </c>
    </row>
    <row r="1937" spans="1:4" x14ac:dyDescent="0.25">
      <c r="A1937" s="1" t="s">
        <v>2623</v>
      </c>
      <c r="B1937" s="2">
        <v>993306</v>
      </c>
      <c r="C1937" s="1" t="s">
        <v>3054</v>
      </c>
      <c r="D1937" s="2">
        <v>0</v>
      </c>
    </row>
    <row r="1938" spans="1:4" x14ac:dyDescent="0.25">
      <c r="A1938" s="1" t="s">
        <v>2103</v>
      </c>
      <c r="B1938" s="2">
        <v>470000</v>
      </c>
      <c r="C1938" s="1" t="s">
        <v>260</v>
      </c>
      <c r="D1938" s="2">
        <v>0</v>
      </c>
    </row>
    <row r="1939" spans="1:4" x14ac:dyDescent="0.25">
      <c r="A1939" s="1" t="s">
        <v>3315</v>
      </c>
      <c r="B1939" s="2">
        <v>553265</v>
      </c>
      <c r="C1939" s="1" t="s">
        <v>339</v>
      </c>
      <c r="D1939" s="2">
        <v>0</v>
      </c>
    </row>
    <row r="1940" spans="1:4" x14ac:dyDescent="0.25">
      <c r="A1940" s="1" t="s">
        <v>4291</v>
      </c>
      <c r="B1940" s="2">
        <v>459956</v>
      </c>
      <c r="C1940" s="1" t="s">
        <v>4294</v>
      </c>
      <c r="D1940" s="2">
        <v>0</v>
      </c>
    </row>
    <row r="1941" spans="1:4" x14ac:dyDescent="0.25">
      <c r="A1941" s="1" t="s">
        <v>1148</v>
      </c>
      <c r="B1941" s="2">
        <v>500000</v>
      </c>
      <c r="C1941" s="1" t="s">
        <v>4692</v>
      </c>
      <c r="D1941" s="2">
        <v>0</v>
      </c>
    </row>
    <row r="1942" spans="1:4" x14ac:dyDescent="0.25">
      <c r="A1942" s="1" t="s">
        <v>56</v>
      </c>
      <c r="B1942" s="2">
        <v>1547371</v>
      </c>
      <c r="C1942" s="1" t="s">
        <v>3687</v>
      </c>
      <c r="D1942" s="2">
        <v>0</v>
      </c>
    </row>
    <row r="1943" spans="1:4" x14ac:dyDescent="0.25">
      <c r="A1943" s="1" t="s">
        <v>2546</v>
      </c>
      <c r="B1943" s="2">
        <v>1294988</v>
      </c>
      <c r="C1943" s="1" t="s">
        <v>3346</v>
      </c>
      <c r="D1943" s="2">
        <v>0</v>
      </c>
    </row>
    <row r="1944" spans="1:4" x14ac:dyDescent="0.25">
      <c r="A1944" s="1" t="s">
        <v>2941</v>
      </c>
      <c r="B1944" s="2">
        <v>2096727</v>
      </c>
      <c r="C1944" s="1" t="s">
        <v>4948</v>
      </c>
      <c r="D1944" s="2">
        <v>0</v>
      </c>
    </row>
    <row r="1945" spans="1:4" x14ac:dyDescent="0.25">
      <c r="A1945" s="1" t="s">
        <v>3015</v>
      </c>
      <c r="B1945" s="2">
        <v>720764</v>
      </c>
      <c r="C1945" s="1" t="s">
        <v>3861</v>
      </c>
      <c r="D1945" s="2">
        <v>0</v>
      </c>
    </row>
    <row r="1946" spans="1:4" x14ac:dyDescent="0.25">
      <c r="A1946" s="1" t="s">
        <v>2525</v>
      </c>
      <c r="B1946" s="2">
        <v>25000</v>
      </c>
      <c r="C1946" s="1" t="s">
        <v>4491</v>
      </c>
      <c r="D1946" s="2">
        <v>0</v>
      </c>
    </row>
    <row r="1947" spans="1:4" x14ac:dyDescent="0.25">
      <c r="A1947" s="1" t="s">
        <v>1529</v>
      </c>
      <c r="B1947" s="2">
        <v>156428</v>
      </c>
      <c r="C1947" s="1" t="s">
        <v>4234</v>
      </c>
      <c r="D1947" s="2">
        <v>0</v>
      </c>
    </row>
    <row r="1948" spans="1:4" x14ac:dyDescent="0.25">
      <c r="A1948" s="1" t="s">
        <v>1966</v>
      </c>
      <c r="B1948" s="2">
        <v>125914</v>
      </c>
      <c r="C1948" s="1" t="s">
        <v>821</v>
      </c>
      <c r="D1948" s="2">
        <v>0</v>
      </c>
    </row>
    <row r="1949" spans="1:4" x14ac:dyDescent="0.25">
      <c r="A1949" s="1" t="s">
        <v>697</v>
      </c>
      <c r="B1949" s="2">
        <v>73600</v>
      </c>
      <c r="C1949" s="1" t="s">
        <v>4420</v>
      </c>
      <c r="D1949" s="2">
        <v>0</v>
      </c>
    </row>
    <row r="1950" spans="1:4" x14ac:dyDescent="0.25">
      <c r="A1950" s="1" t="s">
        <v>3886</v>
      </c>
      <c r="B1950" s="2">
        <v>300503</v>
      </c>
      <c r="C1950" s="1" t="s">
        <v>1530</v>
      </c>
      <c r="D1950" s="2">
        <v>0</v>
      </c>
    </row>
    <row r="1951" spans="1:4" x14ac:dyDescent="0.25">
      <c r="A1951" s="1" t="s">
        <v>4579</v>
      </c>
      <c r="B1951" s="2">
        <v>225076</v>
      </c>
      <c r="C1951" s="1" t="s">
        <v>306</v>
      </c>
      <c r="D1951" s="2">
        <v>0</v>
      </c>
    </row>
    <row r="1952" spans="1:4" x14ac:dyDescent="0.25">
      <c r="A1952" s="1" t="s">
        <v>2469</v>
      </c>
      <c r="B1952" s="2">
        <v>865242</v>
      </c>
      <c r="C1952" s="1" t="s">
        <v>2318</v>
      </c>
      <c r="D1952" s="2">
        <v>0</v>
      </c>
    </row>
    <row r="1953" spans="1:4" x14ac:dyDescent="0.25">
      <c r="A1953" s="1" t="s">
        <v>4841</v>
      </c>
      <c r="B1953" s="2">
        <v>593007</v>
      </c>
      <c r="C1953" s="1" t="s">
        <v>2102</v>
      </c>
      <c r="D1953" s="2">
        <v>0</v>
      </c>
    </row>
    <row r="1954" spans="1:4" x14ac:dyDescent="0.25">
      <c r="A1954" s="1" t="s">
        <v>4022</v>
      </c>
      <c r="B1954" s="2">
        <v>67524</v>
      </c>
      <c r="C1954" s="1" t="s">
        <v>3429</v>
      </c>
      <c r="D1954" s="2">
        <v>0</v>
      </c>
    </row>
    <row r="1955" spans="1:4" x14ac:dyDescent="0.25">
      <c r="A1955" s="1" t="s">
        <v>1986</v>
      </c>
      <c r="B1955" s="2">
        <v>250776</v>
      </c>
      <c r="C1955" s="1" t="s">
        <v>4092</v>
      </c>
      <c r="D1955" s="2">
        <v>0</v>
      </c>
    </row>
    <row r="1956" spans="1:4" x14ac:dyDescent="0.25">
      <c r="A1956" s="1" t="s">
        <v>2182</v>
      </c>
      <c r="B1956" s="2">
        <v>437287</v>
      </c>
      <c r="C1956" s="1" t="s">
        <v>3305</v>
      </c>
      <c r="D1956" s="2">
        <v>0</v>
      </c>
    </row>
    <row r="1957" spans="1:4" x14ac:dyDescent="0.25">
      <c r="A1957" s="1" t="s">
        <v>776</v>
      </c>
      <c r="B1957" s="2">
        <v>357333</v>
      </c>
      <c r="C1957" s="1" t="s">
        <v>984</v>
      </c>
      <c r="D1957" s="2">
        <v>0</v>
      </c>
    </row>
    <row r="1958" spans="1:4" x14ac:dyDescent="0.25">
      <c r="A1958" s="1" t="s">
        <v>5050</v>
      </c>
      <c r="B1958" s="2">
        <v>487800</v>
      </c>
      <c r="C1958" s="1" t="s">
        <v>264</v>
      </c>
      <c r="D1958" s="2">
        <v>0</v>
      </c>
    </row>
    <row r="1959" spans="1:4" x14ac:dyDescent="0.25">
      <c r="A1959" s="1" t="s">
        <v>2716</v>
      </c>
      <c r="B1959" s="2">
        <v>2706150</v>
      </c>
      <c r="C1959" s="1" t="s">
        <v>1360</v>
      </c>
      <c r="D1959" s="2">
        <v>0</v>
      </c>
    </row>
    <row r="1960" spans="1:4" x14ac:dyDescent="0.25">
      <c r="A1960" s="1" t="s">
        <v>2170</v>
      </c>
      <c r="B1960" s="2">
        <v>82572</v>
      </c>
      <c r="C1960" s="1" t="s">
        <v>2464</v>
      </c>
      <c r="D1960" s="2">
        <v>0</v>
      </c>
    </row>
    <row r="1961" spans="1:4" x14ac:dyDescent="0.25">
      <c r="A1961" s="1" t="s">
        <v>5014</v>
      </c>
      <c r="B1961" s="2">
        <v>1324149</v>
      </c>
      <c r="C1961" s="1" t="s">
        <v>4083</v>
      </c>
      <c r="D1961" s="2">
        <v>0</v>
      </c>
    </row>
    <row r="1962" spans="1:4" x14ac:dyDescent="0.25">
      <c r="A1962" s="1" t="s">
        <v>1540</v>
      </c>
      <c r="B1962" s="2">
        <v>93405</v>
      </c>
      <c r="C1962" s="1" t="s">
        <v>2245</v>
      </c>
      <c r="D1962" s="2">
        <v>0</v>
      </c>
    </row>
    <row r="1963" spans="1:4" x14ac:dyDescent="0.25">
      <c r="A1963" s="1" t="s">
        <v>1602</v>
      </c>
      <c r="B1963" s="2">
        <v>193970</v>
      </c>
      <c r="C1963" s="1" t="s">
        <v>868</v>
      </c>
      <c r="D1963" s="2">
        <v>0</v>
      </c>
    </row>
    <row r="1964" spans="1:4" x14ac:dyDescent="0.25">
      <c r="A1964" s="1" t="s">
        <v>1003</v>
      </c>
      <c r="B1964" s="2">
        <v>2178818</v>
      </c>
      <c r="C1964" s="1" t="s">
        <v>1910</v>
      </c>
      <c r="D1964" s="2">
        <v>0</v>
      </c>
    </row>
    <row r="1965" spans="1:4" x14ac:dyDescent="0.25">
      <c r="A1965" s="1" t="s">
        <v>65</v>
      </c>
      <c r="B1965" s="2">
        <v>501576</v>
      </c>
      <c r="C1965" s="1" t="s">
        <v>4010</v>
      </c>
      <c r="D1965" s="2">
        <v>0</v>
      </c>
    </row>
    <row r="1966" spans="1:4" x14ac:dyDescent="0.25">
      <c r="A1966" s="1" t="s">
        <v>3663</v>
      </c>
      <c r="B1966" s="2">
        <v>95414</v>
      </c>
      <c r="C1966" s="1" t="s">
        <v>1386</v>
      </c>
      <c r="D1966" s="2">
        <v>0</v>
      </c>
    </row>
    <row r="1967" spans="1:4" x14ac:dyDescent="0.25">
      <c r="A1967" s="1" t="s">
        <v>3549</v>
      </c>
      <c r="B1967" s="2">
        <v>2400000</v>
      </c>
      <c r="C1967" s="1" t="s">
        <v>1015</v>
      </c>
      <c r="D1967" s="2">
        <v>0</v>
      </c>
    </row>
    <row r="1968" spans="1:4" x14ac:dyDescent="0.25">
      <c r="A1968" s="1" t="s">
        <v>4356</v>
      </c>
      <c r="B1968" s="2">
        <v>709895</v>
      </c>
      <c r="C1968" s="1" t="s">
        <v>2030</v>
      </c>
      <c r="D1968" s="2">
        <v>0</v>
      </c>
    </row>
    <row r="1969" spans="1:4" x14ac:dyDescent="0.25">
      <c r="A1969" s="1" t="s">
        <v>3272</v>
      </c>
      <c r="B1969" s="2">
        <v>958</v>
      </c>
      <c r="C1969" s="1" t="s">
        <v>2377</v>
      </c>
      <c r="D1969" s="2">
        <v>0</v>
      </c>
    </row>
    <row r="1970" spans="1:4" x14ac:dyDescent="0.25">
      <c r="A1970" s="1" t="s">
        <v>3901</v>
      </c>
      <c r="B1970" s="2">
        <v>1877037</v>
      </c>
      <c r="C1970" s="1" t="s">
        <v>1107</v>
      </c>
      <c r="D1970" s="2">
        <v>0</v>
      </c>
    </row>
    <row r="1971" spans="1:4" x14ac:dyDescent="0.25">
      <c r="A1971" s="1" t="s">
        <v>2199</v>
      </c>
      <c r="B1971" s="2">
        <v>603903</v>
      </c>
      <c r="C1971" s="1" t="s">
        <v>2516</v>
      </c>
      <c r="D1971" s="2">
        <v>0</v>
      </c>
    </row>
    <row r="1972" spans="1:4" x14ac:dyDescent="0.25">
      <c r="A1972" s="1" t="s">
        <v>5072</v>
      </c>
      <c r="B1972" s="2">
        <v>1674389</v>
      </c>
      <c r="C1972" s="1" t="s">
        <v>4776</v>
      </c>
      <c r="D1972" s="2">
        <v>0</v>
      </c>
    </row>
    <row r="1973" spans="1:4" x14ac:dyDescent="0.25">
      <c r="A1973" s="1" t="s">
        <v>1446</v>
      </c>
      <c r="B1973" s="2">
        <v>26000</v>
      </c>
      <c r="C1973" s="1" t="s">
        <v>1791</v>
      </c>
      <c r="D1973" s="2">
        <v>0</v>
      </c>
    </row>
    <row r="1974" spans="1:4" x14ac:dyDescent="0.25">
      <c r="A1974" s="1" t="s">
        <v>2553</v>
      </c>
      <c r="B1974" s="2">
        <v>726647</v>
      </c>
      <c r="C1974" s="1" t="s">
        <v>4997</v>
      </c>
      <c r="D1974" s="2">
        <v>0</v>
      </c>
    </row>
    <row r="1975" spans="1:4" x14ac:dyDescent="0.25">
      <c r="A1975" s="1" t="s">
        <v>4198</v>
      </c>
      <c r="B1975" s="2">
        <v>52000</v>
      </c>
      <c r="C1975" s="1" t="s">
        <v>4712</v>
      </c>
      <c r="D1975" s="2">
        <v>0</v>
      </c>
    </row>
    <row r="1976" spans="1:4" x14ac:dyDescent="0.25">
      <c r="A1976" s="1" t="s">
        <v>1068</v>
      </c>
      <c r="B1976" s="2">
        <v>2058299</v>
      </c>
      <c r="C1976" s="1" t="s">
        <v>2372</v>
      </c>
      <c r="D1976" s="2">
        <v>0</v>
      </c>
    </row>
    <row r="1977" spans="1:4" x14ac:dyDescent="0.25">
      <c r="A1977" s="1" t="s">
        <v>3537</v>
      </c>
      <c r="B1977" s="2">
        <v>97853</v>
      </c>
      <c r="C1977" s="1" t="s">
        <v>2295</v>
      </c>
      <c r="D1977" s="2">
        <v>0</v>
      </c>
    </row>
    <row r="1978" spans="1:4" x14ac:dyDescent="0.25">
      <c r="A1978" s="1" t="s">
        <v>76</v>
      </c>
      <c r="B1978" s="2">
        <v>25000</v>
      </c>
      <c r="C1978" s="1" t="s">
        <v>1912</v>
      </c>
      <c r="D1978" s="2">
        <v>0</v>
      </c>
    </row>
    <row r="1979" spans="1:4" x14ac:dyDescent="0.25">
      <c r="A1979" s="1" t="s">
        <v>58</v>
      </c>
      <c r="B1979" s="2">
        <v>89975</v>
      </c>
      <c r="C1979" s="1" t="s">
        <v>3485</v>
      </c>
      <c r="D1979" s="2">
        <v>0</v>
      </c>
    </row>
    <row r="1980" spans="1:4" x14ac:dyDescent="0.25">
      <c r="A1980" s="1" t="s">
        <v>1071</v>
      </c>
      <c r="B1980" s="2">
        <v>279485</v>
      </c>
      <c r="C1980" s="1" t="s">
        <v>2221</v>
      </c>
      <c r="D1980" s="2">
        <v>0</v>
      </c>
    </row>
    <row r="1981" spans="1:4" x14ac:dyDescent="0.25">
      <c r="A1981" s="1" t="s">
        <v>4089</v>
      </c>
      <c r="B1981" s="2">
        <v>212217</v>
      </c>
      <c r="C1981" s="1" t="s">
        <v>1080</v>
      </c>
      <c r="D1981" s="2">
        <v>0</v>
      </c>
    </row>
    <row r="1982" spans="1:4" x14ac:dyDescent="0.25">
      <c r="A1982" s="1" t="s">
        <v>4242</v>
      </c>
      <c r="B1982" s="2">
        <v>350000</v>
      </c>
      <c r="C1982" s="1" t="s">
        <v>2508</v>
      </c>
      <c r="D1982" s="2">
        <v>0</v>
      </c>
    </row>
    <row r="1983" spans="1:4" x14ac:dyDescent="0.25">
      <c r="A1983" s="1" t="s">
        <v>1599</v>
      </c>
      <c r="B1983" s="2">
        <v>128560</v>
      </c>
      <c r="C1983" s="1" t="s">
        <v>4354</v>
      </c>
      <c r="D1983" s="2">
        <v>0</v>
      </c>
    </row>
    <row r="1984" spans="1:4" x14ac:dyDescent="0.25">
      <c r="A1984" s="1" t="s">
        <v>4343</v>
      </c>
      <c r="B1984" s="2">
        <v>171434</v>
      </c>
      <c r="C1984" s="1" t="s">
        <v>4700</v>
      </c>
      <c r="D1984" s="2">
        <v>0</v>
      </c>
    </row>
    <row r="1985" spans="1:4" x14ac:dyDescent="0.25">
      <c r="A1985" s="1" t="s">
        <v>266</v>
      </c>
      <c r="B1985" s="2">
        <v>103548</v>
      </c>
      <c r="C1985" s="1" t="s">
        <v>3500</v>
      </c>
      <c r="D1985" s="2">
        <v>0</v>
      </c>
    </row>
    <row r="1986" spans="1:4" x14ac:dyDescent="0.25">
      <c r="A1986" s="1" t="s">
        <v>4888</v>
      </c>
      <c r="B1986" s="2">
        <v>551877</v>
      </c>
      <c r="C1986" s="1" t="s">
        <v>3660</v>
      </c>
      <c r="D1986" s="2">
        <v>0</v>
      </c>
    </row>
    <row r="1987" spans="1:4" x14ac:dyDescent="0.25">
      <c r="A1987" s="1" t="s">
        <v>785</v>
      </c>
      <c r="B1987" s="2">
        <v>81459</v>
      </c>
      <c r="C1987" s="1" t="s">
        <v>4753</v>
      </c>
      <c r="D1987" s="2">
        <v>0</v>
      </c>
    </row>
    <row r="1988" spans="1:4" x14ac:dyDescent="0.25">
      <c r="A1988" s="1" t="s">
        <v>1931</v>
      </c>
      <c r="B1988" s="2">
        <v>341360</v>
      </c>
      <c r="C1988" s="1" t="s">
        <v>4594</v>
      </c>
      <c r="D1988" s="2">
        <v>0</v>
      </c>
    </row>
    <row r="1989" spans="1:4" x14ac:dyDescent="0.25">
      <c r="A1989" s="1" t="s">
        <v>1632</v>
      </c>
      <c r="B1989" s="2">
        <v>351527</v>
      </c>
      <c r="C1989" s="1" t="s">
        <v>3142</v>
      </c>
      <c r="D1989" s="2">
        <v>0</v>
      </c>
    </row>
    <row r="1990" spans="1:4" x14ac:dyDescent="0.25">
      <c r="A1990" s="1" t="s">
        <v>609</v>
      </c>
      <c r="B1990" s="2">
        <v>777830</v>
      </c>
      <c r="C1990" s="1" t="s">
        <v>873</v>
      </c>
      <c r="D1990" s="2">
        <v>0</v>
      </c>
    </row>
    <row r="1991" spans="1:4" x14ac:dyDescent="0.25">
      <c r="A1991" s="1" t="s">
        <v>3010</v>
      </c>
      <c r="B1991" s="2">
        <v>698700</v>
      </c>
      <c r="C1991" s="1" t="s">
        <v>3053</v>
      </c>
      <c r="D1991" s="2">
        <v>0</v>
      </c>
    </row>
    <row r="1992" spans="1:4" x14ac:dyDescent="0.25">
      <c r="A1992" s="1" t="s">
        <v>3814</v>
      </c>
      <c r="B1992" s="2">
        <v>42732</v>
      </c>
      <c r="C1992" s="1" t="s">
        <v>1648</v>
      </c>
      <c r="D1992" s="2">
        <v>0</v>
      </c>
    </row>
    <row r="1993" spans="1:4" x14ac:dyDescent="0.25">
      <c r="A1993" s="1" t="s">
        <v>813</v>
      </c>
      <c r="B1993" s="2">
        <v>144290</v>
      </c>
      <c r="C1993" s="1" t="s">
        <v>3486</v>
      </c>
      <c r="D1993" s="2">
        <v>0</v>
      </c>
    </row>
    <row r="1994" spans="1:4" x14ac:dyDescent="0.25">
      <c r="A1994" s="1" t="s">
        <v>4446</v>
      </c>
      <c r="B1994" s="2">
        <v>710000</v>
      </c>
      <c r="C1994" s="1" t="s">
        <v>1636</v>
      </c>
      <c r="D1994" s="2">
        <v>0</v>
      </c>
    </row>
    <row r="1995" spans="1:4" x14ac:dyDescent="0.25">
      <c r="A1995" s="1" t="s">
        <v>624</v>
      </c>
      <c r="B1995" s="2">
        <v>520945</v>
      </c>
      <c r="C1995" s="1" t="s">
        <v>540</v>
      </c>
      <c r="D1995" s="2">
        <v>0</v>
      </c>
    </row>
    <row r="1996" spans="1:4" x14ac:dyDescent="0.25">
      <c r="A1996" s="1" t="s">
        <v>1008</v>
      </c>
      <c r="B1996" s="2">
        <v>609500</v>
      </c>
      <c r="C1996" s="1" t="s">
        <v>3146</v>
      </c>
      <c r="D1996" s="2">
        <v>0</v>
      </c>
    </row>
    <row r="1997" spans="1:4" x14ac:dyDescent="0.25">
      <c r="A1997" s="1" t="s">
        <v>2974</v>
      </c>
      <c r="B1997" s="2">
        <v>176441</v>
      </c>
      <c r="C1997" s="1" t="s">
        <v>2810</v>
      </c>
      <c r="D1997" s="2">
        <v>0</v>
      </c>
    </row>
    <row r="1998" spans="1:4" x14ac:dyDescent="0.25">
      <c r="A1998" s="1" t="s">
        <v>3388</v>
      </c>
      <c r="B1998" s="2">
        <v>164951</v>
      </c>
      <c r="C1998" s="1" t="s">
        <v>4072</v>
      </c>
      <c r="D1998" s="2">
        <v>0</v>
      </c>
    </row>
    <row r="1999" spans="1:4" x14ac:dyDescent="0.25">
      <c r="A1999" s="1" t="s">
        <v>1623</v>
      </c>
      <c r="B1999" s="2">
        <v>200000</v>
      </c>
      <c r="C1999" s="1" t="s">
        <v>4312</v>
      </c>
      <c r="D1999" s="2">
        <v>0</v>
      </c>
    </row>
    <row r="2000" spans="1:4" x14ac:dyDescent="0.25">
      <c r="A2000" s="1" t="s">
        <v>1839</v>
      </c>
      <c r="B2000" s="2">
        <v>208000</v>
      </c>
      <c r="C2000" s="1" t="s">
        <v>80</v>
      </c>
      <c r="D2000" s="2">
        <v>0</v>
      </c>
    </row>
    <row r="2001" spans="1:4" x14ac:dyDescent="0.25">
      <c r="A2001" s="1" t="s">
        <v>3468</v>
      </c>
      <c r="B2001" s="2">
        <v>2140008</v>
      </c>
      <c r="C2001" s="1" t="s">
        <v>3465</v>
      </c>
      <c r="D2001" s="2">
        <v>0</v>
      </c>
    </row>
    <row r="2002" spans="1:4" x14ac:dyDescent="0.25">
      <c r="A2002" s="1" t="s">
        <v>2236</v>
      </c>
      <c r="B2002" s="2">
        <v>225282</v>
      </c>
      <c r="C2002" s="1" t="s">
        <v>4266</v>
      </c>
      <c r="D2002" s="2">
        <v>0</v>
      </c>
    </row>
    <row r="2003" spans="1:4" x14ac:dyDescent="0.25">
      <c r="A2003" s="1" t="s">
        <v>425</v>
      </c>
      <c r="B2003" s="2">
        <v>139000</v>
      </c>
      <c r="C2003" s="1" t="s">
        <v>3317</v>
      </c>
      <c r="D2003" s="2">
        <v>0</v>
      </c>
    </row>
    <row r="2004" spans="1:4" x14ac:dyDescent="0.25">
      <c r="A2004" s="1" t="s">
        <v>4813</v>
      </c>
      <c r="B2004" s="2">
        <v>653820</v>
      </c>
      <c r="C2004" s="1" t="s">
        <v>2423</v>
      </c>
      <c r="D2004" s="2">
        <v>0</v>
      </c>
    </row>
    <row r="2005" spans="1:4" x14ac:dyDescent="0.25">
      <c r="A2005" s="1" t="s">
        <v>3254</v>
      </c>
      <c r="B2005" s="2">
        <v>50000</v>
      </c>
      <c r="C2005" s="1" t="s">
        <v>44</v>
      </c>
      <c r="D2005" s="2">
        <v>0</v>
      </c>
    </row>
    <row r="2006" spans="1:4" x14ac:dyDescent="0.25">
      <c r="A2006" s="1" t="s">
        <v>2726</v>
      </c>
      <c r="B2006" s="2">
        <v>57000</v>
      </c>
      <c r="C2006" s="1" t="s">
        <v>2007</v>
      </c>
      <c r="D2006" s="2">
        <v>0</v>
      </c>
    </row>
    <row r="2007" spans="1:4" x14ac:dyDescent="0.25">
      <c r="A2007" s="1" t="s">
        <v>57</v>
      </c>
      <c r="B2007" s="2">
        <v>617217</v>
      </c>
      <c r="C2007" s="1" t="s">
        <v>5049</v>
      </c>
      <c r="D2007" s="2">
        <v>0</v>
      </c>
    </row>
    <row r="2008" spans="1:4" x14ac:dyDescent="0.25">
      <c r="A2008" s="1" t="s">
        <v>2278</v>
      </c>
      <c r="B2008" s="2">
        <v>25000</v>
      </c>
      <c r="C2008" s="1" t="s">
        <v>1235</v>
      </c>
      <c r="D2008" s="2">
        <v>0</v>
      </c>
    </row>
    <row r="2009" spans="1:4" x14ac:dyDescent="0.25">
      <c r="A2009" s="1" t="s">
        <v>5048</v>
      </c>
      <c r="B2009" s="2">
        <v>200000</v>
      </c>
      <c r="C2009" s="1" t="s">
        <v>3497</v>
      </c>
      <c r="D2009" s="2">
        <v>0</v>
      </c>
    </row>
    <row r="2010" spans="1:4" x14ac:dyDescent="0.25">
      <c r="A2010" s="1" t="s">
        <v>2514</v>
      </c>
      <c r="B2010" s="2">
        <v>373072</v>
      </c>
      <c r="C2010" s="1" t="s">
        <v>2422</v>
      </c>
      <c r="D2010" s="2">
        <v>0</v>
      </c>
    </row>
    <row r="2011" spans="1:4" x14ac:dyDescent="0.25">
      <c r="A2011" s="1" t="s">
        <v>4504</v>
      </c>
      <c r="B2011" s="2">
        <v>8457</v>
      </c>
      <c r="C2011" s="1" t="s">
        <v>1860</v>
      </c>
      <c r="D2011" s="2">
        <v>0</v>
      </c>
    </row>
    <row r="2012" spans="1:4" x14ac:dyDescent="0.25">
      <c r="A2012" s="1" t="s">
        <v>3444</v>
      </c>
      <c r="B2012" s="2">
        <v>37814</v>
      </c>
      <c r="C2012" s="1" t="s">
        <v>4616</v>
      </c>
      <c r="D2012" s="2">
        <v>0</v>
      </c>
    </row>
    <row r="2013" spans="1:4" x14ac:dyDescent="0.25">
      <c r="A2013" s="1" t="s">
        <v>3342</v>
      </c>
      <c r="B2013" s="2">
        <v>1210641</v>
      </c>
      <c r="C2013" s="1" t="s">
        <v>4796</v>
      </c>
      <c r="D2013" s="2">
        <v>0</v>
      </c>
    </row>
    <row r="2014" spans="1:4" x14ac:dyDescent="0.25">
      <c r="A2014" s="1" t="s">
        <v>2128</v>
      </c>
      <c r="B2014" s="2">
        <v>500000</v>
      </c>
      <c r="C2014" s="1" t="s">
        <v>2907</v>
      </c>
      <c r="D2014" s="2">
        <v>0</v>
      </c>
    </row>
    <row r="2015" spans="1:4" x14ac:dyDescent="0.25">
      <c r="A2015" s="1" t="s">
        <v>4525</v>
      </c>
      <c r="B2015" s="2">
        <v>268000</v>
      </c>
      <c r="C2015" s="1" t="s">
        <v>3402</v>
      </c>
      <c r="D2015" s="2">
        <v>0</v>
      </c>
    </row>
    <row r="2016" spans="1:4" x14ac:dyDescent="0.25">
      <c r="A2016" s="1" t="s">
        <v>4167</v>
      </c>
      <c r="B2016" s="2">
        <v>197242</v>
      </c>
      <c r="C2016" s="1" t="s">
        <v>2140</v>
      </c>
      <c r="D2016" s="2">
        <v>0</v>
      </c>
    </row>
    <row r="2017" spans="1:4" x14ac:dyDescent="0.25">
      <c r="A2017" s="1" t="s">
        <v>4559</v>
      </c>
      <c r="B2017" s="2">
        <v>200609</v>
      </c>
      <c r="C2017" s="1" t="s">
        <v>2777</v>
      </c>
      <c r="D2017" s="2">
        <v>0</v>
      </c>
    </row>
    <row r="2018" spans="1:4" x14ac:dyDescent="0.25">
      <c r="A2018" s="1" t="s">
        <v>3055</v>
      </c>
      <c r="B2018" s="2">
        <v>67926</v>
      </c>
      <c r="C2018" s="1" t="s">
        <v>676</v>
      </c>
      <c r="D2018" s="2">
        <v>0</v>
      </c>
    </row>
    <row r="2019" spans="1:4" x14ac:dyDescent="0.25">
      <c r="A2019" s="1" t="s">
        <v>867</v>
      </c>
      <c r="B2019" s="2">
        <v>354945</v>
      </c>
      <c r="C2019" s="1" t="s">
        <v>2181</v>
      </c>
      <c r="D2019" s="2">
        <v>0</v>
      </c>
    </row>
    <row r="2020" spans="1:4" x14ac:dyDescent="0.25">
      <c r="A2020" s="1" t="s">
        <v>280</v>
      </c>
      <c r="B2020" s="2">
        <v>300028</v>
      </c>
      <c r="C2020" s="1" t="s">
        <v>3420</v>
      </c>
      <c r="D2020" s="2">
        <v>0</v>
      </c>
    </row>
    <row r="2021" spans="1:4" x14ac:dyDescent="0.25">
      <c r="A2021" s="1" t="s">
        <v>2540</v>
      </c>
      <c r="B2021" s="2">
        <v>12840</v>
      </c>
      <c r="C2021" s="1" t="s">
        <v>169</v>
      </c>
      <c r="D2021" s="2">
        <v>0</v>
      </c>
    </row>
    <row r="2022" spans="1:4" x14ac:dyDescent="0.25">
      <c r="A2022" s="1" t="s">
        <v>4230</v>
      </c>
      <c r="B2022" s="2">
        <v>267379</v>
      </c>
      <c r="C2022" s="1" t="s">
        <v>1656</v>
      </c>
      <c r="D2022" s="2">
        <v>0</v>
      </c>
    </row>
    <row r="2023" spans="1:4" x14ac:dyDescent="0.25">
      <c r="A2023" s="1" t="s">
        <v>753</v>
      </c>
      <c r="B2023" s="2">
        <v>6518318</v>
      </c>
      <c r="C2023" s="1" t="s">
        <v>4238</v>
      </c>
      <c r="D2023" s="2">
        <v>0</v>
      </c>
    </row>
    <row r="2024" spans="1:4" x14ac:dyDescent="0.25">
      <c r="A2024" s="1" t="s">
        <v>3626</v>
      </c>
      <c r="B2024" s="2">
        <v>392384</v>
      </c>
      <c r="C2024" s="1" t="s">
        <v>588</v>
      </c>
      <c r="D2024" s="2">
        <v>0</v>
      </c>
    </row>
    <row r="2025" spans="1:4" x14ac:dyDescent="0.25">
      <c r="A2025" s="1" t="s">
        <v>3466</v>
      </c>
      <c r="B2025" s="2">
        <v>1168200</v>
      </c>
      <c r="C2025" s="1" t="s">
        <v>2125</v>
      </c>
      <c r="D2025" s="2">
        <v>0</v>
      </c>
    </row>
    <row r="2026" spans="1:4" x14ac:dyDescent="0.25">
      <c r="A2026" s="1" t="s">
        <v>1998</v>
      </c>
      <c r="B2026" s="2">
        <v>61009</v>
      </c>
      <c r="C2026" s="1" t="s">
        <v>2398</v>
      </c>
      <c r="D2026" s="2">
        <v>0</v>
      </c>
    </row>
    <row r="2027" spans="1:4" x14ac:dyDescent="0.25">
      <c r="A2027" s="1" t="s">
        <v>3476</v>
      </c>
      <c r="B2027" s="2">
        <v>577486</v>
      </c>
      <c r="C2027" s="1" t="s">
        <v>1512</v>
      </c>
      <c r="D2027" s="2">
        <v>0</v>
      </c>
    </row>
    <row r="2028" spans="1:4" x14ac:dyDescent="0.25">
      <c r="A2028" s="1" t="s">
        <v>3778</v>
      </c>
      <c r="B2028" s="2">
        <v>1176200</v>
      </c>
      <c r="C2028" s="1" t="s">
        <v>758</v>
      </c>
      <c r="D2028" s="2">
        <v>0</v>
      </c>
    </row>
    <row r="2029" spans="1:4" x14ac:dyDescent="0.25">
      <c r="A2029" s="1" t="s">
        <v>4578</v>
      </c>
      <c r="B2029" s="2">
        <v>25850</v>
      </c>
      <c r="C2029" s="1" t="s">
        <v>1094</v>
      </c>
      <c r="D2029" s="2">
        <v>0</v>
      </c>
    </row>
    <row r="2030" spans="1:4" x14ac:dyDescent="0.25">
      <c r="A2030" s="1" t="s">
        <v>3706</v>
      </c>
      <c r="B2030" s="2">
        <v>25000</v>
      </c>
      <c r="C2030" s="1" t="s">
        <v>2680</v>
      </c>
      <c r="D2030" s="2">
        <v>0</v>
      </c>
    </row>
    <row r="2031" spans="1:4" x14ac:dyDescent="0.25">
      <c r="A2031" s="1" t="s">
        <v>4311</v>
      </c>
      <c r="B2031" s="2">
        <v>1130110</v>
      </c>
      <c r="C2031" s="1" t="s">
        <v>2776</v>
      </c>
      <c r="D2031" s="2">
        <v>0</v>
      </c>
    </row>
    <row r="2032" spans="1:4" x14ac:dyDescent="0.25">
      <c r="A2032" s="1" t="s">
        <v>4665</v>
      </c>
      <c r="B2032" s="2">
        <v>1087347</v>
      </c>
      <c r="C2032" s="1" t="s">
        <v>2326</v>
      </c>
      <c r="D2032" s="2">
        <v>0</v>
      </c>
    </row>
    <row r="2033" spans="1:4" x14ac:dyDescent="0.25">
      <c r="A2033" s="1" t="s">
        <v>2637</v>
      </c>
      <c r="B2033" s="2">
        <v>100000</v>
      </c>
      <c r="C2033" s="1" t="s">
        <v>2568</v>
      </c>
      <c r="D2033" s="2">
        <v>0</v>
      </c>
    </row>
    <row r="2034" spans="1:4" x14ac:dyDescent="0.25">
      <c r="A2034" s="1" t="s">
        <v>2661</v>
      </c>
      <c r="B2034" s="2">
        <v>1250000</v>
      </c>
      <c r="C2034" s="1" t="s">
        <v>407</v>
      </c>
      <c r="D2034" s="2">
        <v>0</v>
      </c>
    </row>
    <row r="2035" spans="1:4" x14ac:dyDescent="0.25">
      <c r="A2035" s="1" t="s">
        <v>2836</v>
      </c>
      <c r="B2035" s="2">
        <v>719295</v>
      </c>
      <c r="C2035" s="1" t="s">
        <v>825</v>
      </c>
      <c r="D2035" s="2">
        <v>0</v>
      </c>
    </row>
    <row r="2036" spans="1:4" x14ac:dyDescent="0.25">
      <c r="A2036" s="1" t="s">
        <v>2480</v>
      </c>
      <c r="B2036" s="2">
        <v>1556585</v>
      </c>
      <c r="C2036" s="1" t="s">
        <v>1053</v>
      </c>
      <c r="D2036" s="2">
        <v>0</v>
      </c>
    </row>
    <row r="2037" spans="1:4" x14ac:dyDescent="0.25">
      <c r="A2037" s="1" t="s">
        <v>1062</v>
      </c>
      <c r="B2037" s="2">
        <v>595240</v>
      </c>
      <c r="C2037" s="1" t="s">
        <v>4044</v>
      </c>
      <c r="D2037" s="2">
        <v>0</v>
      </c>
    </row>
    <row r="2038" spans="1:4" x14ac:dyDescent="0.25">
      <c r="A2038" s="1" t="s">
        <v>3962</v>
      </c>
      <c r="B2038" s="2">
        <v>92500</v>
      </c>
      <c r="C2038" s="1" t="s">
        <v>799</v>
      </c>
      <c r="D2038" s="2">
        <v>0</v>
      </c>
    </row>
    <row r="2039" spans="1:4" x14ac:dyDescent="0.25">
      <c r="A2039" s="1" t="s">
        <v>1461</v>
      </c>
      <c r="B2039" s="2">
        <v>46383</v>
      </c>
      <c r="C2039" s="1" t="s">
        <v>3561</v>
      </c>
      <c r="D2039" s="2">
        <v>0</v>
      </c>
    </row>
    <row r="2040" spans="1:4" x14ac:dyDescent="0.25">
      <c r="A2040" s="1" t="s">
        <v>617</v>
      </c>
      <c r="B2040" s="2">
        <v>45285</v>
      </c>
      <c r="C2040" s="1" t="s">
        <v>126</v>
      </c>
      <c r="D2040" s="2">
        <v>0</v>
      </c>
    </row>
    <row r="2041" spans="1:4" x14ac:dyDescent="0.25">
      <c r="A2041" s="1" t="s">
        <v>1235</v>
      </c>
      <c r="B2041" s="2">
        <v>150000</v>
      </c>
      <c r="C2041" s="1" t="s">
        <v>3356</v>
      </c>
      <c r="D2041" s="2">
        <v>0</v>
      </c>
    </row>
    <row r="2042" spans="1:4" x14ac:dyDescent="0.25">
      <c r="A2042" s="1" t="s">
        <v>2959</v>
      </c>
      <c r="B2042" s="2">
        <v>23314</v>
      </c>
      <c r="C2042" s="1" t="s">
        <v>4919</v>
      </c>
      <c r="D2042" s="2">
        <v>0</v>
      </c>
    </row>
    <row r="2043" spans="1:4" x14ac:dyDescent="0.25">
      <c r="A2043" s="1" t="s">
        <v>4949</v>
      </c>
      <c r="B2043" s="2">
        <v>232389</v>
      </c>
      <c r="C2043" s="1" t="s">
        <v>2531</v>
      </c>
      <c r="D2043" s="2">
        <v>0</v>
      </c>
    </row>
    <row r="2044" spans="1:4" x14ac:dyDescent="0.25">
      <c r="A2044" s="1" t="s">
        <v>1560</v>
      </c>
      <c r="B2044" s="2">
        <v>65280</v>
      </c>
      <c r="C2044" s="1" t="s">
        <v>5005</v>
      </c>
      <c r="D2044" s="2">
        <v>0</v>
      </c>
    </row>
    <row r="2045" spans="1:4" x14ac:dyDescent="0.25">
      <c r="A2045" s="1" t="s">
        <v>4096</v>
      </c>
      <c r="B2045" s="2">
        <v>22399</v>
      </c>
      <c r="C2045" s="1" t="s">
        <v>1902</v>
      </c>
      <c r="D2045" s="2">
        <v>0</v>
      </c>
    </row>
    <row r="2046" spans="1:4" x14ac:dyDescent="0.25">
      <c r="A2046" s="1" t="s">
        <v>4765</v>
      </c>
      <c r="B2046" s="2">
        <v>44685</v>
      </c>
      <c r="C2046" s="1" t="s">
        <v>876</v>
      </c>
      <c r="D2046" s="2">
        <v>0</v>
      </c>
    </row>
    <row r="2047" spans="1:4" x14ac:dyDescent="0.25">
      <c r="A2047" s="1" t="s">
        <v>4485</v>
      </c>
      <c r="B2047" s="2">
        <v>16490</v>
      </c>
      <c r="C2047" s="1" t="s">
        <v>1607</v>
      </c>
      <c r="D2047" s="2">
        <v>0</v>
      </c>
    </row>
    <row r="2048" spans="1:4" x14ac:dyDescent="0.25">
      <c r="A2048" s="1" t="s">
        <v>3800</v>
      </c>
      <c r="B2048" s="2">
        <v>200000</v>
      </c>
      <c r="C2048" s="1" t="s">
        <v>4608</v>
      </c>
      <c r="D2048" s="2">
        <v>0</v>
      </c>
    </row>
    <row r="2049" spans="1:4" x14ac:dyDescent="0.25">
      <c r="A2049" s="1" t="s">
        <v>1709</v>
      </c>
      <c r="B2049" s="2">
        <v>450000</v>
      </c>
      <c r="C2049" s="1" t="s">
        <v>2792</v>
      </c>
      <c r="D2049" s="2">
        <v>0</v>
      </c>
    </row>
    <row r="2050" spans="1:4" x14ac:dyDescent="0.25">
      <c r="A2050" s="1" t="s">
        <v>202</v>
      </c>
      <c r="B2050" s="2">
        <v>241000</v>
      </c>
      <c r="C2050" s="1" t="s">
        <v>406</v>
      </c>
      <c r="D2050" s="2">
        <v>0</v>
      </c>
    </row>
    <row r="2051" spans="1:4" x14ac:dyDescent="0.25">
      <c r="A2051" s="1" t="s">
        <v>1384</v>
      </c>
      <c r="B2051" s="2">
        <v>1202552</v>
      </c>
      <c r="C2051" s="1" t="s">
        <v>2002</v>
      </c>
      <c r="D2051" s="2">
        <v>0</v>
      </c>
    </row>
    <row r="2052" spans="1:4" x14ac:dyDescent="0.25">
      <c r="A2052" s="1" t="s">
        <v>2196</v>
      </c>
      <c r="B2052" s="2">
        <v>1311813</v>
      </c>
      <c r="C2052" s="1" t="s">
        <v>4757</v>
      </c>
      <c r="D2052" s="2">
        <v>0</v>
      </c>
    </row>
    <row r="2053" spans="1:4" x14ac:dyDescent="0.25">
      <c r="A2053" s="1" t="s">
        <v>405</v>
      </c>
      <c r="B2053" s="2">
        <v>99168</v>
      </c>
      <c r="C2053" s="1" t="s">
        <v>4244</v>
      </c>
      <c r="D2053" s="2">
        <v>0</v>
      </c>
    </row>
    <row r="2054" spans="1:4" x14ac:dyDescent="0.25">
      <c r="A2054" s="1" t="s">
        <v>3585</v>
      </c>
      <c r="B2054" s="2">
        <v>462004</v>
      </c>
      <c r="C2054" s="1" t="s">
        <v>1873</v>
      </c>
      <c r="D2054" s="2">
        <v>0</v>
      </c>
    </row>
    <row r="2055" spans="1:4" x14ac:dyDescent="0.25">
      <c r="A2055" s="1" t="s">
        <v>2982</v>
      </c>
      <c r="B2055" s="2">
        <v>496346</v>
      </c>
      <c r="C2055" s="1" t="s">
        <v>95</v>
      </c>
      <c r="D2055" s="2">
        <v>0</v>
      </c>
    </row>
    <row r="2056" spans="1:4" x14ac:dyDescent="0.25">
      <c r="A2056" s="1" t="s">
        <v>1294</v>
      </c>
      <c r="B2056" s="2">
        <v>253954</v>
      </c>
      <c r="C2056" s="1" t="s">
        <v>4691</v>
      </c>
      <c r="D2056" s="2">
        <v>0</v>
      </c>
    </row>
    <row r="2057" spans="1:4" x14ac:dyDescent="0.25">
      <c r="A2057" s="1" t="s">
        <v>1618</v>
      </c>
      <c r="B2057" s="2">
        <v>100000</v>
      </c>
      <c r="C2057" s="1" t="s">
        <v>5095</v>
      </c>
      <c r="D2057" s="2">
        <v>0</v>
      </c>
    </row>
    <row r="2058" spans="1:4" x14ac:dyDescent="0.25">
      <c r="A2058" s="1" t="s">
        <v>10</v>
      </c>
      <c r="B2058" s="2">
        <v>619292</v>
      </c>
      <c r="C2058" s="1" t="s">
        <v>4423</v>
      </c>
      <c r="D2058" s="2">
        <v>0</v>
      </c>
    </row>
    <row r="2059" spans="1:4" x14ac:dyDescent="0.25">
      <c r="A2059" s="1" t="s">
        <v>927</v>
      </c>
      <c r="B2059" s="2">
        <v>170029</v>
      </c>
      <c r="C2059" s="1" t="s">
        <v>4906</v>
      </c>
      <c r="D2059" s="2">
        <v>0</v>
      </c>
    </row>
    <row r="2060" spans="1:4" x14ac:dyDescent="0.25">
      <c r="A2060" s="1" t="s">
        <v>262</v>
      </c>
      <c r="B2060" s="2">
        <v>21443</v>
      </c>
      <c r="C2060" s="1" t="s">
        <v>5045</v>
      </c>
      <c r="D2060" s="2">
        <v>0</v>
      </c>
    </row>
    <row r="2061" spans="1:4" x14ac:dyDescent="0.25">
      <c r="A2061" s="1" t="s">
        <v>365</v>
      </c>
      <c r="B2061" s="2">
        <v>1287730</v>
      </c>
      <c r="C2061" s="1" t="s">
        <v>4158</v>
      </c>
      <c r="D2061" s="2">
        <v>0</v>
      </c>
    </row>
    <row r="2062" spans="1:4" x14ac:dyDescent="0.25">
      <c r="A2062" s="1" t="s">
        <v>3698</v>
      </c>
      <c r="B2062" s="2">
        <v>1502570</v>
      </c>
      <c r="C2062" s="1" t="s">
        <v>103</v>
      </c>
      <c r="D2062" s="2">
        <v>0</v>
      </c>
    </row>
    <row r="2063" spans="1:4" x14ac:dyDescent="0.25">
      <c r="A2063" s="1" t="s">
        <v>3680</v>
      </c>
      <c r="B2063" s="2">
        <v>25000</v>
      </c>
      <c r="C2063" s="1" t="s">
        <v>1430</v>
      </c>
      <c r="D2063" s="2">
        <v>0</v>
      </c>
    </row>
    <row r="2064" spans="1:4" x14ac:dyDescent="0.25">
      <c r="A2064" s="1" t="s">
        <v>2713</v>
      </c>
      <c r="B2064" s="2">
        <v>25000</v>
      </c>
      <c r="C2064" s="1" t="s">
        <v>3395</v>
      </c>
      <c r="D2064" s="2">
        <v>0</v>
      </c>
    </row>
    <row r="2065" spans="1:4" x14ac:dyDescent="0.25">
      <c r="A2065" s="1" t="s">
        <v>2581</v>
      </c>
      <c r="B2065" s="2">
        <v>635194</v>
      </c>
      <c r="C2065" s="1" t="s">
        <v>3234</v>
      </c>
      <c r="D2065" s="2">
        <v>0</v>
      </c>
    </row>
    <row r="2066" spans="1:4" x14ac:dyDescent="0.25">
      <c r="A2066" s="1" t="s">
        <v>2335</v>
      </c>
      <c r="B2066" s="2">
        <v>250000</v>
      </c>
      <c r="C2066" s="1" t="s">
        <v>4545</v>
      </c>
      <c r="D2066" s="2">
        <v>0</v>
      </c>
    </row>
    <row r="2067" spans="1:4" x14ac:dyDescent="0.25">
      <c r="A2067" s="1" t="s">
        <v>1135</v>
      </c>
      <c r="B2067" s="2">
        <v>84409</v>
      </c>
      <c r="C2067" s="1" t="s">
        <v>3834</v>
      </c>
      <c r="D2067" s="2">
        <v>0</v>
      </c>
    </row>
    <row r="2068" spans="1:4" x14ac:dyDescent="0.25">
      <c r="A2068" s="1" t="s">
        <v>3292</v>
      </c>
      <c r="B2068" s="2">
        <v>515533</v>
      </c>
      <c r="C2068" s="1" t="s">
        <v>4051</v>
      </c>
      <c r="D2068" s="2">
        <v>0</v>
      </c>
    </row>
    <row r="2069" spans="1:4" x14ac:dyDescent="0.25">
      <c r="A2069" s="1" t="s">
        <v>2195</v>
      </c>
      <c r="B2069" s="2">
        <v>195208</v>
      </c>
      <c r="C2069" s="1" t="s">
        <v>1023</v>
      </c>
      <c r="D2069" s="2">
        <v>0</v>
      </c>
    </row>
    <row r="2070" spans="1:4" x14ac:dyDescent="0.25">
      <c r="A2070" s="1" t="s">
        <v>595</v>
      </c>
      <c r="B2070" s="2">
        <v>372836</v>
      </c>
      <c r="C2070" s="1" t="s">
        <v>2541</v>
      </c>
      <c r="D2070" s="2">
        <v>0</v>
      </c>
    </row>
    <row r="2071" spans="1:4" x14ac:dyDescent="0.25">
      <c r="A2071" s="1" t="s">
        <v>4856</v>
      </c>
      <c r="B2071" s="2">
        <v>85286</v>
      </c>
      <c r="C2071" s="1" t="s">
        <v>1904</v>
      </c>
      <c r="D2071" s="2">
        <v>0</v>
      </c>
    </row>
    <row r="2072" spans="1:4" x14ac:dyDescent="0.25">
      <c r="A2072" s="1" t="s">
        <v>847</v>
      </c>
      <c r="B2072" s="2">
        <v>858426</v>
      </c>
      <c r="C2072" s="1" t="s">
        <v>3175</v>
      </c>
      <c r="D2072" s="2">
        <v>0</v>
      </c>
    </row>
    <row r="2073" spans="1:4" x14ac:dyDescent="0.25">
      <c r="A2073" s="1" t="s">
        <v>4972</v>
      </c>
      <c r="B2073" s="2">
        <v>143626</v>
      </c>
      <c r="C2073" s="1" t="s">
        <v>4625</v>
      </c>
      <c r="D2073" s="2">
        <v>0</v>
      </c>
    </row>
    <row r="2074" spans="1:4" x14ac:dyDescent="0.25">
      <c r="A2074" s="1" t="s">
        <v>4622</v>
      </c>
      <c r="B2074" s="2">
        <v>13836</v>
      </c>
      <c r="C2074" s="1" t="s">
        <v>2855</v>
      </c>
      <c r="D2074" s="2">
        <v>0</v>
      </c>
    </row>
    <row r="2075" spans="1:4" x14ac:dyDescent="0.25">
      <c r="A2075" s="1" t="s">
        <v>3171</v>
      </c>
      <c r="B2075" s="2">
        <v>1239539</v>
      </c>
      <c r="C2075" s="1" t="s">
        <v>1548</v>
      </c>
      <c r="D2075" s="2">
        <v>0</v>
      </c>
    </row>
    <row r="2076" spans="1:4" x14ac:dyDescent="0.25">
      <c r="A2076" s="1" t="s">
        <v>2911</v>
      </c>
      <c r="B2076" s="2">
        <v>454992</v>
      </c>
      <c r="C2076" s="1" t="s">
        <v>1660</v>
      </c>
      <c r="D2076" s="2">
        <v>0</v>
      </c>
    </row>
    <row r="2077" spans="1:4" x14ac:dyDescent="0.25">
      <c r="A2077" s="1" t="s">
        <v>1584</v>
      </c>
      <c r="B2077" s="2">
        <v>107287</v>
      </c>
      <c r="C2077" s="1" t="s">
        <v>1666</v>
      </c>
      <c r="D2077" s="2">
        <v>0</v>
      </c>
    </row>
    <row r="2078" spans="1:4" x14ac:dyDescent="0.25">
      <c r="A2078" s="1" t="s">
        <v>230</v>
      </c>
      <c r="B2078" s="2">
        <v>494039</v>
      </c>
      <c r="C2078" s="1" t="s">
        <v>2492</v>
      </c>
      <c r="D2078" s="2">
        <v>0</v>
      </c>
    </row>
    <row r="2079" spans="1:4" x14ac:dyDescent="0.25">
      <c r="A2079" s="1" t="s">
        <v>1426</v>
      </c>
      <c r="B2079" s="2">
        <v>10000</v>
      </c>
      <c r="C2079" s="1" t="s">
        <v>90</v>
      </c>
      <c r="D2079" s="2">
        <v>0</v>
      </c>
    </row>
    <row r="2080" spans="1:4" x14ac:dyDescent="0.25">
      <c r="A2080" s="1" t="s">
        <v>4248</v>
      </c>
      <c r="B2080" s="2">
        <v>200000</v>
      </c>
      <c r="C2080" s="1" t="s">
        <v>3896</v>
      </c>
      <c r="D2080" s="2">
        <v>0</v>
      </c>
    </row>
    <row r="2081" spans="1:4" x14ac:dyDescent="0.25">
      <c r="A2081" s="1" t="s">
        <v>368</v>
      </c>
      <c r="B2081" s="2">
        <v>200000</v>
      </c>
      <c r="C2081" s="1" t="s">
        <v>4217</v>
      </c>
      <c r="D2081" s="2">
        <v>0</v>
      </c>
    </row>
    <row r="2082" spans="1:4" x14ac:dyDescent="0.25">
      <c r="A2082" s="1" t="s">
        <v>503</v>
      </c>
      <c r="B2082" s="2">
        <v>784557</v>
      </c>
      <c r="C2082" s="1" t="s">
        <v>742</v>
      </c>
      <c r="D2082" s="2">
        <v>0</v>
      </c>
    </row>
    <row r="2083" spans="1:4" x14ac:dyDescent="0.25">
      <c r="A2083" s="1" t="s">
        <v>2658</v>
      </c>
      <c r="B2083" s="2">
        <v>653473</v>
      </c>
      <c r="C2083" s="1" t="s">
        <v>1762</v>
      </c>
      <c r="D2083" s="2">
        <v>0</v>
      </c>
    </row>
    <row r="2084" spans="1:4" x14ac:dyDescent="0.25">
      <c r="A2084" s="1" t="s">
        <v>3074</v>
      </c>
      <c r="B2084" s="2">
        <v>719136</v>
      </c>
      <c r="C2084" s="1" t="s">
        <v>4392</v>
      </c>
      <c r="D2084" s="2">
        <v>0</v>
      </c>
    </row>
    <row r="2085" spans="1:4" x14ac:dyDescent="0.25">
      <c r="A2085" s="1" t="s">
        <v>1650</v>
      </c>
      <c r="B2085" s="2">
        <v>102540</v>
      </c>
      <c r="C2085" s="1" t="s">
        <v>3019</v>
      </c>
      <c r="D2085" s="2">
        <v>0</v>
      </c>
    </row>
    <row r="2086" spans="1:4" x14ac:dyDescent="0.25">
      <c r="A2086" s="1" t="s">
        <v>1786</v>
      </c>
      <c r="B2086" s="2">
        <v>486602</v>
      </c>
      <c r="C2086" s="1" t="s">
        <v>3860</v>
      </c>
      <c r="D2086" s="2">
        <v>0</v>
      </c>
    </row>
    <row r="2087" spans="1:4" x14ac:dyDescent="0.25">
      <c r="A2087" s="1" t="s">
        <v>4445</v>
      </c>
      <c r="B2087" s="2">
        <v>100000</v>
      </c>
      <c r="C2087" s="1" t="s">
        <v>367</v>
      </c>
      <c r="D2087" s="2">
        <v>0</v>
      </c>
    </row>
    <row r="2088" spans="1:4" x14ac:dyDescent="0.25">
      <c r="A2088" s="1" t="s">
        <v>3243</v>
      </c>
      <c r="B2088" s="2">
        <v>2031302</v>
      </c>
      <c r="C2088" s="1" t="s">
        <v>4253</v>
      </c>
      <c r="D2088" s="2">
        <v>0</v>
      </c>
    </row>
    <row r="2089" spans="1:4" x14ac:dyDescent="0.25">
      <c r="A2089" s="1" t="s">
        <v>4896</v>
      </c>
      <c r="B2089" s="2">
        <v>529972</v>
      </c>
      <c r="C2089" s="1" t="s">
        <v>322</v>
      </c>
      <c r="D2089" s="2">
        <v>0</v>
      </c>
    </row>
    <row r="2090" spans="1:4" x14ac:dyDescent="0.25">
      <c r="A2090" s="1" t="s">
        <v>2761</v>
      </c>
      <c r="B2090" s="2">
        <v>1188432</v>
      </c>
      <c r="C2090" s="1" t="s">
        <v>3704</v>
      </c>
      <c r="D2090" s="2">
        <v>0</v>
      </c>
    </row>
    <row r="2091" spans="1:4" x14ac:dyDescent="0.25">
      <c r="A2091" s="1" t="s">
        <v>1577</v>
      </c>
      <c r="B2091" s="2">
        <v>268467</v>
      </c>
      <c r="C2091" s="1" t="s">
        <v>1793</v>
      </c>
      <c r="D2091" s="2">
        <v>0</v>
      </c>
    </row>
    <row r="2092" spans="1:4" x14ac:dyDescent="0.25">
      <c r="A2092" s="1" t="s">
        <v>2676</v>
      </c>
      <c r="B2092" s="2">
        <v>10000</v>
      </c>
      <c r="C2092" s="1" t="s">
        <v>4823</v>
      </c>
      <c r="D2092" s="2">
        <v>0</v>
      </c>
    </row>
    <row r="2093" spans="1:4" x14ac:dyDescent="0.25">
      <c r="A2093" s="1" t="s">
        <v>2733</v>
      </c>
      <c r="B2093" s="2">
        <v>30000</v>
      </c>
      <c r="C2093" s="1" t="s">
        <v>1244</v>
      </c>
      <c r="D2093" s="2">
        <v>0</v>
      </c>
    </row>
    <row r="2094" spans="1:4" x14ac:dyDescent="0.25">
      <c r="A2094" s="1" t="s">
        <v>3752</v>
      </c>
      <c r="B2094" s="2">
        <v>167060</v>
      </c>
      <c r="C2094" s="1" t="s">
        <v>1036</v>
      </c>
      <c r="D2094" s="2">
        <v>0</v>
      </c>
    </row>
    <row r="2095" spans="1:4" x14ac:dyDescent="0.25">
      <c r="A2095" s="1" t="s">
        <v>2838</v>
      </c>
      <c r="B2095" s="2">
        <v>65000</v>
      </c>
      <c r="C2095" s="1" t="s">
        <v>1195</v>
      </c>
      <c r="D2095" s="2">
        <v>0</v>
      </c>
    </row>
    <row r="2096" spans="1:4" x14ac:dyDescent="0.25">
      <c r="A2096" s="1" t="s">
        <v>2893</v>
      </c>
      <c r="B2096" s="2">
        <v>10000</v>
      </c>
      <c r="C2096" s="1" t="s">
        <v>4478</v>
      </c>
      <c r="D2096" s="2">
        <v>0</v>
      </c>
    </row>
    <row r="2097" spans="1:4" x14ac:dyDescent="0.25">
      <c r="A2097" s="1" t="s">
        <v>4309</v>
      </c>
      <c r="B2097" s="2">
        <v>15000</v>
      </c>
      <c r="C2097" s="1" t="s">
        <v>2292</v>
      </c>
      <c r="D2097" s="2">
        <v>0</v>
      </c>
    </row>
    <row r="2098" spans="1:4" x14ac:dyDescent="0.25">
      <c r="A2098" s="1" t="s">
        <v>4923</v>
      </c>
      <c r="B2098" s="2">
        <v>125000</v>
      </c>
      <c r="C2098" s="1" t="s">
        <v>1952</v>
      </c>
      <c r="D2098" s="2">
        <v>0</v>
      </c>
    </row>
    <row r="2099" spans="1:4" x14ac:dyDescent="0.25">
      <c r="A2099" s="1" t="s">
        <v>2040</v>
      </c>
      <c r="B2099" s="2">
        <v>1111763</v>
      </c>
      <c r="C2099" s="1" t="s">
        <v>4207</v>
      </c>
      <c r="D2099" s="2">
        <v>0</v>
      </c>
    </row>
    <row r="2100" spans="1:4" x14ac:dyDescent="0.25">
      <c r="A2100" s="1" t="s">
        <v>3546</v>
      </c>
      <c r="B2100" s="2">
        <v>138000</v>
      </c>
      <c r="C2100" s="1" t="s">
        <v>163</v>
      </c>
      <c r="D2100" s="2">
        <v>0</v>
      </c>
    </row>
    <row r="2101" spans="1:4" x14ac:dyDescent="0.25">
      <c r="A2101" s="1" t="s">
        <v>3780</v>
      </c>
      <c r="B2101" s="2">
        <v>376570</v>
      </c>
      <c r="C2101" s="1" t="s">
        <v>3983</v>
      </c>
      <c r="D2101" s="2">
        <v>0</v>
      </c>
    </row>
    <row r="2102" spans="1:4" x14ac:dyDescent="0.25">
      <c r="A2102" s="1" t="s">
        <v>715</v>
      </c>
      <c r="B2102" s="2">
        <v>493014</v>
      </c>
      <c r="C2102" s="1" t="s">
        <v>1350</v>
      </c>
      <c r="D2102" s="2">
        <v>0</v>
      </c>
    </row>
    <row r="2103" spans="1:4" x14ac:dyDescent="0.25">
      <c r="A2103" s="1" t="s">
        <v>4862</v>
      </c>
      <c r="B2103" s="2">
        <v>100000</v>
      </c>
      <c r="C2103" s="1" t="s">
        <v>841</v>
      </c>
      <c r="D2103" s="2">
        <v>0</v>
      </c>
    </row>
    <row r="2104" spans="1:4" x14ac:dyDescent="0.25">
      <c r="A2104" s="1" t="s">
        <v>3783</v>
      </c>
      <c r="B2104" s="2">
        <v>3014</v>
      </c>
      <c r="C2104" s="1" t="s">
        <v>456</v>
      </c>
      <c r="D2104" s="2">
        <v>0</v>
      </c>
    </row>
    <row r="2105" spans="1:4" x14ac:dyDescent="0.25">
      <c r="A2105" s="1" t="s">
        <v>4241</v>
      </c>
      <c r="B2105" s="2">
        <v>130035</v>
      </c>
      <c r="C2105" s="1" t="s">
        <v>2042</v>
      </c>
      <c r="D2105" s="2">
        <v>0</v>
      </c>
    </row>
    <row r="2106" spans="1:4" x14ac:dyDescent="0.25">
      <c r="A2106" s="1" t="s">
        <v>5083</v>
      </c>
      <c r="B2106" s="2">
        <v>290000</v>
      </c>
      <c r="C2106" s="1" t="s">
        <v>4954</v>
      </c>
      <c r="D2106" s="2">
        <v>0</v>
      </c>
    </row>
    <row r="2107" spans="1:4" x14ac:dyDescent="0.25">
      <c r="A2107" s="1" t="s">
        <v>3788</v>
      </c>
      <c r="B2107" s="2">
        <v>557</v>
      </c>
      <c r="C2107" s="1" t="s">
        <v>2727</v>
      </c>
      <c r="D2107" s="2">
        <v>0</v>
      </c>
    </row>
    <row r="2108" spans="1:4" x14ac:dyDescent="0.25">
      <c r="A2108" s="1" t="s">
        <v>1820</v>
      </c>
      <c r="B2108" s="2">
        <v>100000</v>
      </c>
      <c r="C2108" s="1" t="s">
        <v>1923</v>
      </c>
      <c r="D2108" s="2">
        <v>0</v>
      </c>
    </row>
    <row r="2109" spans="1:4" x14ac:dyDescent="0.25">
      <c r="A2109" s="1" t="s">
        <v>4212</v>
      </c>
      <c r="B2109" s="2">
        <v>210854</v>
      </c>
      <c r="C2109" s="1" t="s">
        <v>2840</v>
      </c>
      <c r="D2109" s="2">
        <v>0</v>
      </c>
    </row>
    <row r="2110" spans="1:4" x14ac:dyDescent="0.25">
      <c r="A2110" s="1" t="s">
        <v>4619</v>
      </c>
      <c r="B2110" s="2">
        <v>188292</v>
      </c>
      <c r="C2110" s="1" t="s">
        <v>3438</v>
      </c>
      <c r="D2110" s="2">
        <v>0</v>
      </c>
    </row>
    <row r="2111" spans="1:4" x14ac:dyDescent="0.25">
      <c r="A2111" s="1" t="s">
        <v>121</v>
      </c>
      <c r="B2111" s="2">
        <v>947898</v>
      </c>
      <c r="C2111" s="1" t="s">
        <v>5008</v>
      </c>
      <c r="D2111" s="2">
        <v>0</v>
      </c>
    </row>
    <row r="2112" spans="1:4" x14ac:dyDescent="0.25">
      <c r="A2112" s="1" t="s">
        <v>1760</v>
      </c>
      <c r="B2112" s="2">
        <v>72000</v>
      </c>
      <c r="C2112" s="1" t="s">
        <v>385</v>
      </c>
      <c r="D2112" s="2">
        <v>0</v>
      </c>
    </row>
    <row r="2113" spans="1:4" x14ac:dyDescent="0.25">
      <c r="A2113" s="1" t="s">
        <v>3612</v>
      </c>
      <c r="B2113" s="2">
        <v>158217</v>
      </c>
      <c r="C2113" s="1" t="s">
        <v>4319</v>
      </c>
      <c r="D2113" s="2">
        <v>0</v>
      </c>
    </row>
    <row r="2114" spans="1:4" x14ac:dyDescent="0.25">
      <c r="A2114" s="1" t="s">
        <v>721</v>
      </c>
      <c r="B2114" s="2">
        <v>288185</v>
      </c>
      <c r="C2114" s="1" t="s">
        <v>3495</v>
      </c>
      <c r="D2114" s="2">
        <v>0</v>
      </c>
    </row>
    <row r="2115" spans="1:4" x14ac:dyDescent="0.25">
      <c r="A2115" s="1" t="s">
        <v>3555</v>
      </c>
      <c r="B2115" s="2">
        <v>150000</v>
      </c>
      <c r="C2115" s="1" t="s">
        <v>4891</v>
      </c>
      <c r="D2115" s="2">
        <v>0</v>
      </c>
    </row>
    <row r="2116" spans="1:4" x14ac:dyDescent="0.25">
      <c r="A2116" s="1" t="s">
        <v>2305</v>
      </c>
      <c r="B2116" s="2">
        <v>100000</v>
      </c>
      <c r="C2116" s="1" t="s">
        <v>1663</v>
      </c>
      <c r="D2116" s="2">
        <v>0</v>
      </c>
    </row>
    <row r="2117" spans="1:4" x14ac:dyDescent="0.25">
      <c r="A2117" s="1" t="s">
        <v>1340</v>
      </c>
      <c r="B2117" s="2">
        <v>25000</v>
      </c>
      <c r="C2117" s="1" t="s">
        <v>1110</v>
      </c>
      <c r="D2117" s="2">
        <v>0</v>
      </c>
    </row>
    <row r="2118" spans="1:4" x14ac:dyDescent="0.25">
      <c r="A2118" s="1" t="s">
        <v>2611</v>
      </c>
      <c r="B2118" s="2">
        <v>387188</v>
      </c>
      <c r="C2118" s="1" t="s">
        <v>253</v>
      </c>
      <c r="D2118" s="2">
        <v>0</v>
      </c>
    </row>
    <row r="2119" spans="1:4" x14ac:dyDescent="0.25">
      <c r="A2119" s="1" t="s">
        <v>210</v>
      </c>
      <c r="B2119" s="2">
        <v>612784</v>
      </c>
      <c r="C2119" s="1" t="s">
        <v>4443</v>
      </c>
      <c r="D2119" s="2">
        <v>0</v>
      </c>
    </row>
    <row r="2120" spans="1:4" x14ac:dyDescent="0.25">
      <c r="A2120" s="1" t="s">
        <v>3062</v>
      </c>
      <c r="B2120" s="2">
        <v>85000</v>
      </c>
      <c r="C2120" s="1" t="s">
        <v>1010</v>
      </c>
      <c r="D2120" s="2">
        <v>0</v>
      </c>
    </row>
    <row r="2121" spans="1:4" x14ac:dyDescent="0.25">
      <c r="A2121" s="1" t="s">
        <v>4868</v>
      </c>
      <c r="B2121" s="2">
        <v>835887</v>
      </c>
      <c r="C2121" s="1" t="s">
        <v>1292</v>
      </c>
      <c r="D2121" s="2">
        <v>0</v>
      </c>
    </row>
    <row r="2122" spans="1:4" x14ac:dyDescent="0.25">
      <c r="A2122" s="1" t="s">
        <v>2649</v>
      </c>
      <c r="B2122" s="2">
        <v>854375</v>
      </c>
      <c r="C2122" s="1" t="s">
        <v>3519</v>
      </c>
      <c r="D2122" s="2">
        <v>0</v>
      </c>
    </row>
    <row r="2123" spans="1:4" x14ac:dyDescent="0.25">
      <c r="A2123" s="1" t="s">
        <v>3533</v>
      </c>
      <c r="B2123" s="2">
        <v>1679143</v>
      </c>
      <c r="C2123" s="1" t="s">
        <v>1780</v>
      </c>
      <c r="D2123" s="2">
        <v>0</v>
      </c>
    </row>
    <row r="2124" spans="1:4" x14ac:dyDescent="0.25">
      <c r="A2124" s="1" t="s">
        <v>841</v>
      </c>
      <c r="B2124" s="2">
        <v>188000</v>
      </c>
      <c r="C2124" s="1" t="s">
        <v>5058</v>
      </c>
      <c r="D2124" s="2">
        <v>0</v>
      </c>
    </row>
    <row r="2125" spans="1:4" x14ac:dyDescent="0.25">
      <c r="A2125" s="1" t="s">
        <v>3705</v>
      </c>
      <c r="B2125" s="2">
        <v>446332</v>
      </c>
      <c r="C2125" s="1" t="s">
        <v>1051</v>
      </c>
      <c r="D2125" s="2">
        <v>0</v>
      </c>
    </row>
    <row r="2126" spans="1:4" x14ac:dyDescent="0.25">
      <c r="A2126" s="1" t="s">
        <v>4503</v>
      </c>
      <c r="B2126" s="2">
        <v>103000</v>
      </c>
      <c r="C2126" s="1" t="s">
        <v>4951</v>
      </c>
      <c r="D2126" s="2">
        <v>0</v>
      </c>
    </row>
    <row r="2127" spans="1:4" x14ac:dyDescent="0.25">
      <c r="A2127" s="1" t="s">
        <v>3043</v>
      </c>
      <c r="B2127" s="2">
        <v>43204</v>
      </c>
      <c r="C2127" s="1" t="s">
        <v>2870</v>
      </c>
      <c r="D2127" s="2">
        <v>0</v>
      </c>
    </row>
    <row r="2128" spans="1:4" x14ac:dyDescent="0.25">
      <c r="A2128" s="1" t="s">
        <v>4580</v>
      </c>
      <c r="B2128" s="2">
        <v>1088131</v>
      </c>
      <c r="C2128" s="1" t="s">
        <v>3393</v>
      </c>
      <c r="D2128" s="2">
        <v>0</v>
      </c>
    </row>
    <row r="2129" spans="1:4" x14ac:dyDescent="0.25">
      <c r="A2129" s="1" t="s">
        <v>1465</v>
      </c>
      <c r="B2129" s="2">
        <v>197745</v>
      </c>
      <c r="C2129" s="1" t="s">
        <v>1513</v>
      </c>
      <c r="D2129" s="2">
        <v>0</v>
      </c>
    </row>
    <row r="2130" spans="1:4" x14ac:dyDescent="0.25">
      <c r="A2130" s="1" t="s">
        <v>3126</v>
      </c>
      <c r="B2130" s="2">
        <v>1002437</v>
      </c>
      <c r="C2130" s="1" t="s">
        <v>1927</v>
      </c>
      <c r="D2130" s="2">
        <v>0</v>
      </c>
    </row>
    <row r="2131" spans="1:4" x14ac:dyDescent="0.25">
      <c r="A2131" s="1" t="s">
        <v>4680</v>
      </c>
      <c r="B2131" s="2">
        <v>312619</v>
      </c>
      <c r="C2131" s="1" t="s">
        <v>2543</v>
      </c>
      <c r="D2131" s="2">
        <v>0</v>
      </c>
    </row>
    <row r="2132" spans="1:4" x14ac:dyDescent="0.25">
      <c r="A2132" s="1" t="s">
        <v>4221</v>
      </c>
      <c r="B2132" s="2">
        <v>751482</v>
      </c>
      <c r="C2132" s="1" t="s">
        <v>1251</v>
      </c>
      <c r="D2132" s="2">
        <v>0</v>
      </c>
    </row>
    <row r="2133" spans="1:4" x14ac:dyDescent="0.25">
      <c r="A2133" s="1" t="s">
        <v>135</v>
      </c>
      <c r="B2133" s="2">
        <v>703851</v>
      </c>
      <c r="C2133" s="1" t="s">
        <v>807</v>
      </c>
      <c r="D2133" s="2">
        <v>0</v>
      </c>
    </row>
    <row r="2134" spans="1:4" x14ac:dyDescent="0.25">
      <c r="A2134" s="1" t="s">
        <v>486</v>
      </c>
      <c r="B2134" s="2">
        <v>400000</v>
      </c>
      <c r="C2134" s="1" t="s">
        <v>686</v>
      </c>
      <c r="D2134" s="2">
        <v>0</v>
      </c>
    </row>
    <row r="2135" spans="1:4" x14ac:dyDescent="0.25">
      <c r="A2135" s="1" t="s">
        <v>2953</v>
      </c>
      <c r="B2135" s="2">
        <v>379529</v>
      </c>
      <c r="C2135" s="1" t="s">
        <v>78</v>
      </c>
      <c r="D2135" s="2">
        <v>0</v>
      </c>
    </row>
    <row r="2136" spans="1:4" x14ac:dyDescent="0.25">
      <c r="A2136" s="1" t="s">
        <v>3230</v>
      </c>
      <c r="B2136" s="2">
        <v>500</v>
      </c>
      <c r="C2136" s="1" t="s">
        <v>828</v>
      </c>
      <c r="D2136" s="2">
        <v>0</v>
      </c>
    </row>
    <row r="2137" spans="1:4" x14ac:dyDescent="0.25">
      <c r="A2137" s="1" t="s">
        <v>2173</v>
      </c>
      <c r="B2137" s="2">
        <v>207085</v>
      </c>
      <c r="C2137" s="1" t="s">
        <v>4550</v>
      </c>
      <c r="D2137" s="2">
        <v>0</v>
      </c>
    </row>
    <row r="2138" spans="1:4" x14ac:dyDescent="0.25">
      <c r="A2138" s="1" t="s">
        <v>2441</v>
      </c>
      <c r="B2138" s="2">
        <v>1580000</v>
      </c>
      <c r="C2138" s="1" t="s">
        <v>1550</v>
      </c>
      <c r="D2138" s="2">
        <v>0</v>
      </c>
    </row>
    <row r="2139" spans="1:4" x14ac:dyDescent="0.25">
      <c r="A2139" s="1" t="s">
        <v>4378</v>
      </c>
      <c r="B2139" s="2">
        <v>75871</v>
      </c>
      <c r="C2139" s="1" t="s">
        <v>2607</v>
      </c>
      <c r="D2139" s="2">
        <v>0</v>
      </c>
    </row>
    <row r="2140" spans="1:4" x14ac:dyDescent="0.25">
      <c r="A2140" s="1" t="s">
        <v>1803</v>
      </c>
      <c r="B2140" s="2">
        <v>10000</v>
      </c>
      <c r="C2140" s="1" t="s">
        <v>3323</v>
      </c>
      <c r="D2140" s="2">
        <v>0</v>
      </c>
    </row>
    <row r="2141" spans="1:4" x14ac:dyDescent="0.25">
      <c r="A2141" s="1" t="s">
        <v>3458</v>
      </c>
      <c r="B2141" s="2">
        <v>300000</v>
      </c>
      <c r="C2141" s="1" t="s">
        <v>71</v>
      </c>
      <c r="D2141" s="2">
        <v>0</v>
      </c>
    </row>
    <row r="2142" spans="1:4" x14ac:dyDescent="0.25">
      <c r="A2142" s="1" t="s">
        <v>2625</v>
      </c>
      <c r="B2142" s="2">
        <v>419769</v>
      </c>
      <c r="C2142" s="1" t="s">
        <v>1221</v>
      </c>
      <c r="D2142" s="2">
        <v>0</v>
      </c>
    </row>
    <row r="2143" spans="1:4" x14ac:dyDescent="0.25">
      <c r="A2143" s="1" t="s">
        <v>2482</v>
      </c>
      <c r="B2143" s="2">
        <v>2126000</v>
      </c>
      <c r="C2143" s="1" t="s">
        <v>2312</v>
      </c>
      <c r="D2143" s="2">
        <v>0</v>
      </c>
    </row>
    <row r="2144" spans="1:4" x14ac:dyDescent="0.25">
      <c r="A2144" s="1" t="s">
        <v>832</v>
      </c>
      <c r="B2144" s="2">
        <v>2194533</v>
      </c>
      <c r="C2144" s="1" t="s">
        <v>3026</v>
      </c>
      <c r="D2144" s="2">
        <v>0</v>
      </c>
    </row>
    <row r="2145" spans="1:4" x14ac:dyDescent="0.25">
      <c r="A2145" s="1" t="s">
        <v>4118</v>
      </c>
      <c r="B2145" s="2">
        <v>494982</v>
      </c>
      <c r="C2145" s="1" t="s">
        <v>854</v>
      </c>
      <c r="D2145" s="2">
        <v>0</v>
      </c>
    </row>
    <row r="2146" spans="1:4" x14ac:dyDescent="0.25">
      <c r="A2146" s="1" t="s">
        <v>189</v>
      </c>
      <c r="B2146" s="2">
        <v>14500</v>
      </c>
      <c r="C2146" s="1" t="s">
        <v>388</v>
      </c>
      <c r="D2146" s="2">
        <v>0</v>
      </c>
    </row>
    <row r="2147" spans="1:4" x14ac:dyDescent="0.25">
      <c r="A2147" s="1" t="s">
        <v>4959</v>
      </c>
      <c r="B2147" s="2">
        <v>36938</v>
      </c>
      <c r="C2147" s="1" t="s">
        <v>4370</v>
      </c>
      <c r="D2147" s="2">
        <v>0</v>
      </c>
    </row>
    <row r="2148" spans="1:4" x14ac:dyDescent="0.25">
      <c r="A2148" s="1" t="s">
        <v>2929</v>
      </c>
      <c r="B2148" s="2">
        <v>708840</v>
      </c>
      <c r="C2148" s="1" t="s">
        <v>3381</v>
      </c>
      <c r="D2148" s="2">
        <v>0</v>
      </c>
    </row>
    <row r="2149" spans="1:4" x14ac:dyDescent="0.25">
      <c r="A2149" s="1" t="s">
        <v>2877</v>
      </c>
      <c r="B2149" s="2">
        <v>1031860</v>
      </c>
      <c r="C2149" s="1" t="s">
        <v>884</v>
      </c>
      <c r="D2149" s="2">
        <v>0</v>
      </c>
    </row>
    <row r="2150" spans="1:4" x14ac:dyDescent="0.25">
      <c r="A2150" s="1" t="s">
        <v>2593</v>
      </c>
      <c r="B2150" s="2">
        <v>317390</v>
      </c>
      <c r="C2150" s="1" t="s">
        <v>658</v>
      </c>
      <c r="D2150" s="2">
        <v>0</v>
      </c>
    </row>
    <row r="2151" spans="1:4" x14ac:dyDescent="0.25">
      <c r="A2151" s="1" t="s">
        <v>1737</v>
      </c>
      <c r="B2151" s="2">
        <v>40804</v>
      </c>
      <c r="C2151" s="1" t="s">
        <v>713</v>
      </c>
      <c r="D2151" s="2">
        <v>0</v>
      </c>
    </row>
    <row r="2152" spans="1:4" x14ac:dyDescent="0.25">
      <c r="A2152" s="1" t="s">
        <v>3511</v>
      </c>
      <c r="B2152" s="2">
        <v>42204</v>
      </c>
      <c r="C2152" s="1" t="s">
        <v>3233</v>
      </c>
      <c r="D2152" s="2">
        <v>0</v>
      </c>
    </row>
    <row r="2153" spans="1:4" x14ac:dyDescent="0.25">
      <c r="A2153" s="1" t="s">
        <v>1645</v>
      </c>
      <c r="B2153" s="2">
        <v>837820</v>
      </c>
      <c r="C2153" s="1" t="s">
        <v>2591</v>
      </c>
      <c r="D2153" s="2">
        <v>0</v>
      </c>
    </row>
    <row r="2154" spans="1:4" x14ac:dyDescent="0.25">
      <c r="A2154" s="1" t="s">
        <v>4306</v>
      </c>
      <c r="B2154" s="2">
        <v>49522</v>
      </c>
      <c r="C2154" s="1" t="s">
        <v>1664</v>
      </c>
      <c r="D2154" s="2">
        <v>0</v>
      </c>
    </row>
    <row r="2155" spans="1:4" x14ac:dyDescent="0.25">
      <c r="A2155" s="1" t="s">
        <v>209</v>
      </c>
      <c r="B2155" s="2">
        <v>740787</v>
      </c>
      <c r="C2155" s="1" t="s">
        <v>2841</v>
      </c>
      <c r="D2155" s="2">
        <v>0</v>
      </c>
    </row>
    <row r="2156" spans="1:4" x14ac:dyDescent="0.25">
      <c r="A2156" s="1" t="s">
        <v>4501</v>
      </c>
      <c r="B2156" s="2">
        <v>14656</v>
      </c>
      <c r="C2156" s="1" t="s">
        <v>225</v>
      </c>
      <c r="D2156" s="2">
        <v>0</v>
      </c>
    </row>
    <row r="2157" spans="1:4" x14ac:dyDescent="0.25">
      <c r="A2157" s="1" t="s">
        <v>3355</v>
      </c>
      <c r="B2157" s="2">
        <v>132051</v>
      </c>
      <c r="C2157" s="1" t="s">
        <v>2555</v>
      </c>
      <c r="D2157" s="2">
        <v>0</v>
      </c>
    </row>
    <row r="2158" spans="1:4" x14ac:dyDescent="0.25">
      <c r="A2158" s="1" t="s">
        <v>4659</v>
      </c>
      <c r="B2158" s="2">
        <v>121200</v>
      </c>
      <c r="C2158" s="1" t="s">
        <v>446</v>
      </c>
      <c r="D2158" s="2">
        <v>0</v>
      </c>
    </row>
    <row r="2159" spans="1:4" x14ac:dyDescent="0.25">
      <c r="A2159" s="1" t="s">
        <v>2225</v>
      </c>
      <c r="B2159" s="2">
        <v>2288207</v>
      </c>
      <c r="C2159" s="1" t="s">
        <v>1372</v>
      </c>
      <c r="D2159" s="2">
        <v>0</v>
      </c>
    </row>
    <row r="2160" spans="1:4" x14ac:dyDescent="0.25">
      <c r="A2160" s="1" t="s">
        <v>4334</v>
      </c>
      <c r="B2160" s="2">
        <v>10000</v>
      </c>
      <c r="C2160" s="1" t="s">
        <v>3116</v>
      </c>
      <c r="D2160" s="2">
        <v>0</v>
      </c>
    </row>
    <row r="2161" spans="1:4" x14ac:dyDescent="0.25">
      <c r="A2161" s="1" t="s">
        <v>756</v>
      </c>
      <c r="B2161" s="2">
        <v>17163</v>
      </c>
      <c r="C2161" s="1" t="s">
        <v>4815</v>
      </c>
      <c r="D2161" s="2">
        <v>0</v>
      </c>
    </row>
    <row r="2162" spans="1:4" x14ac:dyDescent="0.25">
      <c r="A2162" s="1" t="s">
        <v>494</v>
      </c>
      <c r="B2162" s="2">
        <v>10000</v>
      </c>
      <c r="C2162" s="1" t="s">
        <v>2338</v>
      </c>
      <c r="D2162" s="2">
        <v>0</v>
      </c>
    </row>
    <row r="2163" spans="1:4" x14ac:dyDescent="0.25">
      <c r="A2163" s="1" t="s">
        <v>1922</v>
      </c>
      <c r="B2163" s="2">
        <v>323708</v>
      </c>
      <c r="C2163" s="1" t="s">
        <v>3087</v>
      </c>
      <c r="D2163" s="2">
        <v>0</v>
      </c>
    </row>
    <row r="2164" spans="1:4" x14ac:dyDescent="0.25">
      <c r="A2164" s="1" t="s">
        <v>711</v>
      </c>
      <c r="B2164" s="2">
        <v>20326</v>
      </c>
      <c r="C2164" s="1" t="s">
        <v>1306</v>
      </c>
      <c r="D2164" s="2">
        <v>0</v>
      </c>
    </row>
    <row r="2165" spans="1:4" x14ac:dyDescent="0.25">
      <c r="A2165" s="1" t="s">
        <v>1865</v>
      </c>
      <c r="B2165" s="2">
        <v>300000</v>
      </c>
      <c r="C2165" s="1" t="s">
        <v>3467</v>
      </c>
      <c r="D2165" s="2">
        <v>0</v>
      </c>
    </row>
    <row r="2166" spans="1:4" x14ac:dyDescent="0.25">
      <c r="A2166" s="1" t="s">
        <v>236</v>
      </c>
      <c r="B2166" s="2">
        <v>250000</v>
      </c>
      <c r="C2166" s="1" t="s">
        <v>4327</v>
      </c>
      <c r="D2166" s="2">
        <v>0</v>
      </c>
    </row>
    <row r="2167" spans="1:4" x14ac:dyDescent="0.25">
      <c r="A2167" s="1" t="s">
        <v>2038</v>
      </c>
      <c r="B2167" s="2">
        <v>331175</v>
      </c>
      <c r="C2167" s="1" t="s">
        <v>3435</v>
      </c>
      <c r="D2167" s="2">
        <v>0</v>
      </c>
    </row>
    <row r="2168" spans="1:4" x14ac:dyDescent="0.25">
      <c r="A2168" s="1" t="s">
        <v>1515</v>
      </c>
      <c r="B2168" s="2">
        <v>1628385</v>
      </c>
      <c r="C2168" s="1" t="s">
        <v>1889</v>
      </c>
      <c r="D2168" s="2">
        <v>0</v>
      </c>
    </row>
    <row r="2169" spans="1:4" x14ac:dyDescent="0.25">
      <c r="A2169" s="1" t="s">
        <v>1304</v>
      </c>
      <c r="B2169" s="2">
        <v>11144</v>
      </c>
      <c r="C2169" s="1" t="s">
        <v>170</v>
      </c>
      <c r="D2169" s="2">
        <v>0</v>
      </c>
    </row>
    <row r="2170" spans="1:4" x14ac:dyDescent="0.25">
      <c r="A2170" s="1" t="s">
        <v>838</v>
      </c>
      <c r="B2170" s="2">
        <v>100000</v>
      </c>
      <c r="C2170" s="1" t="s">
        <v>3711</v>
      </c>
      <c r="D2170" s="2">
        <v>0</v>
      </c>
    </row>
    <row r="2171" spans="1:4" x14ac:dyDescent="0.25">
      <c r="A2171" s="1" t="s">
        <v>702</v>
      </c>
      <c r="B2171" s="2">
        <v>1072005</v>
      </c>
      <c r="C2171" s="1" t="s">
        <v>4449</v>
      </c>
      <c r="D2171" s="2">
        <v>0</v>
      </c>
    </row>
    <row r="2172" spans="1:4" x14ac:dyDescent="0.25">
      <c r="A2172" s="1" t="s">
        <v>2964</v>
      </c>
      <c r="B2172" s="2">
        <v>109491</v>
      </c>
      <c r="C2172" s="1" t="s">
        <v>2552</v>
      </c>
      <c r="D2172" s="2">
        <v>0</v>
      </c>
    </row>
    <row r="2173" spans="1:4" x14ac:dyDescent="0.25">
      <c r="A2173" s="1" t="s">
        <v>2485</v>
      </c>
      <c r="B2173" s="2">
        <v>25000</v>
      </c>
      <c r="C2173" s="1" t="s">
        <v>3499</v>
      </c>
      <c r="D2173" s="2">
        <v>0</v>
      </c>
    </row>
    <row r="2174" spans="1:4" x14ac:dyDescent="0.25">
      <c r="A2174" s="1" t="s">
        <v>817</v>
      </c>
      <c r="B2174" s="2">
        <v>1228741</v>
      </c>
      <c r="C2174" s="1" t="s">
        <v>3047</v>
      </c>
      <c r="D2174" s="2">
        <v>0</v>
      </c>
    </row>
    <row r="2175" spans="1:4" x14ac:dyDescent="0.25">
      <c r="A2175" s="1" t="s">
        <v>4412</v>
      </c>
      <c r="B2175" s="2">
        <v>23064</v>
      </c>
      <c r="C2175" s="1" t="s">
        <v>1715</v>
      </c>
      <c r="D2175" s="2">
        <v>0</v>
      </c>
    </row>
    <row r="2176" spans="1:4" x14ac:dyDescent="0.25">
      <c r="A2176" s="1" t="s">
        <v>904</v>
      </c>
      <c r="B2176" s="2">
        <v>134441</v>
      </c>
      <c r="C2176" s="1" t="s">
        <v>888</v>
      </c>
      <c r="D2176" s="2">
        <v>0</v>
      </c>
    </row>
    <row r="2177" spans="1:4" x14ac:dyDescent="0.25">
      <c r="A2177" s="1" t="s">
        <v>726</v>
      </c>
      <c r="B2177" s="2">
        <v>250000</v>
      </c>
      <c r="C2177" s="1" t="s">
        <v>3057</v>
      </c>
      <c r="D2177" s="2">
        <v>0</v>
      </c>
    </row>
    <row r="2178" spans="1:4" x14ac:dyDescent="0.25">
      <c r="A2178" s="1" t="s">
        <v>4127</v>
      </c>
      <c r="B2178" s="2">
        <v>433403</v>
      </c>
      <c r="C2178" s="1" t="s">
        <v>4882</v>
      </c>
      <c r="D2178" s="2">
        <v>0</v>
      </c>
    </row>
    <row r="2179" spans="1:4" x14ac:dyDescent="0.25">
      <c r="A2179" s="1" t="s">
        <v>4570</v>
      </c>
      <c r="B2179" s="2">
        <v>333262</v>
      </c>
      <c r="C2179" s="1" t="s">
        <v>3955</v>
      </c>
      <c r="D2179" s="2">
        <v>0</v>
      </c>
    </row>
    <row r="2180" spans="1:4" x14ac:dyDescent="0.25">
      <c r="A2180" s="1" t="s">
        <v>3644</v>
      </c>
      <c r="B2180" s="2">
        <v>210000</v>
      </c>
      <c r="C2180" s="1" t="s">
        <v>1522</v>
      </c>
      <c r="D2180" s="2">
        <v>0</v>
      </c>
    </row>
    <row r="2181" spans="1:4" x14ac:dyDescent="0.25">
      <c r="A2181" s="1" t="s">
        <v>4454</v>
      </c>
      <c r="B2181" s="2">
        <v>30000</v>
      </c>
      <c r="C2181" s="1" t="s">
        <v>4935</v>
      </c>
      <c r="D2181" s="2">
        <v>0</v>
      </c>
    </row>
    <row r="2182" spans="1:4" x14ac:dyDescent="0.25">
      <c r="A2182" s="1" t="s">
        <v>3606</v>
      </c>
      <c r="B2182" s="2">
        <v>135119</v>
      </c>
      <c r="C2182" s="1" t="s">
        <v>2895</v>
      </c>
      <c r="D2182" s="2">
        <v>0</v>
      </c>
    </row>
    <row r="2183" spans="1:4" x14ac:dyDescent="0.25">
      <c r="A2183" s="1" t="s">
        <v>3751</v>
      </c>
      <c r="B2183" s="2">
        <v>268000</v>
      </c>
      <c r="C2183" s="1" t="s">
        <v>2323</v>
      </c>
      <c r="D2183" s="2">
        <v>0</v>
      </c>
    </row>
    <row r="2184" spans="1:4" x14ac:dyDescent="0.25">
      <c r="A2184" s="1" t="s">
        <v>750</v>
      </c>
      <c r="B2184" s="2">
        <v>120000</v>
      </c>
      <c r="C2184" s="1" t="s">
        <v>4512</v>
      </c>
      <c r="D2184" s="2">
        <v>0</v>
      </c>
    </row>
    <row r="2185" spans="1:4" x14ac:dyDescent="0.25">
      <c r="A2185" s="1" t="s">
        <v>1621</v>
      </c>
      <c r="B2185" s="2">
        <v>15000</v>
      </c>
      <c r="C2185" s="1" t="s">
        <v>2563</v>
      </c>
      <c r="D2185" s="2">
        <v>0</v>
      </c>
    </row>
    <row r="2186" spans="1:4" x14ac:dyDescent="0.25">
      <c r="A2186" s="1" t="s">
        <v>1946</v>
      </c>
      <c r="B2186" s="2">
        <v>243676</v>
      </c>
      <c r="C2186" s="1" t="s">
        <v>348</v>
      </c>
      <c r="D2186" s="2">
        <v>0</v>
      </c>
    </row>
    <row r="2187" spans="1:4" x14ac:dyDescent="0.25">
      <c r="A2187" s="1" t="s">
        <v>2192</v>
      </c>
      <c r="B2187" s="2">
        <v>43280</v>
      </c>
      <c r="C2187" s="1" t="s">
        <v>3804</v>
      </c>
      <c r="D2187" s="2">
        <v>0</v>
      </c>
    </row>
    <row r="2188" spans="1:4" x14ac:dyDescent="0.25">
      <c r="A2188" s="1" t="s">
        <v>3799</v>
      </c>
      <c r="B2188" s="2">
        <v>29098</v>
      </c>
      <c r="C2188" s="1" t="s">
        <v>2223</v>
      </c>
      <c r="D2188" s="2">
        <v>0</v>
      </c>
    </row>
    <row r="2189" spans="1:4" x14ac:dyDescent="0.25">
      <c r="A2189" s="1" t="s">
        <v>1243</v>
      </c>
      <c r="B2189" s="2">
        <v>350092</v>
      </c>
      <c r="C2189" s="1" t="s">
        <v>4900</v>
      </c>
      <c r="D2189" s="2">
        <v>0</v>
      </c>
    </row>
    <row r="2190" spans="1:4" x14ac:dyDescent="0.25">
      <c r="A2190" s="1" t="s">
        <v>3506</v>
      </c>
      <c r="B2190" s="2">
        <v>538745</v>
      </c>
      <c r="C2190" s="1" t="s">
        <v>3588</v>
      </c>
      <c r="D2190" s="2">
        <v>0</v>
      </c>
    </row>
    <row r="2191" spans="1:4" x14ac:dyDescent="0.25">
      <c r="A2191" s="1" t="s">
        <v>575</v>
      </c>
      <c r="B2191" s="2">
        <v>1659052</v>
      </c>
      <c r="C2191" s="1" t="s">
        <v>1561</v>
      </c>
      <c r="D2191" s="2">
        <v>0</v>
      </c>
    </row>
    <row r="2192" spans="1:4" x14ac:dyDescent="0.25">
      <c r="A2192" s="1" t="s">
        <v>3072</v>
      </c>
      <c r="B2192" s="2">
        <v>180867</v>
      </c>
      <c r="C2192" s="1" t="s">
        <v>41</v>
      </c>
      <c r="D2192" s="2">
        <v>0</v>
      </c>
    </row>
    <row r="2193" spans="1:4" x14ac:dyDescent="0.25">
      <c r="A2193" s="1" t="s">
        <v>4727</v>
      </c>
      <c r="B2193" s="2">
        <v>227462</v>
      </c>
      <c r="C2193" s="1" t="s">
        <v>2266</v>
      </c>
      <c r="D2193" s="2">
        <v>0</v>
      </c>
    </row>
    <row r="2194" spans="1:4" x14ac:dyDescent="0.25">
      <c r="A2194" s="1" t="s">
        <v>437</v>
      </c>
      <c r="B2194" s="2">
        <v>251897</v>
      </c>
      <c r="C2194" s="1" t="s">
        <v>589</v>
      </c>
      <c r="D2194" s="2">
        <v>0</v>
      </c>
    </row>
    <row r="2195" spans="1:4" x14ac:dyDescent="0.25">
      <c r="A2195" s="1" t="s">
        <v>4930</v>
      </c>
      <c r="B2195" s="2">
        <v>69647</v>
      </c>
      <c r="C2195" s="1" t="s">
        <v>196</v>
      </c>
      <c r="D2195" s="2">
        <v>0</v>
      </c>
    </row>
    <row r="2196" spans="1:4" x14ac:dyDescent="0.25">
      <c r="A2196" s="1" t="s">
        <v>4771</v>
      </c>
      <c r="B2196" s="2">
        <v>823163</v>
      </c>
      <c r="C2196" s="1" t="s">
        <v>4324</v>
      </c>
      <c r="D2196" s="2">
        <v>0</v>
      </c>
    </row>
    <row r="2197" spans="1:4" x14ac:dyDescent="0.25">
      <c r="A2197" s="1" t="s">
        <v>1028</v>
      </c>
      <c r="B2197" s="2">
        <v>649381</v>
      </c>
      <c r="C2197" s="1" t="s">
        <v>1260</v>
      </c>
      <c r="D2197" s="2">
        <v>0</v>
      </c>
    </row>
    <row r="2198" spans="1:4" x14ac:dyDescent="0.25">
      <c r="A2198" s="1" t="s">
        <v>1581</v>
      </c>
      <c r="B2198" s="2">
        <v>538607</v>
      </c>
      <c r="C2198" s="1" t="s">
        <v>4213</v>
      </c>
      <c r="D2198" s="2">
        <v>0</v>
      </c>
    </row>
    <row r="2199" spans="1:4" x14ac:dyDescent="0.25">
      <c r="A2199" s="1" t="s">
        <v>1043</v>
      </c>
      <c r="B2199" s="2">
        <v>318486</v>
      </c>
      <c r="C2199" s="1" t="s">
        <v>1574</v>
      </c>
      <c r="D2199" s="2">
        <v>0</v>
      </c>
    </row>
    <row r="2200" spans="1:4" x14ac:dyDescent="0.25">
      <c r="A2200" s="1" t="s">
        <v>2981</v>
      </c>
      <c r="B2200" s="2">
        <v>7793</v>
      </c>
      <c r="C2200" s="1" t="s">
        <v>3284</v>
      </c>
      <c r="D2200" s="2">
        <v>0</v>
      </c>
    </row>
    <row r="2201" spans="1:4" x14ac:dyDescent="0.25">
      <c r="A2201" s="1" t="s">
        <v>4362</v>
      </c>
      <c r="B2201" s="2">
        <v>1336532</v>
      </c>
      <c r="C2201" s="1" t="s">
        <v>2693</v>
      </c>
      <c r="D2201" s="2">
        <v>0</v>
      </c>
    </row>
    <row r="2202" spans="1:4" x14ac:dyDescent="0.25">
      <c r="A2202" s="1" t="s">
        <v>2355</v>
      </c>
      <c r="B2202" s="2">
        <v>80588</v>
      </c>
      <c r="C2202" s="1" t="s">
        <v>4652</v>
      </c>
      <c r="D2202" s="2">
        <v>0</v>
      </c>
    </row>
    <row r="2203" spans="1:4" x14ac:dyDescent="0.25">
      <c r="A2203" s="1" t="s">
        <v>3611</v>
      </c>
      <c r="B2203" s="2">
        <v>246671</v>
      </c>
      <c r="C2203" s="1" t="s">
        <v>141</v>
      </c>
      <c r="D2203" s="2">
        <v>0</v>
      </c>
    </row>
    <row r="2204" spans="1:4" x14ac:dyDescent="0.25">
      <c r="A2204" s="1" t="s">
        <v>1342</v>
      </c>
      <c r="B2204" s="2">
        <v>75000</v>
      </c>
      <c r="C2204" s="1" t="s">
        <v>4469</v>
      </c>
      <c r="D2204" s="2">
        <v>0</v>
      </c>
    </row>
    <row r="2205" spans="1:4" x14ac:dyDescent="0.25">
      <c r="A2205" s="1" t="s">
        <v>1490</v>
      </c>
      <c r="B2205" s="2">
        <v>10000</v>
      </c>
      <c r="C2205" s="1" t="s">
        <v>4329</v>
      </c>
      <c r="D2205" s="2">
        <v>0</v>
      </c>
    </row>
    <row r="2206" spans="1:4" x14ac:dyDescent="0.25">
      <c r="A2206" s="1" t="s">
        <v>1630</v>
      </c>
      <c r="B2206" s="2">
        <v>32000</v>
      </c>
      <c r="C2206" s="1" t="s">
        <v>700</v>
      </c>
      <c r="D2206" s="2">
        <v>0</v>
      </c>
    </row>
    <row r="2207" spans="1:4" x14ac:dyDescent="0.25">
      <c r="A2207" s="1" t="s">
        <v>4325</v>
      </c>
      <c r="B2207" s="2">
        <v>436649</v>
      </c>
      <c r="C2207" s="1" t="s">
        <v>1198</v>
      </c>
      <c r="D2207" s="2">
        <v>0</v>
      </c>
    </row>
    <row r="2208" spans="1:4" x14ac:dyDescent="0.25">
      <c r="A2208" s="1" t="s">
        <v>1690</v>
      </c>
      <c r="B2208" s="2">
        <v>319485</v>
      </c>
      <c r="C2208" s="1" t="s">
        <v>3226</v>
      </c>
      <c r="D2208" s="2">
        <v>0</v>
      </c>
    </row>
    <row r="2209" spans="1:4" x14ac:dyDescent="0.25">
      <c r="A2209" s="1" t="s">
        <v>1142</v>
      </c>
      <c r="B2209" s="2">
        <v>60000</v>
      </c>
      <c r="C2209" s="1" t="s">
        <v>3862</v>
      </c>
      <c r="D2209" s="2">
        <v>0</v>
      </c>
    </row>
    <row r="2210" spans="1:4" x14ac:dyDescent="0.25">
      <c r="A2210" s="1" t="s">
        <v>808</v>
      </c>
      <c r="B2210" s="2">
        <v>265000</v>
      </c>
      <c r="C2210" s="1" t="s">
        <v>542</v>
      </c>
      <c r="D2210" s="2">
        <v>0</v>
      </c>
    </row>
    <row r="2211" spans="1:4" x14ac:dyDescent="0.25">
      <c r="A2211" s="1" t="s">
        <v>4200</v>
      </c>
      <c r="B2211" s="2">
        <v>576910</v>
      </c>
      <c r="C2211" s="1" t="s">
        <v>493</v>
      </c>
      <c r="D2211" s="2">
        <v>0</v>
      </c>
    </row>
    <row r="2212" spans="1:4" x14ac:dyDescent="0.25">
      <c r="A2212" s="1" t="s">
        <v>3326</v>
      </c>
      <c r="B2212" s="2">
        <v>90707</v>
      </c>
      <c r="C2212" s="1" t="s">
        <v>2547</v>
      </c>
      <c r="D2212" s="2">
        <v>0</v>
      </c>
    </row>
    <row r="2213" spans="1:4" x14ac:dyDescent="0.25">
      <c r="A2213" s="1" t="s">
        <v>2050</v>
      </c>
      <c r="B2213" s="2">
        <v>3405944</v>
      </c>
      <c r="C2213" s="1" t="s">
        <v>1799</v>
      </c>
      <c r="D2213" s="2">
        <v>0</v>
      </c>
    </row>
    <row r="2214" spans="1:4" x14ac:dyDescent="0.25">
      <c r="A2214" s="1" t="s">
        <v>2272</v>
      </c>
      <c r="B2214" s="2">
        <v>616398</v>
      </c>
      <c r="C2214" s="1" t="s">
        <v>1917</v>
      </c>
      <c r="D2214" s="2">
        <v>0</v>
      </c>
    </row>
    <row r="2215" spans="1:4" x14ac:dyDescent="0.25">
      <c r="A2215" s="1" t="s">
        <v>255</v>
      </c>
      <c r="B2215" s="2">
        <v>78752</v>
      </c>
      <c r="C2215" s="1" t="s">
        <v>734</v>
      </c>
      <c r="D2215" s="2">
        <v>0</v>
      </c>
    </row>
    <row r="2216" spans="1:4" x14ac:dyDescent="0.25">
      <c r="A2216" s="1" t="s">
        <v>2720</v>
      </c>
      <c r="B2216" s="2">
        <v>1124942</v>
      </c>
      <c r="C2216" s="1" t="s">
        <v>2171</v>
      </c>
      <c r="D2216" s="2">
        <v>0</v>
      </c>
    </row>
    <row r="2217" spans="1:4" x14ac:dyDescent="0.25">
      <c r="A2217" s="1" t="s">
        <v>449</v>
      </c>
      <c r="B2217" s="2">
        <v>250000</v>
      </c>
      <c r="C2217" s="1" t="s">
        <v>5023</v>
      </c>
      <c r="D2217" s="2">
        <v>0</v>
      </c>
    </row>
    <row r="2218" spans="1:4" x14ac:dyDescent="0.25">
      <c r="A2218" s="1" t="s">
        <v>1144</v>
      </c>
      <c r="B2218" s="2">
        <v>588371</v>
      </c>
      <c r="C2218" s="1" t="s">
        <v>4094</v>
      </c>
      <c r="D2218" s="2">
        <v>0</v>
      </c>
    </row>
    <row r="2219" spans="1:4" x14ac:dyDescent="0.25">
      <c r="A2219" s="1" t="s">
        <v>2846</v>
      </c>
      <c r="B2219" s="2">
        <v>627884</v>
      </c>
      <c r="C2219" s="1" t="s">
        <v>4393</v>
      </c>
      <c r="D2219" s="2">
        <v>0</v>
      </c>
    </row>
    <row r="2220" spans="1:4" x14ac:dyDescent="0.25">
      <c r="A2220" s="1" t="s">
        <v>3991</v>
      </c>
      <c r="B2220" s="2">
        <v>620297</v>
      </c>
      <c r="C2220" s="1" t="s">
        <v>444</v>
      </c>
      <c r="D2220" s="2">
        <v>0</v>
      </c>
    </row>
    <row r="2221" spans="1:4" x14ac:dyDescent="0.25">
      <c r="A2221" s="1" t="s">
        <v>3011</v>
      </c>
      <c r="B2221" s="2">
        <v>204718</v>
      </c>
      <c r="C2221" s="1" t="s">
        <v>4028</v>
      </c>
      <c r="D2221" s="2">
        <v>0</v>
      </c>
    </row>
    <row r="2222" spans="1:4" x14ac:dyDescent="0.25">
      <c r="A2222" s="1" t="s">
        <v>2444</v>
      </c>
      <c r="B2222" s="2">
        <v>313191</v>
      </c>
      <c r="C2222" s="1" t="s">
        <v>3358</v>
      </c>
      <c r="D2222" s="2">
        <v>0</v>
      </c>
    </row>
    <row r="2223" spans="1:4" x14ac:dyDescent="0.25">
      <c r="A2223" s="1" t="s">
        <v>572</v>
      </c>
      <c r="B2223" s="2">
        <v>548045</v>
      </c>
      <c r="C2223" s="1" t="s">
        <v>938</v>
      </c>
      <c r="D2223" s="2">
        <v>0</v>
      </c>
    </row>
    <row r="2224" spans="1:4" x14ac:dyDescent="0.25">
      <c r="A2224" s="1" t="s">
        <v>2348</v>
      </c>
      <c r="B2224" s="2">
        <v>34683</v>
      </c>
      <c r="C2224" s="1" t="s">
        <v>2532</v>
      </c>
      <c r="D2224" s="2">
        <v>0</v>
      </c>
    </row>
    <row r="2225" spans="1:4" x14ac:dyDescent="0.25">
      <c r="A2225" s="1" t="s">
        <v>1472</v>
      </c>
      <c r="B2225" s="2">
        <v>1282336</v>
      </c>
      <c r="C2225" s="1" t="s">
        <v>101</v>
      </c>
      <c r="D2225" s="2">
        <v>0</v>
      </c>
    </row>
    <row r="2226" spans="1:4" x14ac:dyDescent="0.25">
      <c r="A2226" s="1" t="s">
        <v>4064</v>
      </c>
      <c r="B2226" s="2">
        <v>4309</v>
      </c>
      <c r="C2226" s="1" t="s">
        <v>3117</v>
      </c>
      <c r="D2226" s="2">
        <v>0</v>
      </c>
    </row>
    <row r="2227" spans="1:4" x14ac:dyDescent="0.25">
      <c r="A2227" s="1" t="s">
        <v>2798</v>
      </c>
      <c r="B2227" s="2">
        <v>963876</v>
      </c>
      <c r="C2227" s="1" t="s">
        <v>3807</v>
      </c>
      <c r="D2227" s="2">
        <v>0</v>
      </c>
    </row>
    <row r="2228" spans="1:4" x14ac:dyDescent="0.25">
      <c r="A2228" s="1" t="s">
        <v>2133</v>
      </c>
      <c r="B2228" s="2">
        <v>398000</v>
      </c>
      <c r="C2228" s="1" t="s">
        <v>4281</v>
      </c>
      <c r="D2228" s="2">
        <v>0</v>
      </c>
    </row>
    <row r="2229" spans="1:4" x14ac:dyDescent="0.25">
      <c r="A2229" s="1" t="s">
        <v>4961</v>
      </c>
      <c r="B2229" s="2">
        <v>385890</v>
      </c>
      <c r="C2229" s="1" t="s">
        <v>3791</v>
      </c>
      <c r="D2229" s="2">
        <v>0</v>
      </c>
    </row>
    <row r="2230" spans="1:4" x14ac:dyDescent="0.25">
      <c r="A2230" s="1" t="s">
        <v>2696</v>
      </c>
      <c r="B2230" s="2">
        <v>134910</v>
      </c>
      <c r="C2230" s="1" t="s">
        <v>3818</v>
      </c>
      <c r="D2230" s="2">
        <v>0</v>
      </c>
    </row>
    <row r="2231" spans="1:4" x14ac:dyDescent="0.25">
      <c r="A2231" s="1" t="s">
        <v>300</v>
      </c>
      <c r="B2231" s="2">
        <v>847271</v>
      </c>
      <c r="C2231" s="1" t="s">
        <v>3411</v>
      </c>
      <c r="D2231" s="2">
        <v>0</v>
      </c>
    </row>
    <row r="2232" spans="1:4" x14ac:dyDescent="0.25">
      <c r="A2232" s="1" t="s">
        <v>382</v>
      </c>
      <c r="B2232" s="2">
        <v>200000</v>
      </c>
      <c r="C2232" s="1" t="s">
        <v>1075</v>
      </c>
      <c r="D2232" s="2">
        <v>0</v>
      </c>
    </row>
    <row r="2233" spans="1:4" x14ac:dyDescent="0.25">
      <c r="A2233" s="1" t="s">
        <v>541</v>
      </c>
      <c r="B2233" s="2">
        <v>115134</v>
      </c>
      <c r="C2233" s="1" t="s">
        <v>2946</v>
      </c>
      <c r="D2233" s="2">
        <v>0</v>
      </c>
    </row>
    <row r="2234" spans="1:4" x14ac:dyDescent="0.25">
      <c r="A2234" s="1" t="s">
        <v>5089</v>
      </c>
      <c r="B2234" s="2">
        <v>2779517</v>
      </c>
      <c r="C2234" s="1" t="s">
        <v>1710</v>
      </c>
      <c r="D2234" s="2">
        <v>0</v>
      </c>
    </row>
    <row r="2235" spans="1:4" x14ac:dyDescent="0.25">
      <c r="A2235" s="1" t="s">
        <v>1890</v>
      </c>
      <c r="B2235" s="2">
        <v>295000</v>
      </c>
      <c r="C2235" s="1" t="s">
        <v>4026</v>
      </c>
      <c r="D2235" s="2">
        <v>0</v>
      </c>
    </row>
    <row r="2236" spans="1:4" x14ac:dyDescent="0.25">
      <c r="A2236" s="1" t="s">
        <v>703</v>
      </c>
      <c r="B2236" s="2">
        <v>440113</v>
      </c>
      <c r="C2236" s="1" t="s">
        <v>2026</v>
      </c>
      <c r="D2236" s="2">
        <v>0</v>
      </c>
    </row>
    <row r="2237" spans="1:4" x14ac:dyDescent="0.25">
      <c r="A2237" s="1" t="s">
        <v>4828</v>
      </c>
      <c r="B2237" s="2">
        <v>759739</v>
      </c>
      <c r="C2237" s="1" t="s">
        <v>4138</v>
      </c>
      <c r="D2237" s="2">
        <v>0</v>
      </c>
    </row>
    <row r="2238" spans="1:4" x14ac:dyDescent="0.25">
      <c r="A2238" s="1" t="s">
        <v>3777</v>
      </c>
      <c r="B2238" s="2">
        <v>264326</v>
      </c>
      <c r="C2238" s="1" t="s">
        <v>1052</v>
      </c>
      <c r="D2238" s="2">
        <v>0</v>
      </c>
    </row>
    <row r="2239" spans="1:4" x14ac:dyDescent="0.25">
      <c r="A2239" s="1" t="s">
        <v>1794</v>
      </c>
      <c r="B2239" s="2">
        <v>842601</v>
      </c>
      <c r="C2239" s="1" t="s">
        <v>4042</v>
      </c>
      <c r="D2239" s="2">
        <v>0</v>
      </c>
    </row>
    <row r="2240" spans="1:4" x14ac:dyDescent="0.25">
      <c r="A2240" s="1" t="s">
        <v>4106</v>
      </c>
      <c r="B2240" s="2">
        <v>20000</v>
      </c>
      <c r="C2240" s="1" t="s">
        <v>2763</v>
      </c>
      <c r="D2240" s="2">
        <v>0</v>
      </c>
    </row>
    <row r="2241" spans="1:4" x14ac:dyDescent="0.25">
      <c r="A2241" s="1" t="s">
        <v>2005</v>
      </c>
      <c r="B2241" s="2">
        <v>84622</v>
      </c>
      <c r="C2241" s="1" t="s">
        <v>2224</v>
      </c>
      <c r="D2241" s="2">
        <v>0</v>
      </c>
    </row>
    <row r="2242" spans="1:4" x14ac:dyDescent="0.25">
      <c r="A2242" s="1" t="s">
        <v>3758</v>
      </c>
      <c r="B2242" s="2">
        <v>15000</v>
      </c>
      <c r="C2242" s="1" t="s">
        <v>97</v>
      </c>
      <c r="D2242" s="2">
        <v>0</v>
      </c>
    </row>
    <row r="2243" spans="1:4" x14ac:dyDescent="0.25">
      <c r="A2243" s="1" t="s">
        <v>3958</v>
      </c>
      <c r="B2243" s="2">
        <v>50000</v>
      </c>
      <c r="C2243" s="1" t="s">
        <v>2314</v>
      </c>
      <c r="D2243" s="2">
        <v>0</v>
      </c>
    </row>
    <row r="2244" spans="1:4" x14ac:dyDescent="0.25">
      <c r="A2244" s="1" t="s">
        <v>3212</v>
      </c>
      <c r="B2244" s="2">
        <v>11381</v>
      </c>
      <c r="C2244" s="1" t="s">
        <v>4195</v>
      </c>
      <c r="D2244" s="2">
        <v>0</v>
      </c>
    </row>
    <row r="2245" spans="1:4" x14ac:dyDescent="0.25">
      <c r="A2245" s="1" t="s">
        <v>2909</v>
      </c>
      <c r="B2245" s="2">
        <v>181102</v>
      </c>
      <c r="C2245" s="1" t="s">
        <v>3727</v>
      </c>
      <c r="D2245" s="2">
        <v>0</v>
      </c>
    </row>
    <row r="2246" spans="1:4" x14ac:dyDescent="0.25">
      <c r="A2246" s="1" t="s">
        <v>3313</v>
      </c>
      <c r="B2246" s="2">
        <v>60000</v>
      </c>
      <c r="C2246" s="1" t="s">
        <v>4715</v>
      </c>
      <c r="D2246" s="2">
        <v>0</v>
      </c>
    </row>
    <row r="2247" spans="1:4" x14ac:dyDescent="0.25">
      <c r="A2247" s="1" t="s">
        <v>535</v>
      </c>
      <c r="B2247" s="2">
        <v>147261</v>
      </c>
      <c r="C2247" s="1" t="s">
        <v>5075</v>
      </c>
      <c r="D2247" s="2">
        <v>0</v>
      </c>
    </row>
    <row r="2248" spans="1:4" x14ac:dyDescent="0.25">
      <c r="A2248" s="1" t="s">
        <v>632</v>
      </c>
      <c r="B2248" s="2">
        <v>347968</v>
      </c>
      <c r="C2248" s="1" t="s">
        <v>1730</v>
      </c>
      <c r="D2248" s="2">
        <v>0</v>
      </c>
    </row>
    <row r="2249" spans="1:4" x14ac:dyDescent="0.25">
      <c r="A2249" s="1" t="s">
        <v>1333</v>
      </c>
      <c r="B2249" s="2">
        <v>285</v>
      </c>
      <c r="C2249" s="1" t="s">
        <v>4879</v>
      </c>
      <c r="D2249" s="2">
        <v>0</v>
      </c>
    </row>
    <row r="2250" spans="1:4" x14ac:dyDescent="0.25">
      <c r="A2250" s="1" t="s">
        <v>4529</v>
      </c>
      <c r="B2250" s="2">
        <v>292732</v>
      </c>
      <c r="C2250" s="1" t="s">
        <v>3140</v>
      </c>
      <c r="D2250" s="2">
        <v>0</v>
      </c>
    </row>
    <row r="2251" spans="1:4" x14ac:dyDescent="0.25">
      <c r="A2251" s="1" t="s">
        <v>5080</v>
      </c>
      <c r="B2251" s="2">
        <v>465310</v>
      </c>
      <c r="C2251" s="1" t="s">
        <v>4657</v>
      </c>
      <c r="D2251" s="2">
        <v>0</v>
      </c>
    </row>
    <row r="2252" spans="1:4" x14ac:dyDescent="0.25">
      <c r="A2252" s="1" t="s">
        <v>2357</v>
      </c>
      <c r="B2252" s="2">
        <v>1624628</v>
      </c>
      <c r="C2252" s="1" t="s">
        <v>1157</v>
      </c>
      <c r="D2252" s="2">
        <v>0</v>
      </c>
    </row>
    <row r="2253" spans="1:4" x14ac:dyDescent="0.25">
      <c r="A2253" s="1" t="s">
        <v>4415</v>
      </c>
      <c r="B2253" s="2">
        <v>100000</v>
      </c>
      <c r="C2253" s="1" t="s">
        <v>5068</v>
      </c>
      <c r="D2253" s="2">
        <v>0</v>
      </c>
    </row>
    <row r="2254" spans="1:4" x14ac:dyDescent="0.25">
      <c r="A2254" s="1" t="s">
        <v>4608</v>
      </c>
      <c r="B2254" s="2">
        <v>342288</v>
      </c>
      <c r="C2254" s="1" t="s">
        <v>1997</v>
      </c>
      <c r="D2254" s="2">
        <v>0</v>
      </c>
    </row>
    <row r="2255" spans="1:4" x14ac:dyDescent="0.25">
      <c r="A2255" s="1" t="s">
        <v>1513</v>
      </c>
      <c r="B2255" s="2">
        <v>313109</v>
      </c>
      <c r="C2255" s="1" t="s">
        <v>3035</v>
      </c>
      <c r="D2255" s="2">
        <v>0</v>
      </c>
    </row>
    <row r="2256" spans="1:4" x14ac:dyDescent="0.25">
      <c r="A2256" s="1" t="s">
        <v>1762</v>
      </c>
      <c r="B2256" s="2">
        <v>1216662</v>
      </c>
      <c r="C2256" s="1" t="s">
        <v>26</v>
      </c>
      <c r="D2256" s="2">
        <v>0</v>
      </c>
    </row>
    <row r="2257" spans="1:4" x14ac:dyDescent="0.25">
      <c r="A2257" s="1" t="s">
        <v>911</v>
      </c>
      <c r="B2257" s="2">
        <v>16717</v>
      </c>
      <c r="C2257" s="1" t="s">
        <v>1283</v>
      </c>
      <c r="D2257" s="2">
        <v>0</v>
      </c>
    </row>
    <row r="2258" spans="1:4" x14ac:dyDescent="0.25">
      <c r="A2258" s="1" t="s">
        <v>1968</v>
      </c>
      <c r="B2258" s="2">
        <v>24000</v>
      </c>
      <c r="C2258" s="1" t="s">
        <v>140</v>
      </c>
      <c r="D2258" s="2">
        <v>0</v>
      </c>
    </row>
    <row r="2259" spans="1:4" x14ac:dyDescent="0.25">
      <c r="A2259" s="1" t="s">
        <v>2309</v>
      </c>
      <c r="B2259" s="2">
        <v>144000</v>
      </c>
      <c r="C2259" s="1" t="s">
        <v>265</v>
      </c>
      <c r="D2259" s="2">
        <v>0</v>
      </c>
    </row>
    <row r="2260" spans="1:4" x14ac:dyDescent="0.25">
      <c r="A2260" s="1" t="s">
        <v>423</v>
      </c>
      <c r="B2260" s="2">
        <v>236890</v>
      </c>
      <c r="C2260" s="1" t="s">
        <v>3337</v>
      </c>
      <c r="D2260" s="2">
        <v>0</v>
      </c>
    </row>
    <row r="2261" spans="1:4" x14ac:dyDescent="0.25">
      <c r="A2261" s="1" t="s">
        <v>3137</v>
      </c>
      <c r="B2261" s="2">
        <v>383506</v>
      </c>
      <c r="C2261" s="1" t="s">
        <v>1688</v>
      </c>
      <c r="D2261" s="2">
        <v>0</v>
      </c>
    </row>
    <row r="2262" spans="1:4" x14ac:dyDescent="0.25">
      <c r="A2262" s="1" t="s">
        <v>987</v>
      </c>
      <c r="B2262" s="2">
        <v>685033</v>
      </c>
      <c r="C2262" s="1" t="s">
        <v>915</v>
      </c>
      <c r="D2262" s="2">
        <v>0</v>
      </c>
    </row>
    <row r="2263" spans="1:4" x14ac:dyDescent="0.25">
      <c r="A2263" s="1" t="s">
        <v>4922</v>
      </c>
      <c r="B2263" s="2">
        <v>1676682</v>
      </c>
      <c r="C2263" s="1" t="s">
        <v>934</v>
      </c>
      <c r="D2263" s="2">
        <v>0</v>
      </c>
    </row>
    <row r="2264" spans="1:4" x14ac:dyDescent="0.25">
      <c r="A2264" s="1" t="s">
        <v>1572</v>
      </c>
      <c r="B2264" s="2">
        <v>946715</v>
      </c>
      <c r="C2264" s="1" t="s">
        <v>138</v>
      </c>
      <c r="D2264" s="2">
        <v>0</v>
      </c>
    </row>
    <row r="2265" spans="1:4" x14ac:dyDescent="0.25">
      <c r="A2265" s="1" t="s">
        <v>3423</v>
      </c>
      <c r="B2265" s="2">
        <v>3000</v>
      </c>
      <c r="C2265" s="1" t="s">
        <v>4403</v>
      </c>
      <c r="D2265" s="2">
        <v>0</v>
      </c>
    </row>
    <row r="2266" spans="1:4" x14ac:dyDescent="0.25">
      <c r="A2266" s="1" t="s">
        <v>5036</v>
      </c>
      <c r="B2266" s="2">
        <v>1209832</v>
      </c>
      <c r="C2266" s="1" t="s">
        <v>2343</v>
      </c>
      <c r="D2266" s="2">
        <v>0</v>
      </c>
    </row>
    <row r="2267" spans="1:4" x14ac:dyDescent="0.25">
      <c r="A2267" s="1" t="s">
        <v>4604</v>
      </c>
      <c r="B2267" s="2">
        <v>25754</v>
      </c>
      <c r="C2267" s="1" t="s">
        <v>46</v>
      </c>
      <c r="D2267" s="2">
        <v>0</v>
      </c>
    </row>
    <row r="2268" spans="1:4" x14ac:dyDescent="0.25">
      <c r="A2268" s="1" t="s">
        <v>3553</v>
      </c>
      <c r="B2268" s="2">
        <v>112050</v>
      </c>
      <c r="C2268" s="1" t="s">
        <v>4742</v>
      </c>
      <c r="D2268" s="2">
        <v>0</v>
      </c>
    </row>
    <row r="2269" spans="1:4" x14ac:dyDescent="0.25">
      <c r="A2269" s="1" t="s">
        <v>2533</v>
      </c>
      <c r="B2269" s="2">
        <v>456000</v>
      </c>
      <c r="C2269" s="1" t="s">
        <v>3630</v>
      </c>
      <c r="D2269" s="2">
        <v>0</v>
      </c>
    </row>
    <row r="2270" spans="1:4" x14ac:dyDescent="0.25">
      <c r="A2270" s="1" t="s">
        <v>13</v>
      </c>
      <c r="B2270" s="2">
        <v>1330434</v>
      </c>
      <c r="C2270" s="1" t="s">
        <v>1928</v>
      </c>
      <c r="D2270" s="2">
        <v>0</v>
      </c>
    </row>
    <row r="2271" spans="1:4" x14ac:dyDescent="0.25">
      <c r="A2271" s="1" t="s">
        <v>2535</v>
      </c>
      <c r="B2271" s="2">
        <v>862242</v>
      </c>
      <c r="C2271" s="1" t="s">
        <v>1631</v>
      </c>
      <c r="D2271" s="2">
        <v>0</v>
      </c>
    </row>
    <row r="2272" spans="1:4" x14ac:dyDescent="0.25">
      <c r="A2272" s="1" t="s">
        <v>2288</v>
      </c>
      <c r="B2272" s="2">
        <v>360930</v>
      </c>
      <c r="C2272" s="1" t="s">
        <v>895</v>
      </c>
      <c r="D2272" s="2">
        <v>0</v>
      </c>
    </row>
    <row r="2273" spans="1:4" x14ac:dyDescent="0.25">
      <c r="A2273" s="1" t="s">
        <v>4881</v>
      </c>
      <c r="B2273" s="2">
        <v>1012140</v>
      </c>
      <c r="C2273" s="1" t="s">
        <v>3662</v>
      </c>
      <c r="D2273" s="2">
        <v>0</v>
      </c>
    </row>
    <row r="2274" spans="1:4" x14ac:dyDescent="0.25">
      <c r="A2274" s="1" t="s">
        <v>570</v>
      </c>
      <c r="B2274" s="2">
        <v>296287</v>
      </c>
      <c r="C2274" s="1" t="s">
        <v>3336</v>
      </c>
      <c r="D2274" s="2">
        <v>0</v>
      </c>
    </row>
    <row r="2275" spans="1:4" x14ac:dyDescent="0.25">
      <c r="A2275" s="1" t="s">
        <v>2739</v>
      </c>
      <c r="B2275" s="2">
        <v>598888</v>
      </c>
      <c r="C2275" s="1" t="s">
        <v>752</v>
      </c>
      <c r="D2275" s="2">
        <v>0</v>
      </c>
    </row>
    <row r="2276" spans="1:4" x14ac:dyDescent="0.25">
      <c r="A2276" s="1" t="s">
        <v>1538</v>
      </c>
      <c r="B2276" s="2">
        <v>525000</v>
      </c>
      <c r="C2276" s="1" t="s">
        <v>1996</v>
      </c>
      <c r="D2276" s="2">
        <v>0</v>
      </c>
    </row>
    <row r="2277" spans="1:4" x14ac:dyDescent="0.25">
      <c r="A2277" s="1" t="s">
        <v>3833</v>
      </c>
      <c r="B2277" s="2">
        <v>268306</v>
      </c>
      <c r="C2277" s="1" t="s">
        <v>2200</v>
      </c>
      <c r="D2277" s="2">
        <v>0</v>
      </c>
    </row>
    <row r="2278" spans="1:4" x14ac:dyDescent="0.25">
      <c r="A2278" s="1" t="s">
        <v>3695</v>
      </c>
      <c r="B2278" s="2">
        <v>15000</v>
      </c>
      <c r="C2278" s="1" t="s">
        <v>1611</v>
      </c>
      <c r="D2278" s="2">
        <v>0</v>
      </c>
    </row>
    <row r="2279" spans="1:4" x14ac:dyDescent="0.25">
      <c r="A2279" s="1" t="s">
        <v>4749</v>
      </c>
      <c r="B2279" s="2">
        <v>200000</v>
      </c>
      <c r="C2279" s="1" t="s">
        <v>4091</v>
      </c>
      <c r="D2279" s="2">
        <v>0</v>
      </c>
    </row>
    <row r="2280" spans="1:4" x14ac:dyDescent="0.25">
      <c r="A2280" s="1" t="s">
        <v>4361</v>
      </c>
      <c r="B2280" s="2">
        <v>100000</v>
      </c>
      <c r="C2280" s="1" t="s">
        <v>671</v>
      </c>
      <c r="D2280" s="2">
        <v>0</v>
      </c>
    </row>
    <row r="2281" spans="1:4" x14ac:dyDescent="0.25">
      <c r="A2281" s="1" t="s">
        <v>4461</v>
      </c>
      <c r="B2281" s="2">
        <v>162382</v>
      </c>
      <c r="C2281" s="1" t="s">
        <v>2073</v>
      </c>
      <c r="D2281" s="2">
        <v>0</v>
      </c>
    </row>
    <row r="2282" spans="1:4" x14ac:dyDescent="0.25">
      <c r="A2282" s="1" t="s">
        <v>4829</v>
      </c>
      <c r="B2282" s="2">
        <v>971730</v>
      </c>
      <c r="C2282" s="1" t="s">
        <v>2483</v>
      </c>
      <c r="D2282" s="2">
        <v>0</v>
      </c>
    </row>
    <row r="2283" spans="1:4" x14ac:dyDescent="0.25">
      <c r="A2283" s="1" t="s">
        <v>4701</v>
      </c>
      <c r="B2283" s="2">
        <v>35000</v>
      </c>
      <c r="C2283" s="1" t="s">
        <v>1090</v>
      </c>
      <c r="D2283" s="2">
        <v>0</v>
      </c>
    </row>
    <row r="2284" spans="1:4" x14ac:dyDescent="0.25">
      <c r="A2284" s="1" t="s">
        <v>3211</v>
      </c>
      <c r="B2284" s="2">
        <v>256388</v>
      </c>
      <c r="C2284" s="1" t="s">
        <v>4112</v>
      </c>
      <c r="D2284" s="2">
        <v>0</v>
      </c>
    </row>
    <row r="2285" spans="1:4" x14ac:dyDescent="0.25">
      <c r="A2285" s="1" t="s">
        <v>2886</v>
      </c>
      <c r="B2285" s="2">
        <v>2226731</v>
      </c>
      <c r="C2285" s="1" t="s">
        <v>3708</v>
      </c>
      <c r="D2285" s="2">
        <v>0</v>
      </c>
    </row>
    <row r="2286" spans="1:4" x14ac:dyDescent="0.25">
      <c r="A2286" s="1" t="s">
        <v>1495</v>
      </c>
      <c r="B2286" s="2">
        <v>384265</v>
      </c>
      <c r="C2286" s="1" t="s">
        <v>241</v>
      </c>
      <c r="D2286" s="2">
        <v>0</v>
      </c>
    </row>
    <row r="2287" spans="1:4" x14ac:dyDescent="0.25">
      <c r="A2287" s="1" t="s">
        <v>4175</v>
      </c>
      <c r="B2287" s="2">
        <v>232578</v>
      </c>
      <c r="C2287" s="1" t="s">
        <v>1619</v>
      </c>
      <c r="D2287" s="2">
        <v>0</v>
      </c>
    </row>
    <row r="2288" spans="1:4" x14ac:dyDescent="0.25">
      <c r="A2288" s="1" t="s">
        <v>4456</v>
      </c>
      <c r="B2288" s="2">
        <v>82183</v>
      </c>
      <c r="C2288" s="1" t="s">
        <v>1964</v>
      </c>
      <c r="D2288" s="2">
        <v>0</v>
      </c>
    </row>
    <row r="2289" spans="1:4" x14ac:dyDescent="0.25">
      <c r="A2289" s="1" t="s">
        <v>453</v>
      </c>
      <c r="B2289" s="2">
        <v>532180</v>
      </c>
      <c r="C2289" s="1" t="s">
        <v>318</v>
      </c>
      <c r="D2289" s="2">
        <v>0</v>
      </c>
    </row>
    <row r="2290" spans="1:4" x14ac:dyDescent="0.25">
      <c r="A2290" s="1" t="s">
        <v>1910</v>
      </c>
      <c r="B2290" s="2">
        <v>316407</v>
      </c>
      <c r="C2290" s="1" t="s">
        <v>4235</v>
      </c>
      <c r="D2290" s="2">
        <v>0</v>
      </c>
    </row>
    <row r="2291" spans="1:4" x14ac:dyDescent="0.25">
      <c r="A2291" s="1" t="s">
        <v>2777</v>
      </c>
      <c r="B2291" s="2">
        <v>24800</v>
      </c>
      <c r="C2291" s="1" t="s">
        <v>865</v>
      </c>
      <c r="D2291" s="2">
        <v>0</v>
      </c>
    </row>
    <row r="2292" spans="1:4" x14ac:dyDescent="0.25">
      <c r="A2292" s="1" t="s">
        <v>1798</v>
      </c>
      <c r="B2292" s="2">
        <v>159168</v>
      </c>
      <c r="C2292" s="1" t="s">
        <v>657</v>
      </c>
      <c r="D2292" s="2">
        <v>0</v>
      </c>
    </row>
    <row r="2293" spans="1:4" x14ac:dyDescent="0.25">
      <c r="A2293" s="1" t="s">
        <v>253</v>
      </c>
      <c r="B2293" s="2">
        <v>292434</v>
      </c>
      <c r="C2293" s="1" t="s">
        <v>3661</v>
      </c>
      <c r="D2293" s="2">
        <v>0</v>
      </c>
    </row>
    <row r="2294" spans="1:4" x14ac:dyDescent="0.25">
      <c r="A2294" s="1" t="s">
        <v>2563</v>
      </c>
      <c r="B2294" s="2">
        <v>15000</v>
      </c>
      <c r="C2294" s="1" t="s">
        <v>1811</v>
      </c>
      <c r="D2294" s="2">
        <v>0</v>
      </c>
    </row>
    <row r="2295" spans="1:4" x14ac:dyDescent="0.25">
      <c r="A2295" s="1" t="s">
        <v>1615</v>
      </c>
      <c r="B2295" s="2">
        <v>106700</v>
      </c>
      <c r="C2295" s="1" t="s">
        <v>4143</v>
      </c>
      <c r="D2295" s="2">
        <v>0</v>
      </c>
    </row>
    <row r="2296" spans="1:4" x14ac:dyDescent="0.25">
      <c r="A2296" s="1" t="s">
        <v>2356</v>
      </c>
      <c r="B2296" s="2">
        <v>189755</v>
      </c>
      <c r="C2296" s="1" t="s">
        <v>3058</v>
      </c>
      <c r="D2296" s="2">
        <v>0</v>
      </c>
    </row>
    <row r="2297" spans="1:4" x14ac:dyDescent="0.25">
      <c r="A2297" s="1" t="s">
        <v>2840</v>
      </c>
      <c r="B2297" s="2">
        <v>368229</v>
      </c>
      <c r="C2297" s="1" t="s">
        <v>1038</v>
      </c>
      <c r="D2297" s="2">
        <v>0</v>
      </c>
    </row>
    <row r="2298" spans="1:4" x14ac:dyDescent="0.25">
      <c r="A2298" s="1" t="s">
        <v>664</v>
      </c>
      <c r="B2298" s="2">
        <v>81600</v>
      </c>
      <c r="C2298" s="1" t="s">
        <v>748</v>
      </c>
      <c r="D2298" s="2">
        <v>0</v>
      </c>
    </row>
    <row r="2299" spans="1:4" x14ac:dyDescent="0.25">
      <c r="A2299" s="1" t="s">
        <v>2338</v>
      </c>
      <c r="B2299" s="2">
        <v>35846</v>
      </c>
      <c r="C2299" s="1" t="s">
        <v>4933</v>
      </c>
      <c r="D2299" s="2">
        <v>0</v>
      </c>
    </row>
    <row r="2300" spans="1:4" x14ac:dyDescent="0.25">
      <c r="A2300" s="1" t="s">
        <v>1545</v>
      </c>
      <c r="B2300" s="2">
        <v>729054</v>
      </c>
      <c r="C2300" s="1" t="s">
        <v>31</v>
      </c>
      <c r="D2300" s="2">
        <v>0</v>
      </c>
    </row>
    <row r="2301" spans="1:4" x14ac:dyDescent="0.25">
      <c r="A2301" s="1" t="s">
        <v>3368</v>
      </c>
      <c r="B2301" s="2">
        <v>1128909</v>
      </c>
      <c r="C2301" s="1" t="s">
        <v>5113</v>
      </c>
      <c r="D2301" s="2">
        <v>0</v>
      </c>
    </row>
    <row r="2302" spans="1:4" x14ac:dyDescent="0.25">
      <c r="A2302" s="1" t="s">
        <v>2572</v>
      </c>
      <c r="B2302" s="2">
        <v>200040</v>
      </c>
      <c r="C2302" s="1" t="s">
        <v>2342</v>
      </c>
      <c r="D2302" s="2">
        <v>0</v>
      </c>
    </row>
    <row r="2303" spans="1:4" x14ac:dyDescent="0.25">
      <c r="A2303" s="1" t="s">
        <v>1918</v>
      </c>
      <c r="B2303" s="2">
        <v>10000</v>
      </c>
      <c r="C2303" s="1" t="s">
        <v>593</v>
      </c>
      <c r="D2303" s="2">
        <v>0</v>
      </c>
    </row>
    <row r="2304" spans="1:4" x14ac:dyDescent="0.25">
      <c r="A2304" s="1" t="s">
        <v>1705</v>
      </c>
      <c r="B2304" s="2">
        <v>463425</v>
      </c>
      <c r="C2304" s="1" t="s">
        <v>4360</v>
      </c>
      <c r="D2304" s="2">
        <v>0</v>
      </c>
    </row>
    <row r="2305" spans="1:4" x14ac:dyDescent="0.25">
      <c r="A2305" s="1" t="s">
        <v>2548</v>
      </c>
      <c r="B2305" s="2">
        <v>962155</v>
      </c>
      <c r="C2305" s="1" t="s">
        <v>2220</v>
      </c>
      <c r="D2305" s="2">
        <v>0</v>
      </c>
    </row>
    <row r="2306" spans="1:4" x14ac:dyDescent="0.25">
      <c r="A2306" s="1" t="s">
        <v>522</v>
      </c>
      <c r="B2306" s="2">
        <v>312982</v>
      </c>
      <c r="C2306" s="1" t="s">
        <v>1892</v>
      </c>
      <c r="D2306" s="2">
        <v>0</v>
      </c>
    </row>
    <row r="2307" spans="1:4" x14ac:dyDescent="0.25">
      <c r="A2307" s="1" t="s">
        <v>2855</v>
      </c>
      <c r="B2307" s="2">
        <v>49394</v>
      </c>
      <c r="C2307" s="1" t="s">
        <v>4252</v>
      </c>
      <c r="D2307" s="2">
        <v>0</v>
      </c>
    </row>
    <row r="2308" spans="1:4" x14ac:dyDescent="0.25">
      <c r="A2308" s="1" t="s">
        <v>3276</v>
      </c>
      <c r="B2308" s="2">
        <v>845826</v>
      </c>
      <c r="C2308" s="1" t="s">
        <v>2365</v>
      </c>
      <c r="D2308" s="2">
        <v>0</v>
      </c>
    </row>
    <row r="2309" spans="1:4" x14ac:dyDescent="0.25">
      <c r="A2309" s="1" t="s">
        <v>3735</v>
      </c>
      <c r="B2309" s="2">
        <v>86881</v>
      </c>
      <c r="C2309" s="1" t="s">
        <v>907</v>
      </c>
      <c r="D2309" s="2">
        <v>0</v>
      </c>
    </row>
    <row r="2310" spans="1:4" x14ac:dyDescent="0.25">
      <c r="A2310" s="1" t="s">
        <v>5088</v>
      </c>
      <c r="B2310" s="2">
        <v>136500</v>
      </c>
      <c r="C2310" s="1" t="s">
        <v>1320</v>
      </c>
      <c r="D2310" s="2">
        <v>0</v>
      </c>
    </row>
    <row r="2311" spans="1:4" x14ac:dyDescent="0.25">
      <c r="A2311" s="1" t="s">
        <v>3541</v>
      </c>
      <c r="B2311" s="2">
        <v>47040</v>
      </c>
      <c r="C2311" s="1" t="s">
        <v>2980</v>
      </c>
      <c r="D2311" s="2">
        <v>0</v>
      </c>
    </row>
    <row r="2312" spans="1:4" x14ac:dyDescent="0.25">
      <c r="A2312" s="1" t="s">
        <v>3238</v>
      </c>
      <c r="B2312" s="2">
        <v>112000</v>
      </c>
      <c r="C2312" s="1" t="s">
        <v>779</v>
      </c>
      <c r="D2312" s="2">
        <v>0</v>
      </c>
    </row>
    <row r="2313" spans="1:4" x14ac:dyDescent="0.25">
      <c r="A2313" s="1" t="s">
        <v>3987</v>
      </c>
      <c r="B2313" s="2">
        <v>200000</v>
      </c>
      <c r="C2313" s="1" t="s">
        <v>1911</v>
      </c>
      <c r="D2313" s="2">
        <v>0</v>
      </c>
    </row>
    <row r="2314" spans="1:4" x14ac:dyDescent="0.25">
      <c r="A2314" s="1" t="s">
        <v>2503</v>
      </c>
      <c r="B2314" s="2">
        <v>868266</v>
      </c>
      <c r="C2314" s="1" t="s">
        <v>4654</v>
      </c>
      <c r="D2314" s="2">
        <v>0</v>
      </c>
    </row>
    <row r="2315" spans="1:4" x14ac:dyDescent="0.25">
      <c r="A2315" s="1" t="s">
        <v>1057</v>
      </c>
      <c r="B2315" s="2">
        <v>9310</v>
      </c>
      <c r="C2315" s="1" t="s">
        <v>4833</v>
      </c>
      <c r="D2315" s="2">
        <v>0</v>
      </c>
    </row>
    <row r="2316" spans="1:4" x14ac:dyDescent="0.25">
      <c r="A2316" s="1" t="s">
        <v>3265</v>
      </c>
      <c r="B2316" s="2">
        <v>58570</v>
      </c>
      <c r="C2316" s="1" t="s">
        <v>120</v>
      </c>
      <c r="D2316" s="2">
        <v>0</v>
      </c>
    </row>
    <row r="2317" spans="1:4" x14ac:dyDescent="0.25">
      <c r="A2317" s="1" t="s">
        <v>4196</v>
      </c>
      <c r="B2317" s="2">
        <v>55000</v>
      </c>
      <c r="C2317" s="1" t="s">
        <v>3940</v>
      </c>
      <c r="D2317" s="2">
        <v>0</v>
      </c>
    </row>
    <row r="2318" spans="1:4" x14ac:dyDescent="0.25">
      <c r="A2318" s="1" t="s">
        <v>705</v>
      </c>
      <c r="B2318" s="2">
        <v>80000</v>
      </c>
      <c r="C2318" s="1" t="s">
        <v>4190</v>
      </c>
      <c r="D2318" s="2">
        <v>0</v>
      </c>
    </row>
    <row r="2319" spans="1:4" x14ac:dyDescent="0.25">
      <c r="A2319" s="1" t="s">
        <v>86</v>
      </c>
      <c r="B2319" s="2">
        <v>5002</v>
      </c>
      <c r="C2319" s="1" t="s">
        <v>2522</v>
      </c>
      <c r="D2319" s="2">
        <v>0</v>
      </c>
    </row>
    <row r="2320" spans="1:4" x14ac:dyDescent="0.25">
      <c r="A2320" s="1" t="s">
        <v>1172</v>
      </c>
      <c r="B2320" s="2">
        <v>121675</v>
      </c>
      <c r="C2320" s="1" t="s">
        <v>562</v>
      </c>
      <c r="D2320" s="2">
        <v>0</v>
      </c>
    </row>
    <row r="2321" spans="1:4" x14ac:dyDescent="0.25">
      <c r="A2321" s="1" t="s">
        <v>2945</v>
      </c>
      <c r="B2321" s="2">
        <v>485388</v>
      </c>
      <c r="C2321" s="1" t="s">
        <v>4658</v>
      </c>
      <c r="D2321" s="2">
        <v>0</v>
      </c>
    </row>
    <row r="2322" spans="1:4" x14ac:dyDescent="0.25">
      <c r="A2322" s="1" t="s">
        <v>628</v>
      </c>
      <c r="B2322" s="2">
        <v>11298</v>
      </c>
      <c r="C2322" s="1" t="s">
        <v>2910</v>
      </c>
      <c r="D2322" s="2">
        <v>0</v>
      </c>
    </row>
    <row r="2323" spans="1:4" x14ac:dyDescent="0.25">
      <c r="A2323" s="1" t="s">
        <v>124</v>
      </c>
      <c r="B2323" s="2">
        <v>1500000</v>
      </c>
      <c r="C2323" s="1" t="s">
        <v>2433</v>
      </c>
      <c r="D2323" s="2">
        <v>0</v>
      </c>
    </row>
    <row r="2324" spans="1:4" x14ac:dyDescent="0.25">
      <c r="A2324" s="1" t="s">
        <v>2020</v>
      </c>
      <c r="B2324" s="2">
        <v>27</v>
      </c>
      <c r="C2324" s="1" t="s">
        <v>4957</v>
      </c>
      <c r="D2324" s="2">
        <v>0</v>
      </c>
    </row>
    <row r="2325" spans="1:4" x14ac:dyDescent="0.25">
      <c r="A2325" s="1" t="s">
        <v>763</v>
      </c>
      <c r="B2325" s="2">
        <v>183632</v>
      </c>
      <c r="C2325" s="1" t="s">
        <v>4154</v>
      </c>
      <c r="D2325" s="2">
        <v>0</v>
      </c>
    </row>
    <row r="2326" spans="1:4" x14ac:dyDescent="0.25">
      <c r="A2326" s="1" t="s">
        <v>834</v>
      </c>
      <c r="B2326" s="2">
        <v>179499</v>
      </c>
      <c r="C2326" s="1" t="s">
        <v>4754</v>
      </c>
      <c r="D2326" s="2">
        <v>0</v>
      </c>
    </row>
    <row r="2327" spans="1:4" x14ac:dyDescent="0.25">
      <c r="A2327" s="1" t="s">
        <v>2666</v>
      </c>
      <c r="B2327" s="2">
        <v>320000</v>
      </c>
      <c r="C2327" s="1" t="s">
        <v>356</v>
      </c>
      <c r="D2327" s="2">
        <v>0</v>
      </c>
    </row>
    <row r="2328" spans="1:4" x14ac:dyDescent="0.25">
      <c r="A2328" s="1" t="s">
        <v>2426</v>
      </c>
      <c r="B2328" s="2">
        <v>1559367</v>
      </c>
      <c r="C2328" s="1" t="s">
        <v>227</v>
      </c>
      <c r="D2328" s="2">
        <v>0</v>
      </c>
    </row>
    <row r="2329" spans="1:4" x14ac:dyDescent="0.25">
      <c r="A2329" s="1" t="s">
        <v>4173</v>
      </c>
      <c r="B2329" s="2">
        <v>22240</v>
      </c>
      <c r="C2329" s="1" t="s">
        <v>664</v>
      </c>
      <c r="D2329" s="2">
        <v>0</v>
      </c>
    </row>
    <row r="2330" spans="1:4" x14ac:dyDescent="0.25">
      <c r="A2330" s="1" t="s">
        <v>413</v>
      </c>
      <c r="B2330" s="2">
        <v>502267</v>
      </c>
      <c r="C2330" s="1" t="s">
        <v>973</v>
      </c>
      <c r="D2330" s="2">
        <v>0</v>
      </c>
    </row>
    <row r="2331" spans="1:4" x14ac:dyDescent="0.25">
      <c r="A2331" s="1" t="s">
        <v>261</v>
      </c>
      <c r="B2331" s="2">
        <v>6506</v>
      </c>
      <c r="C2331" s="1" t="s">
        <v>3124</v>
      </c>
      <c r="D2331" s="2">
        <v>0</v>
      </c>
    </row>
    <row r="2332" spans="1:4" x14ac:dyDescent="0.25">
      <c r="A2332" s="1" t="s">
        <v>4655</v>
      </c>
      <c r="B2332" s="2">
        <v>876277</v>
      </c>
      <c r="C2332" s="1" t="s">
        <v>632</v>
      </c>
      <c r="D2332" s="2">
        <v>0</v>
      </c>
    </row>
    <row r="2333" spans="1:4" x14ac:dyDescent="0.25">
      <c r="A2333" s="1" t="s">
        <v>3479</v>
      </c>
      <c r="B2333" s="2">
        <v>382818</v>
      </c>
      <c r="C2333" s="1" t="s">
        <v>4663</v>
      </c>
      <c r="D2333" s="2">
        <v>0</v>
      </c>
    </row>
    <row r="2334" spans="1:4" x14ac:dyDescent="0.25">
      <c r="A2334" s="1" t="s">
        <v>2119</v>
      </c>
      <c r="B2334" s="2">
        <v>269171</v>
      </c>
      <c r="C2334" s="1" t="s">
        <v>1680</v>
      </c>
      <c r="D2334" s="2">
        <v>0</v>
      </c>
    </row>
    <row r="2335" spans="1:4" x14ac:dyDescent="0.25">
      <c r="A2335" s="1" t="s">
        <v>2542</v>
      </c>
      <c r="B2335" s="2">
        <v>151321</v>
      </c>
      <c r="C2335" s="1" t="s">
        <v>1590</v>
      </c>
      <c r="D2335" s="2">
        <v>0</v>
      </c>
    </row>
    <row r="2336" spans="1:4" x14ac:dyDescent="0.25">
      <c r="A2336" s="1" t="s">
        <v>4576</v>
      </c>
      <c r="B2336" s="2">
        <v>2649293</v>
      </c>
      <c r="C2336" s="1" t="s">
        <v>4483</v>
      </c>
      <c r="D2336" s="2">
        <v>0</v>
      </c>
    </row>
    <row r="2337" spans="1:4" x14ac:dyDescent="0.25">
      <c r="A2337" s="1" t="s">
        <v>2588</v>
      </c>
      <c r="B2337" s="2">
        <v>114000</v>
      </c>
      <c r="C2337" s="1" t="s">
        <v>2333</v>
      </c>
      <c r="D2337" s="2">
        <v>0</v>
      </c>
    </row>
    <row r="2338" spans="1:4" x14ac:dyDescent="0.25">
      <c r="A2338" s="1" t="s">
        <v>740</v>
      </c>
      <c r="B2338" s="2">
        <v>342479</v>
      </c>
      <c r="C2338" s="1" t="s">
        <v>4007</v>
      </c>
      <c r="D2338" s="2">
        <v>0</v>
      </c>
    </row>
    <row r="2339" spans="1:4" x14ac:dyDescent="0.25">
      <c r="A2339" s="1" t="s">
        <v>2066</v>
      </c>
      <c r="B2339" s="2">
        <v>50000</v>
      </c>
      <c r="C2339" s="1" t="s">
        <v>2732</v>
      </c>
      <c r="D2339" s="2">
        <v>0</v>
      </c>
    </row>
    <row r="2340" spans="1:4" x14ac:dyDescent="0.25">
      <c r="A2340" s="1" t="s">
        <v>2524</v>
      </c>
      <c r="B2340" s="2">
        <v>1217185</v>
      </c>
      <c r="C2340" s="1" t="s">
        <v>1450</v>
      </c>
      <c r="D2340" s="2">
        <v>0</v>
      </c>
    </row>
    <row r="2341" spans="1:4" x14ac:dyDescent="0.25">
      <c r="A2341" s="1" t="s">
        <v>4540</v>
      </c>
      <c r="B2341" s="2">
        <v>100053</v>
      </c>
      <c r="C2341" s="1" t="s">
        <v>2638</v>
      </c>
      <c r="D2341" s="2">
        <v>0</v>
      </c>
    </row>
    <row r="2342" spans="1:4" x14ac:dyDescent="0.25">
      <c r="A2342" s="1" t="s">
        <v>256</v>
      </c>
      <c r="B2342" s="2">
        <v>214553</v>
      </c>
      <c r="C2342" s="1" t="s">
        <v>1856</v>
      </c>
      <c r="D2342" s="2">
        <v>0</v>
      </c>
    </row>
    <row r="2343" spans="1:4" x14ac:dyDescent="0.25">
      <c r="A2343" s="1" t="s">
        <v>4975</v>
      </c>
      <c r="B2343" s="2">
        <v>60000</v>
      </c>
      <c r="C2343" s="1" t="s">
        <v>1114</v>
      </c>
      <c r="D2343" s="2">
        <v>0</v>
      </c>
    </row>
    <row r="2344" spans="1:4" x14ac:dyDescent="0.25">
      <c r="A2344" s="1" t="s">
        <v>3186</v>
      </c>
      <c r="B2344" s="2">
        <v>102645</v>
      </c>
      <c r="C2344" s="1" t="s">
        <v>4261</v>
      </c>
      <c r="D2344" s="2">
        <v>0</v>
      </c>
    </row>
    <row r="2345" spans="1:4" x14ac:dyDescent="0.25">
      <c r="A2345" s="1" t="s">
        <v>2791</v>
      </c>
      <c r="B2345" s="2">
        <v>32162</v>
      </c>
      <c r="C2345" s="1" t="s">
        <v>1539</v>
      </c>
      <c r="D2345" s="2">
        <v>0</v>
      </c>
    </row>
    <row r="2346" spans="1:4" x14ac:dyDescent="0.25">
      <c r="A2346" s="1" t="s">
        <v>648</v>
      </c>
      <c r="B2346" s="2">
        <v>600676</v>
      </c>
      <c r="C2346" s="1" t="s">
        <v>3421</v>
      </c>
      <c r="D2346" s="2">
        <v>0</v>
      </c>
    </row>
    <row r="2347" spans="1:4" x14ac:dyDescent="0.25">
      <c r="A2347" s="1" t="s">
        <v>2603</v>
      </c>
      <c r="B2347" s="2">
        <v>589470</v>
      </c>
      <c r="C2347" s="1" t="s">
        <v>928</v>
      </c>
      <c r="D2347" s="2">
        <v>0</v>
      </c>
    </row>
    <row r="2348" spans="1:4" x14ac:dyDescent="0.25">
      <c r="A2348" s="1" t="s">
        <v>4288</v>
      </c>
      <c r="B2348" s="2">
        <v>272882</v>
      </c>
      <c r="C2348" s="1" t="s">
        <v>4456</v>
      </c>
      <c r="D2348" s="2">
        <v>0</v>
      </c>
    </row>
    <row r="2349" spans="1:4" x14ac:dyDescent="0.25">
      <c r="A2349" s="1" t="s">
        <v>410</v>
      </c>
      <c r="B2349" s="2">
        <v>15000</v>
      </c>
      <c r="C2349" s="1" t="s">
        <v>3788</v>
      </c>
      <c r="D2349" s="2">
        <v>0</v>
      </c>
    </row>
    <row r="2350" spans="1:4" x14ac:dyDescent="0.25">
      <c r="A2350" s="1" t="s">
        <v>2353</v>
      </c>
      <c r="B2350" s="2">
        <v>486638</v>
      </c>
      <c r="C2350" s="1" t="s">
        <v>3134</v>
      </c>
      <c r="D2350" s="2">
        <v>0</v>
      </c>
    </row>
    <row r="2351" spans="1:4" x14ac:dyDescent="0.25">
      <c r="A2351" s="1" t="s">
        <v>1617</v>
      </c>
      <c r="B2351" s="2">
        <v>29500</v>
      </c>
      <c r="C2351" s="1" t="s">
        <v>2482</v>
      </c>
      <c r="D2351" s="2">
        <v>0</v>
      </c>
    </row>
    <row r="2352" spans="1:4" x14ac:dyDescent="0.25">
      <c r="A2352" s="1" t="s">
        <v>2296</v>
      </c>
      <c r="B2352" s="2">
        <v>500000</v>
      </c>
      <c r="C2352" s="1" t="s">
        <v>4697</v>
      </c>
      <c r="D2352" s="2">
        <v>0</v>
      </c>
    </row>
    <row r="2353" spans="1:4" x14ac:dyDescent="0.25">
      <c r="A2353" s="1" t="s">
        <v>389</v>
      </c>
      <c r="B2353" s="2">
        <v>340000</v>
      </c>
      <c r="C2353" s="1" t="s">
        <v>4923</v>
      </c>
      <c r="D2353" s="2">
        <v>0</v>
      </c>
    </row>
    <row r="2354" spans="1:4" x14ac:dyDescent="0.25">
      <c r="A2354" s="1" t="s">
        <v>2685</v>
      </c>
      <c r="B2354" s="2">
        <v>373891</v>
      </c>
      <c r="C2354" s="1" t="s">
        <v>2546</v>
      </c>
      <c r="D2354" s="2">
        <v>0</v>
      </c>
    </row>
    <row r="2355" spans="1:4" x14ac:dyDescent="0.25">
      <c r="A2355" s="1" t="s">
        <v>4887</v>
      </c>
      <c r="B2355" s="2">
        <v>544570</v>
      </c>
      <c r="C2355" s="1" t="s">
        <v>5048</v>
      </c>
      <c r="D2355" s="2">
        <v>0</v>
      </c>
    </row>
    <row r="2356" spans="1:4" x14ac:dyDescent="0.25">
      <c r="A2356" s="1" t="s">
        <v>5099</v>
      </c>
      <c r="B2356" s="2">
        <v>316093</v>
      </c>
      <c r="C2356" s="1" t="s">
        <v>2355</v>
      </c>
      <c r="D2356" s="2">
        <v>0</v>
      </c>
    </row>
    <row r="2357" spans="1:4" x14ac:dyDescent="0.25">
      <c r="A2357" s="1" t="s">
        <v>3879</v>
      </c>
      <c r="B2357" s="2">
        <v>1168200</v>
      </c>
      <c r="C2357" s="1" t="s">
        <v>4325</v>
      </c>
      <c r="D2357" s="2">
        <v>0</v>
      </c>
    </row>
    <row r="2358" spans="1:4" x14ac:dyDescent="0.25">
      <c r="A2358" s="1" t="s">
        <v>1869</v>
      </c>
      <c r="B2358" s="2">
        <v>223286</v>
      </c>
      <c r="C2358" s="1" t="s">
        <v>3735</v>
      </c>
      <c r="D2358" s="2">
        <v>0</v>
      </c>
    </row>
    <row r="2359" spans="1:4" x14ac:dyDescent="0.25">
      <c r="A2359" s="1" t="s">
        <v>3767</v>
      </c>
      <c r="B2359" s="2">
        <v>500500</v>
      </c>
      <c r="C2359" s="1" t="s">
        <v>1332</v>
      </c>
      <c r="D2359" s="2">
        <v>0</v>
      </c>
    </row>
    <row r="2360" spans="1:4" x14ac:dyDescent="0.25">
      <c r="A2360" s="1" t="s">
        <v>393</v>
      </c>
      <c r="B2360" s="2">
        <v>317000</v>
      </c>
      <c r="C2360" s="1" t="s">
        <v>1135</v>
      </c>
      <c r="D2360" s="2">
        <v>0</v>
      </c>
    </row>
    <row r="2361" spans="1:4" x14ac:dyDescent="0.25">
      <c r="A2361" s="1" t="s">
        <v>3947</v>
      </c>
      <c r="B2361" s="2">
        <v>580354</v>
      </c>
      <c r="C2361" s="1" t="s">
        <v>3062</v>
      </c>
      <c r="D2361" s="2">
        <v>0</v>
      </c>
    </row>
    <row r="2362" spans="1:4" x14ac:dyDescent="0.25">
      <c r="A2362" s="1" t="s">
        <v>4191</v>
      </c>
      <c r="B2362" s="2">
        <v>100000</v>
      </c>
      <c r="C2362" s="1" t="s">
        <v>1179</v>
      </c>
      <c r="D2362" s="2">
        <v>0</v>
      </c>
    </row>
    <row r="2363" spans="1:4" x14ac:dyDescent="0.25">
      <c r="A2363" s="1" t="s">
        <v>3981</v>
      </c>
      <c r="B2363" s="2">
        <v>100000</v>
      </c>
      <c r="C2363" s="1" t="s">
        <v>4120</v>
      </c>
      <c r="D2363" s="2">
        <v>0</v>
      </c>
    </row>
    <row r="2364" spans="1:4" x14ac:dyDescent="0.25">
      <c r="A2364" s="1" t="s">
        <v>1328</v>
      </c>
      <c r="B2364" s="2">
        <v>43583</v>
      </c>
      <c r="C2364" s="1" t="s">
        <v>4922</v>
      </c>
      <c r="D2364" s="2">
        <v>0</v>
      </c>
    </row>
    <row r="2365" spans="1:4" x14ac:dyDescent="0.25">
      <c r="A2365" s="1" t="s">
        <v>252</v>
      </c>
      <c r="B2365" s="2">
        <v>806289</v>
      </c>
      <c r="C2365" s="1" t="s">
        <v>5038</v>
      </c>
      <c r="D2365" s="2">
        <v>0</v>
      </c>
    </row>
    <row r="2366" spans="1:4" x14ac:dyDescent="0.25">
      <c r="A2366" s="1" t="s">
        <v>3463</v>
      </c>
      <c r="B2366" s="2">
        <v>584113</v>
      </c>
      <c r="C2366" s="1" t="s">
        <v>1148</v>
      </c>
      <c r="D2366" s="2">
        <v>0</v>
      </c>
    </row>
    <row r="2367" spans="1:4" x14ac:dyDescent="0.25">
      <c r="A2367" s="1" t="s">
        <v>2239</v>
      </c>
      <c r="B2367" s="2">
        <v>285268</v>
      </c>
      <c r="C2367" s="1" t="s">
        <v>2119</v>
      </c>
      <c r="D2367" s="2">
        <v>0</v>
      </c>
    </row>
    <row r="2368" spans="1:4" x14ac:dyDescent="0.25">
      <c r="A2368" s="1" t="s">
        <v>2613</v>
      </c>
      <c r="B2368" s="2">
        <v>450467</v>
      </c>
      <c r="C2368" s="1" t="s">
        <v>1859</v>
      </c>
      <c r="D2368" s="2">
        <v>0</v>
      </c>
    </row>
    <row r="2369" spans="1:4" x14ac:dyDescent="0.25">
      <c r="A2369" s="1" t="s">
        <v>2509</v>
      </c>
      <c r="B2369" s="2">
        <v>697481</v>
      </c>
      <c r="C2369" s="1" t="s">
        <v>4122</v>
      </c>
      <c r="D2369" s="2">
        <v>0</v>
      </c>
    </row>
    <row r="2370" spans="1:4" x14ac:dyDescent="0.25">
      <c r="A2370" s="1" t="s">
        <v>1443</v>
      </c>
      <c r="B2370" s="2">
        <v>457252</v>
      </c>
      <c r="C2370" s="1" t="s">
        <v>1968</v>
      </c>
      <c r="D2370" s="2">
        <v>0</v>
      </c>
    </row>
    <row r="2371" spans="1:4" x14ac:dyDescent="0.25">
      <c r="A2371" s="1" t="s">
        <v>900</v>
      </c>
      <c r="B2371" s="2">
        <v>15000</v>
      </c>
      <c r="C2371" s="1" t="s">
        <v>2517</v>
      </c>
      <c r="D2371" s="2">
        <v>0</v>
      </c>
    </row>
    <row r="2372" spans="1:4" x14ac:dyDescent="0.25">
      <c r="A2372" s="1" t="s">
        <v>445</v>
      </c>
      <c r="B2372" s="2">
        <v>12000</v>
      </c>
      <c r="C2372" s="1" t="s">
        <v>2685</v>
      </c>
      <c r="D2372" s="2">
        <v>0</v>
      </c>
    </row>
    <row r="2373" spans="1:4" x14ac:dyDescent="0.25">
      <c r="A2373" s="1" t="s">
        <v>591</v>
      </c>
      <c r="B2373" s="2">
        <v>456762</v>
      </c>
      <c r="C2373" s="1" t="s">
        <v>4868</v>
      </c>
      <c r="D2373" s="2">
        <v>0</v>
      </c>
    </row>
    <row r="2374" spans="1:4" x14ac:dyDescent="0.25">
      <c r="A2374" s="1" t="s">
        <v>49</v>
      </c>
      <c r="B2374" s="2">
        <v>934924</v>
      </c>
      <c r="C2374" s="1" t="s">
        <v>1062</v>
      </c>
      <c r="D2374" s="2">
        <v>0</v>
      </c>
    </row>
    <row r="2375" spans="1:4" x14ac:dyDescent="0.25">
      <c r="A2375" s="1" t="s">
        <v>582</v>
      </c>
      <c r="B2375" s="2">
        <v>318000</v>
      </c>
      <c r="C2375" s="1" t="s">
        <v>3585</v>
      </c>
      <c r="D2375" s="2">
        <v>0</v>
      </c>
    </row>
    <row r="2376" spans="1:4" x14ac:dyDescent="0.25">
      <c r="A2376" s="1" t="s">
        <v>1210</v>
      </c>
      <c r="B2376" s="2">
        <v>50000</v>
      </c>
      <c r="C2376" s="1" t="s">
        <v>1043</v>
      </c>
      <c r="D2376" s="2">
        <v>0</v>
      </c>
    </row>
    <row r="2377" spans="1:4" x14ac:dyDescent="0.25">
      <c r="A2377" s="1" t="s">
        <v>4601</v>
      </c>
      <c r="B2377" s="2">
        <v>271318</v>
      </c>
      <c r="C2377" s="1" t="s">
        <v>4291</v>
      </c>
      <c r="D2377" s="2">
        <v>0</v>
      </c>
    </row>
    <row r="2378" spans="1:4" x14ac:dyDescent="0.25">
      <c r="A2378" s="1" t="s">
        <v>4109</v>
      </c>
      <c r="B2378" s="2">
        <v>30000</v>
      </c>
      <c r="C2378" s="1" t="s">
        <v>2280</v>
      </c>
      <c r="D2378" s="2">
        <v>0</v>
      </c>
    </row>
    <row r="2379" spans="1:4" x14ac:dyDescent="0.25">
      <c r="A2379" s="1" t="s">
        <v>956</v>
      </c>
      <c r="B2379" s="2">
        <v>23977</v>
      </c>
      <c r="C2379" s="1" t="s">
        <v>4361</v>
      </c>
      <c r="D2379" s="2">
        <v>0</v>
      </c>
    </row>
    <row r="2380" spans="1:4" x14ac:dyDescent="0.25">
      <c r="A2380" s="1" t="s">
        <v>1341</v>
      </c>
      <c r="B2380" s="2">
        <v>500734</v>
      </c>
      <c r="C2380" s="1" t="s">
        <v>4576</v>
      </c>
      <c r="D2380" s="2">
        <v>0</v>
      </c>
    </row>
    <row r="2381" spans="1:4" x14ac:dyDescent="0.25">
      <c r="A2381" s="1" t="s">
        <v>4496</v>
      </c>
      <c r="B2381" s="2">
        <v>1787</v>
      </c>
      <c r="C2381" s="1" t="s">
        <v>1820</v>
      </c>
      <c r="D2381" s="2">
        <v>0</v>
      </c>
    </row>
    <row r="2382" spans="1:4" x14ac:dyDescent="0.25">
      <c r="A2382" s="1" t="s">
        <v>558</v>
      </c>
      <c r="B2382" s="2">
        <v>760586</v>
      </c>
      <c r="C2382" s="1" t="s">
        <v>4651</v>
      </c>
      <c r="D2382" s="2">
        <v>0</v>
      </c>
    </row>
    <row r="2383" spans="1:4" x14ac:dyDescent="0.25">
      <c r="A2383" s="1" t="s">
        <v>4489</v>
      </c>
      <c r="B2383" s="2">
        <v>106025</v>
      </c>
      <c r="C2383" s="1" t="s">
        <v>2838</v>
      </c>
      <c r="D2383" s="2">
        <v>0</v>
      </c>
    </row>
    <row r="2384" spans="1:4" x14ac:dyDescent="0.25">
      <c r="A2384" s="1" t="s">
        <v>2947</v>
      </c>
      <c r="B2384" s="2">
        <v>600000</v>
      </c>
      <c r="C2384" s="1" t="s">
        <v>1538</v>
      </c>
      <c r="D2384" s="2">
        <v>0</v>
      </c>
    </row>
    <row r="2385" spans="1:4" x14ac:dyDescent="0.25">
      <c r="A2385" s="1" t="s">
        <v>1673</v>
      </c>
      <c r="B2385" s="2">
        <v>988000</v>
      </c>
      <c r="C2385" s="1" t="s">
        <v>4734</v>
      </c>
      <c r="D2385" s="2">
        <v>0</v>
      </c>
    </row>
    <row r="2386" spans="1:4" x14ac:dyDescent="0.25">
      <c r="A2386" s="1" t="s">
        <v>3004</v>
      </c>
      <c r="B2386" s="2">
        <v>496357</v>
      </c>
      <c r="C2386" s="1" t="s">
        <v>4710</v>
      </c>
      <c r="D2386" s="2">
        <v>0</v>
      </c>
    </row>
    <row r="2387" spans="1:4" x14ac:dyDescent="0.25">
      <c r="A2387" s="1" t="s">
        <v>2275</v>
      </c>
      <c r="B2387" s="2">
        <v>656493</v>
      </c>
      <c r="C2387" s="1" t="s">
        <v>2195</v>
      </c>
      <c r="D2387" s="2">
        <v>0</v>
      </c>
    </row>
    <row r="2388" spans="1:4" x14ac:dyDescent="0.25">
      <c r="A2388" s="1" t="s">
        <v>3625</v>
      </c>
      <c r="B2388" s="2">
        <v>15000</v>
      </c>
      <c r="C2388" s="1" t="s">
        <v>595</v>
      </c>
      <c r="D2388" s="2">
        <v>0</v>
      </c>
    </row>
    <row r="2389" spans="1:4" x14ac:dyDescent="0.25">
      <c r="A2389" s="1" t="s">
        <v>2213</v>
      </c>
      <c r="B2389" s="2">
        <v>61666</v>
      </c>
      <c r="C2389" s="1" t="s">
        <v>4221</v>
      </c>
      <c r="D2389" s="2">
        <v>0</v>
      </c>
    </row>
    <row r="2390" spans="1:4" x14ac:dyDescent="0.25">
      <c r="A2390" s="1" t="s">
        <v>435</v>
      </c>
      <c r="B2390" s="2">
        <v>532859</v>
      </c>
      <c r="C2390" s="1" t="s">
        <v>261</v>
      </c>
      <c r="D2390" s="2">
        <v>0</v>
      </c>
    </row>
    <row r="2391" spans="1:4" x14ac:dyDescent="0.25">
      <c r="A2391" s="1" t="s">
        <v>1689</v>
      </c>
      <c r="B2391" s="2">
        <v>100967</v>
      </c>
      <c r="C2391" s="1" t="s">
        <v>3345</v>
      </c>
      <c r="D2391" s="2">
        <v>0</v>
      </c>
    </row>
    <row r="2392" spans="1:4" x14ac:dyDescent="0.25">
      <c r="A2392" s="1" t="s">
        <v>1245</v>
      </c>
      <c r="B2392" s="2">
        <v>100000</v>
      </c>
      <c r="C2392" s="1" t="s">
        <v>2253</v>
      </c>
      <c r="D2392" s="2">
        <v>0</v>
      </c>
    </row>
    <row r="2393" spans="1:4" x14ac:dyDescent="0.25">
      <c r="A2393" s="1" t="s">
        <v>1643</v>
      </c>
      <c r="B2393" s="2">
        <v>150000</v>
      </c>
      <c r="C2393" s="1" t="s">
        <v>2953</v>
      </c>
      <c r="D2393" s="2">
        <v>0</v>
      </c>
    </row>
    <row r="2394" spans="1:4" x14ac:dyDescent="0.25">
      <c r="A2394" s="1" t="s">
        <v>2766</v>
      </c>
      <c r="B2394" s="2">
        <v>211521</v>
      </c>
      <c r="C2394" s="1" t="s">
        <v>4503</v>
      </c>
      <c r="D2394" s="2">
        <v>0</v>
      </c>
    </row>
    <row r="2395" spans="1:4" x14ac:dyDescent="0.25">
      <c r="A2395" s="1" t="s">
        <v>883</v>
      </c>
      <c r="B2395" s="2">
        <v>10000</v>
      </c>
      <c r="C2395" s="1" t="s">
        <v>3315</v>
      </c>
      <c r="D2395" s="2">
        <v>0</v>
      </c>
    </row>
    <row r="2396" spans="1:4" x14ac:dyDescent="0.25">
      <c r="A2396" s="1" t="s">
        <v>3686</v>
      </c>
      <c r="B2396" s="2">
        <v>1108364</v>
      </c>
      <c r="C2396" s="1" t="s">
        <v>489</v>
      </c>
      <c r="D2396" s="2">
        <v>0</v>
      </c>
    </row>
    <row r="2397" spans="1:4" x14ac:dyDescent="0.25">
      <c r="A2397" s="1" t="s">
        <v>2358</v>
      </c>
      <c r="B2397" s="2">
        <v>24000</v>
      </c>
      <c r="C2397" s="1" t="s">
        <v>1342</v>
      </c>
      <c r="D2397" s="2">
        <v>0</v>
      </c>
    </row>
    <row r="2398" spans="1:4" x14ac:dyDescent="0.25">
      <c r="A2398" s="1" t="s">
        <v>4237</v>
      </c>
      <c r="B2398" s="2">
        <v>1825179</v>
      </c>
      <c r="C2398" s="1" t="s">
        <v>2040</v>
      </c>
      <c r="D2398" s="2">
        <v>0</v>
      </c>
    </row>
    <row r="2399" spans="1:4" x14ac:dyDescent="0.25">
      <c r="A2399" s="1" t="s">
        <v>1933</v>
      </c>
      <c r="B2399" s="2">
        <v>50000</v>
      </c>
      <c r="C2399" s="1" t="s">
        <v>2956</v>
      </c>
      <c r="D2399" s="2">
        <v>0</v>
      </c>
    </row>
    <row r="2400" spans="1:4" x14ac:dyDescent="0.25">
      <c r="A2400" s="1" t="s">
        <v>2742</v>
      </c>
      <c r="B2400" s="2">
        <v>31842</v>
      </c>
      <c r="C2400" s="1" t="s">
        <v>702</v>
      </c>
      <c r="D2400" s="2">
        <v>0</v>
      </c>
    </row>
    <row r="2401" spans="1:4" x14ac:dyDescent="0.25">
      <c r="A2401" s="1" t="s">
        <v>2898</v>
      </c>
      <c r="B2401" s="2">
        <v>456600</v>
      </c>
      <c r="C2401" s="1" t="s">
        <v>1572</v>
      </c>
      <c r="D2401" s="2">
        <v>0</v>
      </c>
    </row>
    <row r="2402" spans="1:4" x14ac:dyDescent="0.25">
      <c r="A2402" s="1" t="s">
        <v>3554</v>
      </c>
      <c r="B2402" s="2">
        <v>1440596</v>
      </c>
      <c r="C2402" s="1" t="s">
        <v>4378</v>
      </c>
      <c r="D2402" s="2">
        <v>0</v>
      </c>
    </row>
    <row r="2403" spans="1:4" x14ac:dyDescent="0.25">
      <c r="A2403" s="1" t="s">
        <v>679</v>
      </c>
      <c r="B2403" s="2">
        <v>31503</v>
      </c>
      <c r="C2403" s="1" t="s">
        <v>1461</v>
      </c>
      <c r="D2403" s="2">
        <v>0</v>
      </c>
    </row>
    <row r="2404" spans="1:4" x14ac:dyDescent="0.25">
      <c r="A2404" s="1" t="s">
        <v>2500</v>
      </c>
      <c r="B2404" s="2">
        <v>71099</v>
      </c>
      <c r="C2404" s="1" t="s">
        <v>819</v>
      </c>
      <c r="D2404" s="2">
        <v>0</v>
      </c>
    </row>
    <row r="2405" spans="1:4" x14ac:dyDescent="0.25">
      <c r="A2405" s="1" t="s">
        <v>2345</v>
      </c>
      <c r="B2405" s="2">
        <v>400000</v>
      </c>
      <c r="C2405" s="1" t="s">
        <v>2623</v>
      </c>
      <c r="D2405" s="2">
        <v>0</v>
      </c>
    </row>
    <row r="2406" spans="1:4" x14ac:dyDescent="0.25">
      <c r="A2406" s="1" t="s">
        <v>701</v>
      </c>
      <c r="B2406" s="2">
        <v>1007094</v>
      </c>
      <c r="C2406" s="1" t="s">
        <v>5017</v>
      </c>
      <c r="D2406" s="2">
        <v>0</v>
      </c>
    </row>
    <row r="2407" spans="1:4" x14ac:dyDescent="0.25">
      <c r="A2407" s="1" t="s">
        <v>48</v>
      </c>
      <c r="B2407" s="2">
        <v>11884</v>
      </c>
      <c r="C2407" s="1" t="s">
        <v>2103</v>
      </c>
      <c r="D2407" s="2">
        <v>0</v>
      </c>
    </row>
    <row r="2408" spans="1:4" x14ac:dyDescent="0.25">
      <c r="A2408" s="1" t="s">
        <v>3688</v>
      </c>
      <c r="B2408" s="2">
        <v>775218</v>
      </c>
      <c r="C2408" s="1" t="s">
        <v>1705</v>
      </c>
      <c r="D2408" s="2">
        <v>0</v>
      </c>
    </row>
    <row r="2409" spans="1:4" x14ac:dyDescent="0.25">
      <c r="A2409" s="1" t="s">
        <v>3902</v>
      </c>
      <c r="B2409" s="2">
        <v>1035709</v>
      </c>
      <c r="C2409" s="1" t="s">
        <v>4102</v>
      </c>
      <c r="D2409" s="2">
        <v>0</v>
      </c>
    </row>
    <row r="2410" spans="1:4" x14ac:dyDescent="0.25">
      <c r="A2410" s="1" t="s">
        <v>3271</v>
      </c>
      <c r="B2410" s="2">
        <v>134451</v>
      </c>
      <c r="C2410" s="1" t="s">
        <v>4306</v>
      </c>
      <c r="D2410" s="2">
        <v>0</v>
      </c>
    </row>
    <row r="2411" spans="1:4" x14ac:dyDescent="0.25">
      <c r="A2411" s="1" t="s">
        <v>2374</v>
      </c>
      <c r="B2411" s="2">
        <v>184090</v>
      </c>
      <c r="C2411" s="1" t="s">
        <v>2020</v>
      </c>
      <c r="D2411" s="2">
        <v>0</v>
      </c>
    </row>
    <row r="2412" spans="1:4" x14ac:dyDescent="0.25">
      <c r="A2412" s="1" t="s">
        <v>4989</v>
      </c>
      <c r="B2412" s="2">
        <v>20976</v>
      </c>
      <c r="C2412" s="1" t="s">
        <v>3292</v>
      </c>
      <c r="D2412" s="2">
        <v>0</v>
      </c>
    </row>
    <row r="2413" spans="1:4" x14ac:dyDescent="0.25">
      <c r="A2413" s="1" t="s">
        <v>108</v>
      </c>
      <c r="B2413" s="2">
        <v>175000</v>
      </c>
      <c r="C2413" s="1" t="s">
        <v>4604</v>
      </c>
      <c r="D2413" s="2">
        <v>0</v>
      </c>
    </row>
    <row r="2414" spans="1:4" x14ac:dyDescent="0.25">
      <c r="A2414" s="1" t="s">
        <v>14</v>
      </c>
      <c r="B2414" s="2">
        <v>651454</v>
      </c>
      <c r="C2414" s="1" t="s">
        <v>3074</v>
      </c>
      <c r="D2414" s="2">
        <v>0</v>
      </c>
    </row>
    <row r="2415" spans="1:4" x14ac:dyDescent="0.25">
      <c r="A2415" s="1" t="s">
        <v>1783</v>
      </c>
      <c r="B2415" s="2">
        <v>261150</v>
      </c>
      <c r="C2415" s="1" t="s">
        <v>3612</v>
      </c>
      <c r="D2415" s="2">
        <v>0</v>
      </c>
    </row>
    <row r="2416" spans="1:4" x14ac:dyDescent="0.25">
      <c r="A2416" s="1" t="s">
        <v>3966</v>
      </c>
      <c r="B2416" s="2">
        <v>2812293</v>
      </c>
      <c r="C2416" s="1" t="s">
        <v>721</v>
      </c>
      <c r="D2416" s="2">
        <v>0</v>
      </c>
    </row>
    <row r="2417" spans="1:4" x14ac:dyDescent="0.25">
      <c r="A2417" s="1" t="s">
        <v>4869</v>
      </c>
      <c r="B2417" s="2">
        <v>1758</v>
      </c>
      <c r="C2417" s="1" t="s">
        <v>2941</v>
      </c>
      <c r="D2417" s="2">
        <v>0</v>
      </c>
    </row>
    <row r="2418" spans="1:4" x14ac:dyDescent="0.25">
      <c r="A2418" s="1" t="s">
        <v>1345</v>
      </c>
      <c r="B2418" s="2">
        <v>281680</v>
      </c>
      <c r="C2418" s="1" t="s">
        <v>4655</v>
      </c>
      <c r="D2418" s="2">
        <v>0</v>
      </c>
    </row>
    <row r="2419" spans="1:4" x14ac:dyDescent="0.25">
      <c r="A2419" s="1" t="s">
        <v>4477</v>
      </c>
      <c r="B2419" s="2">
        <v>643037</v>
      </c>
      <c r="C2419" s="1" t="s">
        <v>3015</v>
      </c>
      <c r="D2419" s="2">
        <v>0</v>
      </c>
    </row>
    <row r="2420" spans="1:4" x14ac:dyDescent="0.25">
      <c r="A2420" s="1" t="s">
        <v>1173</v>
      </c>
      <c r="B2420" s="2">
        <v>532215</v>
      </c>
      <c r="C2420" s="1" t="s">
        <v>211</v>
      </c>
      <c r="D2420" s="2">
        <v>0</v>
      </c>
    </row>
    <row r="2421" spans="1:4" x14ac:dyDescent="0.25">
      <c r="A2421" s="1" t="s">
        <v>1261</v>
      </c>
      <c r="B2421" s="2">
        <v>754033</v>
      </c>
      <c r="C2421" s="1" t="s">
        <v>3479</v>
      </c>
      <c r="D2421" s="2">
        <v>0</v>
      </c>
    </row>
    <row r="2422" spans="1:4" x14ac:dyDescent="0.25">
      <c r="A2422" s="1" t="s">
        <v>1534</v>
      </c>
      <c r="B2422" s="2">
        <v>25000</v>
      </c>
      <c r="C2422" s="1" t="s">
        <v>391</v>
      </c>
      <c r="D2422" s="2">
        <v>0</v>
      </c>
    </row>
    <row r="2423" spans="1:4" x14ac:dyDescent="0.25">
      <c r="A2423" s="1" t="s">
        <v>1406</v>
      </c>
      <c r="B2423" s="2">
        <v>245939</v>
      </c>
      <c r="C2423" s="1" t="s">
        <v>3464</v>
      </c>
      <c r="D2423" s="2">
        <v>0</v>
      </c>
    </row>
    <row r="2424" spans="1:4" x14ac:dyDescent="0.25">
      <c r="A2424" s="1" t="s">
        <v>1796</v>
      </c>
      <c r="B2424" s="2">
        <v>15000</v>
      </c>
      <c r="C2424" s="1" t="s">
        <v>1529</v>
      </c>
      <c r="D2424" s="2">
        <v>0</v>
      </c>
    </row>
    <row r="2425" spans="1:4" x14ac:dyDescent="0.25">
      <c r="A2425" s="1" t="s">
        <v>2957</v>
      </c>
      <c r="B2425" s="2">
        <v>447053</v>
      </c>
      <c r="C2425" s="1" t="s">
        <v>2945</v>
      </c>
      <c r="D2425" s="2">
        <v>0</v>
      </c>
    </row>
    <row r="2426" spans="1:4" x14ac:dyDescent="0.25">
      <c r="A2426" s="1" t="s">
        <v>1759</v>
      </c>
      <c r="B2426" s="2">
        <v>1097235</v>
      </c>
      <c r="C2426" s="1" t="s">
        <v>2525</v>
      </c>
      <c r="D2426" s="2">
        <v>0</v>
      </c>
    </row>
    <row r="2427" spans="1:4" x14ac:dyDescent="0.25">
      <c r="A2427" s="1" t="s">
        <v>3712</v>
      </c>
      <c r="B2427" s="2">
        <v>1008319</v>
      </c>
      <c r="C2427" s="1" t="s">
        <v>684</v>
      </c>
      <c r="D2427" s="2">
        <v>0</v>
      </c>
    </row>
    <row r="2428" spans="1:4" x14ac:dyDescent="0.25">
      <c r="A2428" s="1" t="s">
        <v>3141</v>
      </c>
      <c r="B2428" s="2">
        <v>15000</v>
      </c>
      <c r="C2428" s="1" t="s">
        <v>2288</v>
      </c>
      <c r="D2428" s="2">
        <v>0</v>
      </c>
    </row>
    <row r="2429" spans="1:4" x14ac:dyDescent="0.25">
      <c r="A2429" s="1" t="s">
        <v>3231</v>
      </c>
      <c r="B2429" s="2">
        <v>143892</v>
      </c>
      <c r="C2429" s="1" t="s">
        <v>3533</v>
      </c>
      <c r="D2429" s="2">
        <v>0</v>
      </c>
    </row>
    <row r="2430" spans="1:4" x14ac:dyDescent="0.25">
      <c r="A2430" s="1" t="s">
        <v>4169</v>
      </c>
      <c r="B2430" s="2">
        <v>514329</v>
      </c>
      <c r="C2430" s="1" t="s">
        <v>2661</v>
      </c>
      <c r="D2430" s="2">
        <v>0</v>
      </c>
    </row>
    <row r="2431" spans="1:4" x14ac:dyDescent="0.25">
      <c r="A2431" s="1" t="s">
        <v>380</v>
      </c>
      <c r="B2431" s="2">
        <v>265816</v>
      </c>
      <c r="C2431" s="1" t="s">
        <v>4445</v>
      </c>
      <c r="D2431" s="2">
        <v>0</v>
      </c>
    </row>
    <row r="2432" spans="1:4" x14ac:dyDescent="0.25">
      <c r="A2432" s="1" t="s">
        <v>3084</v>
      </c>
      <c r="B2432" s="2">
        <v>1015363</v>
      </c>
      <c r="C2432" s="1" t="s">
        <v>1189</v>
      </c>
      <c r="D2432" s="2">
        <v>0</v>
      </c>
    </row>
    <row r="2433" spans="1:4" x14ac:dyDescent="0.25">
      <c r="A2433" s="1" t="s">
        <v>1562</v>
      </c>
      <c r="B2433" s="2">
        <v>724630</v>
      </c>
      <c r="C2433" s="1" t="s">
        <v>2625</v>
      </c>
      <c r="D2433" s="2">
        <v>0</v>
      </c>
    </row>
    <row r="2434" spans="1:4" x14ac:dyDescent="0.25">
      <c r="A2434" s="1" t="s">
        <v>2152</v>
      </c>
      <c r="B2434" s="2">
        <v>2000000</v>
      </c>
      <c r="C2434" s="1" t="s">
        <v>4972</v>
      </c>
      <c r="D2434" s="2">
        <v>0</v>
      </c>
    </row>
    <row r="2435" spans="1:4" x14ac:dyDescent="0.25">
      <c r="A2435" s="1" t="s">
        <v>1559</v>
      </c>
      <c r="B2435" s="2">
        <v>632511</v>
      </c>
      <c r="C2435" s="1" t="s">
        <v>2676</v>
      </c>
      <c r="D2435" s="2">
        <v>0</v>
      </c>
    </row>
    <row r="2436" spans="1:4" x14ac:dyDescent="0.25">
      <c r="A2436" s="1" t="s">
        <v>4</v>
      </c>
      <c r="B2436" s="2">
        <v>141193</v>
      </c>
      <c r="C2436" s="1" t="s">
        <v>3780</v>
      </c>
      <c r="D2436" s="2">
        <v>0</v>
      </c>
    </row>
    <row r="2437" spans="1:4" x14ac:dyDescent="0.25">
      <c r="A2437" s="1" t="s">
        <v>89</v>
      </c>
      <c r="B2437" s="2">
        <v>796363</v>
      </c>
      <c r="C2437" s="1" t="s">
        <v>121</v>
      </c>
      <c r="D2437" s="2">
        <v>0</v>
      </c>
    </row>
    <row r="2438" spans="1:4" x14ac:dyDescent="0.25">
      <c r="A2438" s="1" t="s">
        <v>3696</v>
      </c>
      <c r="B2438" s="2">
        <v>12948</v>
      </c>
      <c r="C2438" s="1" t="s">
        <v>1765</v>
      </c>
      <c r="D2438" s="2">
        <v>0</v>
      </c>
    </row>
    <row r="2439" spans="1:4" x14ac:dyDescent="0.25">
      <c r="A2439" s="1" t="s">
        <v>2008</v>
      </c>
      <c r="B2439" s="2">
        <v>118334</v>
      </c>
      <c r="C2439" s="1" t="s">
        <v>135</v>
      </c>
      <c r="D2439" s="2">
        <v>0</v>
      </c>
    </row>
    <row r="2440" spans="1:4" x14ac:dyDescent="0.25">
      <c r="A2440" s="1" t="s">
        <v>4913</v>
      </c>
      <c r="B2440" s="2">
        <v>300790</v>
      </c>
      <c r="C2440" s="1" t="s">
        <v>1966</v>
      </c>
      <c r="D2440" s="2">
        <v>0</v>
      </c>
    </row>
    <row r="2441" spans="1:4" x14ac:dyDescent="0.25">
      <c r="A2441" s="1" t="s">
        <v>3933</v>
      </c>
      <c r="B2441" s="2">
        <v>857537</v>
      </c>
      <c r="C2441" s="1" t="s">
        <v>262</v>
      </c>
      <c r="D2441" s="2">
        <v>0</v>
      </c>
    </row>
    <row r="2442" spans="1:4" x14ac:dyDescent="0.25">
      <c r="A2442" s="1" t="s">
        <v>3258</v>
      </c>
      <c r="B2442" s="2">
        <v>616827</v>
      </c>
      <c r="C2442" s="1" t="s">
        <v>2118</v>
      </c>
      <c r="D2442" s="2">
        <v>0</v>
      </c>
    </row>
    <row r="2443" spans="1:4" x14ac:dyDescent="0.25">
      <c r="A2443" s="1" t="s">
        <v>4493</v>
      </c>
      <c r="B2443" s="2">
        <v>106449</v>
      </c>
      <c r="C2443" s="1" t="s">
        <v>823</v>
      </c>
      <c r="D2443" s="2">
        <v>0</v>
      </c>
    </row>
    <row r="2444" spans="1:4" x14ac:dyDescent="0.25">
      <c r="A2444" s="1" t="s">
        <v>2586</v>
      </c>
      <c r="B2444" s="2">
        <v>817</v>
      </c>
      <c r="C2444" s="1" t="s">
        <v>2441</v>
      </c>
      <c r="D2444" s="2">
        <v>0</v>
      </c>
    </row>
    <row r="2445" spans="1:4" x14ac:dyDescent="0.25">
      <c r="A2445" s="1" t="s">
        <v>3038</v>
      </c>
      <c r="B2445" s="2">
        <v>454843</v>
      </c>
      <c r="C2445" s="1" t="s">
        <v>1650</v>
      </c>
      <c r="D2445" s="2">
        <v>0</v>
      </c>
    </row>
    <row r="2446" spans="1:4" x14ac:dyDescent="0.25">
      <c r="A2446" s="1" t="s">
        <v>2992</v>
      </c>
      <c r="B2446" s="2">
        <v>174922</v>
      </c>
      <c r="C2446" s="1" t="s">
        <v>3680</v>
      </c>
      <c r="D2446" s="2">
        <v>0</v>
      </c>
    </row>
    <row r="2447" spans="1:4" x14ac:dyDescent="0.25">
      <c r="A2447" s="1" t="s">
        <v>843</v>
      </c>
      <c r="B2447" s="2">
        <v>194582</v>
      </c>
      <c r="C2447" s="1" t="s">
        <v>2982</v>
      </c>
      <c r="D2447" s="2">
        <v>0</v>
      </c>
    </row>
    <row r="2448" spans="1:4" x14ac:dyDescent="0.25">
      <c r="A2448" s="1" t="s">
        <v>2047</v>
      </c>
      <c r="B2448" s="2">
        <v>942480</v>
      </c>
      <c r="C2448" s="1" t="s">
        <v>1190</v>
      </c>
      <c r="D2448" s="2">
        <v>0</v>
      </c>
    </row>
    <row r="2449" spans="1:4" x14ac:dyDescent="0.25">
      <c r="A2449" s="1" t="s">
        <v>2616</v>
      </c>
      <c r="B2449" s="2">
        <v>96530</v>
      </c>
      <c r="C2449" s="1" t="s">
        <v>10</v>
      </c>
      <c r="D2449" s="2">
        <v>0</v>
      </c>
    </row>
    <row r="2450" spans="1:4" x14ac:dyDescent="0.25">
      <c r="A2450" s="1" t="s">
        <v>2645</v>
      </c>
      <c r="B2450" s="2">
        <v>54074</v>
      </c>
      <c r="C2450" s="1" t="s">
        <v>1377</v>
      </c>
      <c r="D2450" s="2">
        <v>0</v>
      </c>
    </row>
    <row r="2451" spans="1:4" x14ac:dyDescent="0.25">
      <c r="A2451" s="1" t="s">
        <v>232</v>
      </c>
      <c r="B2451" s="2">
        <v>267000</v>
      </c>
      <c r="C2451" s="1" t="s">
        <v>4578</v>
      </c>
      <c r="D2451" s="2">
        <v>0</v>
      </c>
    </row>
    <row r="2452" spans="1:4" x14ac:dyDescent="0.25">
      <c r="A2452" s="1" t="s">
        <v>3060</v>
      </c>
      <c r="B2452" s="2">
        <v>1168200</v>
      </c>
      <c r="C2452" s="1" t="s">
        <v>847</v>
      </c>
      <c r="D2452" s="2">
        <v>0</v>
      </c>
    </row>
    <row r="2453" spans="1:4" x14ac:dyDescent="0.25">
      <c r="A2453" s="1" t="s">
        <v>2367</v>
      </c>
      <c r="B2453" s="2">
        <v>379739</v>
      </c>
      <c r="C2453" s="1" t="s">
        <v>4896</v>
      </c>
      <c r="D2453" s="2">
        <v>0</v>
      </c>
    </row>
    <row r="2454" spans="1:4" x14ac:dyDescent="0.25">
      <c r="A2454" s="1" t="s">
        <v>1133</v>
      </c>
      <c r="B2454" s="2">
        <v>378788</v>
      </c>
      <c r="C2454" s="1" t="s">
        <v>3021</v>
      </c>
      <c r="D2454" s="2">
        <v>0</v>
      </c>
    </row>
    <row r="2455" spans="1:4" x14ac:dyDescent="0.25">
      <c r="A2455" s="1" t="s">
        <v>1875</v>
      </c>
      <c r="B2455" s="2">
        <v>200000</v>
      </c>
      <c r="C2455" s="1" t="s">
        <v>2959</v>
      </c>
      <c r="D2455" s="2">
        <v>0</v>
      </c>
    </row>
    <row r="2456" spans="1:4" x14ac:dyDescent="0.25">
      <c r="A2456" s="1" t="s">
        <v>1908</v>
      </c>
      <c r="B2456" s="2">
        <v>86437</v>
      </c>
      <c r="C2456" s="1" t="s">
        <v>2335</v>
      </c>
      <c r="D2456" s="2">
        <v>0</v>
      </c>
    </row>
    <row r="2457" spans="1:4" x14ac:dyDescent="0.25">
      <c r="A2457" s="1" t="s">
        <v>3006</v>
      </c>
      <c r="B2457" s="2">
        <v>413855</v>
      </c>
      <c r="C2457" s="1" t="s">
        <v>927</v>
      </c>
      <c r="D2457" s="2">
        <v>0</v>
      </c>
    </row>
    <row r="2458" spans="1:4" x14ac:dyDescent="0.25">
      <c r="A2458" s="1" t="s">
        <v>1870</v>
      </c>
      <c r="B2458" s="2">
        <v>268584</v>
      </c>
      <c r="C2458" s="1" t="s">
        <v>186</v>
      </c>
      <c r="D2458" s="2">
        <v>0</v>
      </c>
    </row>
    <row r="2459" spans="1:4" x14ac:dyDescent="0.25">
      <c r="A2459" s="1" t="s">
        <v>4971</v>
      </c>
      <c r="B2459" s="2">
        <v>5154</v>
      </c>
      <c r="C2459" s="1" t="s">
        <v>3511</v>
      </c>
      <c r="D2459" s="2">
        <v>0</v>
      </c>
    </row>
    <row r="2460" spans="1:4" x14ac:dyDescent="0.25">
      <c r="A2460" s="1" t="s">
        <v>959</v>
      </c>
      <c r="B2460" s="2">
        <v>88286</v>
      </c>
      <c r="C2460" s="1" t="s">
        <v>697</v>
      </c>
      <c r="D2460" s="2">
        <v>0</v>
      </c>
    </row>
    <row r="2461" spans="1:4" x14ac:dyDescent="0.25">
      <c r="A2461" s="1" t="s">
        <v>4295</v>
      </c>
      <c r="B2461" s="2">
        <v>10259</v>
      </c>
      <c r="C2461" s="1" t="s">
        <v>2929</v>
      </c>
      <c r="D2461" s="2">
        <v>0</v>
      </c>
    </row>
    <row r="2462" spans="1:4" x14ac:dyDescent="0.25">
      <c r="A2462" s="1" t="s">
        <v>4637</v>
      </c>
      <c r="B2462" s="2">
        <v>34409</v>
      </c>
      <c r="C2462" s="1" t="s">
        <v>1365</v>
      </c>
      <c r="D2462" s="2">
        <v>0</v>
      </c>
    </row>
    <row r="2463" spans="1:4" x14ac:dyDescent="0.25">
      <c r="A2463" s="1" t="s">
        <v>1804</v>
      </c>
      <c r="B2463" s="2">
        <v>19697</v>
      </c>
      <c r="C2463" s="1" t="s">
        <v>3546</v>
      </c>
      <c r="D2463" s="2">
        <v>0</v>
      </c>
    </row>
    <row r="2464" spans="1:4" x14ac:dyDescent="0.25">
      <c r="A2464" s="1" t="s">
        <v>3677</v>
      </c>
      <c r="B2464" s="2">
        <v>130067</v>
      </c>
      <c r="C2464" s="1" t="s">
        <v>1654</v>
      </c>
      <c r="D2464" s="2">
        <v>0</v>
      </c>
    </row>
    <row r="2465" spans="1:4" x14ac:dyDescent="0.25">
      <c r="A2465" s="1" t="s">
        <v>4683</v>
      </c>
      <c r="B2465" s="2">
        <v>382147</v>
      </c>
      <c r="C2465" s="1" t="s">
        <v>3886</v>
      </c>
      <c r="D2465" s="2">
        <v>0</v>
      </c>
    </row>
    <row r="2466" spans="1:4" x14ac:dyDescent="0.25">
      <c r="A2466" s="1" t="s">
        <v>2829</v>
      </c>
      <c r="B2466" s="2">
        <v>1000</v>
      </c>
      <c r="C2466" s="1" t="s">
        <v>4856</v>
      </c>
      <c r="D2466" s="2">
        <v>0</v>
      </c>
    </row>
    <row r="2467" spans="1:4" x14ac:dyDescent="0.25">
      <c r="A2467" s="1" t="s">
        <v>2246</v>
      </c>
      <c r="B2467" s="2">
        <v>4025000</v>
      </c>
      <c r="C2467" s="1" t="s">
        <v>2733</v>
      </c>
      <c r="D2467" s="2">
        <v>0</v>
      </c>
    </row>
    <row r="2468" spans="1:4" x14ac:dyDescent="0.25">
      <c r="A2468" s="1" t="s">
        <v>4269</v>
      </c>
      <c r="B2468" s="2">
        <v>284715</v>
      </c>
      <c r="C2468" s="1" t="s">
        <v>1294</v>
      </c>
      <c r="D2468" s="2">
        <v>0</v>
      </c>
    </row>
    <row r="2469" spans="1:4" x14ac:dyDescent="0.25">
      <c r="A2469" s="1" t="s">
        <v>1193</v>
      </c>
      <c r="B2469" s="2">
        <v>130000</v>
      </c>
      <c r="C2469" s="1" t="s">
        <v>2581</v>
      </c>
      <c r="D2469" s="2">
        <v>0</v>
      </c>
    </row>
    <row r="2470" spans="1:4" x14ac:dyDescent="0.25">
      <c r="A2470" s="1" t="s">
        <v>4333</v>
      </c>
      <c r="B2470" s="2">
        <v>554189</v>
      </c>
      <c r="C2470" s="1" t="s">
        <v>1803</v>
      </c>
      <c r="D2470" s="2">
        <v>0</v>
      </c>
    </row>
    <row r="2471" spans="1:4" x14ac:dyDescent="0.25">
      <c r="A2471" s="1" t="s">
        <v>3088</v>
      </c>
      <c r="B2471" s="2">
        <v>56597</v>
      </c>
      <c r="C2471" s="1" t="s">
        <v>2485</v>
      </c>
      <c r="D2471" s="2">
        <v>0</v>
      </c>
    </row>
    <row r="2472" spans="1:4" x14ac:dyDescent="0.25">
      <c r="A2472" s="1" t="s">
        <v>3485</v>
      </c>
      <c r="B2472" s="2">
        <v>96184</v>
      </c>
      <c r="C2472" s="1" t="s">
        <v>154</v>
      </c>
      <c r="D2472" s="2">
        <v>0</v>
      </c>
    </row>
    <row r="2473" spans="1:4" x14ac:dyDescent="0.25">
      <c r="A2473" s="1" t="s">
        <v>3733</v>
      </c>
      <c r="B2473" s="2">
        <v>194142</v>
      </c>
      <c r="C2473" s="1" t="s">
        <v>4230</v>
      </c>
      <c r="D2473" s="2">
        <v>0</v>
      </c>
    </row>
    <row r="2474" spans="1:4" x14ac:dyDescent="0.25">
      <c r="A2474" s="1" t="s">
        <v>1362</v>
      </c>
      <c r="B2474" s="2">
        <v>10000</v>
      </c>
      <c r="C2474" s="1" t="s">
        <v>3644</v>
      </c>
      <c r="D2474" s="2">
        <v>0</v>
      </c>
    </row>
    <row r="2475" spans="1:4" x14ac:dyDescent="0.25">
      <c r="A2475" s="1" t="s">
        <v>1175</v>
      </c>
      <c r="B2475" s="2">
        <v>14405</v>
      </c>
      <c r="C2475" s="1" t="s">
        <v>4579</v>
      </c>
      <c r="D2475" s="2">
        <v>0</v>
      </c>
    </row>
    <row r="2476" spans="1:4" x14ac:dyDescent="0.25">
      <c r="A2476" s="1" t="s">
        <v>1468</v>
      </c>
      <c r="B2476" s="2">
        <v>597304</v>
      </c>
      <c r="C2476" s="1" t="s">
        <v>1797</v>
      </c>
      <c r="D2476" s="2">
        <v>0</v>
      </c>
    </row>
    <row r="2477" spans="1:4" x14ac:dyDescent="0.25">
      <c r="A2477" s="1" t="s">
        <v>3552</v>
      </c>
      <c r="B2477" s="2">
        <v>655000</v>
      </c>
      <c r="C2477" s="1" t="s">
        <v>3799</v>
      </c>
      <c r="D2477" s="2">
        <v>0</v>
      </c>
    </row>
    <row r="2478" spans="1:4" x14ac:dyDescent="0.25">
      <c r="A2478" s="1" t="s">
        <v>4516</v>
      </c>
      <c r="B2478" s="2">
        <v>232681</v>
      </c>
      <c r="C2478" s="1" t="s">
        <v>3752</v>
      </c>
      <c r="D2478" s="2">
        <v>0</v>
      </c>
    </row>
    <row r="2479" spans="1:4" x14ac:dyDescent="0.25">
      <c r="A2479" s="1" t="s">
        <v>1371</v>
      </c>
      <c r="B2479" s="2">
        <v>340203</v>
      </c>
      <c r="C2479" s="1" t="s">
        <v>1490</v>
      </c>
      <c r="D2479" s="2">
        <v>0</v>
      </c>
    </row>
    <row r="2480" spans="1:4" x14ac:dyDescent="0.25">
      <c r="A2480" s="1" t="s">
        <v>4571</v>
      </c>
      <c r="B2480" s="2">
        <v>10000</v>
      </c>
      <c r="C2480" s="1" t="s">
        <v>4949</v>
      </c>
      <c r="D2480" s="2">
        <v>0</v>
      </c>
    </row>
    <row r="2481" spans="1:4" x14ac:dyDescent="0.25">
      <c r="A2481" s="1" t="s">
        <v>1920</v>
      </c>
      <c r="B2481" s="2">
        <v>247128</v>
      </c>
      <c r="C2481" s="1" t="s">
        <v>1618</v>
      </c>
      <c r="D2481" s="2">
        <v>0</v>
      </c>
    </row>
    <row r="2482" spans="1:4" x14ac:dyDescent="0.25">
      <c r="A2482" s="1" t="s">
        <v>182</v>
      </c>
      <c r="B2482" s="2">
        <v>1251295</v>
      </c>
      <c r="C2482" s="1" t="s">
        <v>715</v>
      </c>
      <c r="D2482" s="2">
        <v>0</v>
      </c>
    </row>
    <row r="2483" spans="1:4" x14ac:dyDescent="0.25">
      <c r="A2483" s="1" t="s">
        <v>4345</v>
      </c>
      <c r="B2483" s="2">
        <v>389067</v>
      </c>
      <c r="C2483" s="1" t="s">
        <v>3698</v>
      </c>
      <c r="D2483" s="2">
        <v>0</v>
      </c>
    </row>
    <row r="2484" spans="1:4" x14ac:dyDescent="0.25">
      <c r="A2484" s="1" t="s">
        <v>3916</v>
      </c>
      <c r="B2484" s="2">
        <v>50000</v>
      </c>
      <c r="C2484" s="1" t="s">
        <v>365</v>
      </c>
      <c r="D2484" s="2">
        <v>0</v>
      </c>
    </row>
    <row r="2485" spans="1:4" x14ac:dyDescent="0.25">
      <c r="A2485" s="1" t="s">
        <v>1082</v>
      </c>
      <c r="B2485" s="2">
        <v>569093</v>
      </c>
      <c r="C2485" s="1" t="s">
        <v>2514</v>
      </c>
      <c r="D2485" s="2">
        <v>0</v>
      </c>
    </row>
    <row r="2486" spans="1:4" x14ac:dyDescent="0.25">
      <c r="A2486" s="1" t="s">
        <v>136</v>
      </c>
      <c r="B2486" s="2">
        <v>1602005</v>
      </c>
      <c r="C2486" s="1" t="s">
        <v>2713</v>
      </c>
      <c r="D2486" s="2">
        <v>0</v>
      </c>
    </row>
    <row r="2487" spans="1:4" x14ac:dyDescent="0.25">
      <c r="A2487" s="1" t="s">
        <v>2695</v>
      </c>
      <c r="B2487" s="2">
        <v>125312</v>
      </c>
      <c r="C2487" s="1" t="s">
        <v>2173</v>
      </c>
      <c r="D2487" s="2">
        <v>0</v>
      </c>
    </row>
    <row r="2488" spans="1:4" x14ac:dyDescent="0.25">
      <c r="A2488" s="1" t="s">
        <v>1403</v>
      </c>
      <c r="B2488" s="2">
        <v>28499</v>
      </c>
      <c r="C2488" s="1" t="s">
        <v>1243</v>
      </c>
      <c r="D2488" s="2">
        <v>0</v>
      </c>
    </row>
    <row r="2489" spans="1:4" x14ac:dyDescent="0.25">
      <c r="A2489" s="1" t="s">
        <v>2890</v>
      </c>
      <c r="B2489" s="2">
        <v>724649</v>
      </c>
      <c r="C2489" s="1" t="s">
        <v>3043</v>
      </c>
      <c r="D2489" s="2">
        <v>0</v>
      </c>
    </row>
    <row r="2490" spans="1:4" x14ac:dyDescent="0.25">
      <c r="A2490" s="1" t="s">
        <v>1616</v>
      </c>
      <c r="B2490" s="2">
        <v>1356512</v>
      </c>
      <c r="C2490" s="1" t="s">
        <v>1465</v>
      </c>
      <c r="D2490" s="2">
        <v>0</v>
      </c>
    </row>
    <row r="2491" spans="1:4" x14ac:dyDescent="0.25">
      <c r="A2491" s="1" t="s">
        <v>3881</v>
      </c>
      <c r="B2491" s="2">
        <v>98000</v>
      </c>
      <c r="C2491" s="1" t="s">
        <v>817</v>
      </c>
      <c r="D2491" s="2">
        <v>0</v>
      </c>
    </row>
    <row r="2492" spans="1:4" x14ac:dyDescent="0.25">
      <c r="A2492" s="1" t="s">
        <v>4903</v>
      </c>
      <c r="B2492" s="2">
        <v>44331</v>
      </c>
      <c r="C2492" s="1" t="s">
        <v>2469</v>
      </c>
      <c r="D2492" s="2">
        <v>0</v>
      </c>
    </row>
    <row r="2493" spans="1:4" x14ac:dyDescent="0.25">
      <c r="A2493" s="1" t="s">
        <v>1526</v>
      </c>
      <c r="B2493" s="2">
        <v>1300000</v>
      </c>
      <c r="C2493" s="1" t="s">
        <v>4841</v>
      </c>
      <c r="D2493" s="2">
        <v>0</v>
      </c>
    </row>
    <row r="2494" spans="1:4" x14ac:dyDescent="0.25">
      <c r="A2494" s="1" t="s">
        <v>2787</v>
      </c>
      <c r="B2494" s="2">
        <v>2535544</v>
      </c>
      <c r="C2494" s="1" t="s">
        <v>3911</v>
      </c>
      <c r="D2494" s="2">
        <v>0</v>
      </c>
    </row>
    <row r="2495" spans="1:4" x14ac:dyDescent="0.25">
      <c r="A2495" s="1" t="s">
        <v>246</v>
      </c>
      <c r="B2495" s="2">
        <v>4035405</v>
      </c>
      <c r="C2495" s="1" t="s">
        <v>832</v>
      </c>
      <c r="D2495" s="2">
        <v>0</v>
      </c>
    </row>
    <row r="2496" spans="1:4" x14ac:dyDescent="0.25">
      <c r="A2496" s="1" t="s">
        <v>3839</v>
      </c>
      <c r="B2496" s="2">
        <v>167372</v>
      </c>
      <c r="C2496" s="1" t="s">
        <v>2225</v>
      </c>
      <c r="D2496" s="2">
        <v>0</v>
      </c>
    </row>
    <row r="2497" spans="1:4" x14ac:dyDescent="0.25">
      <c r="A2497" s="1" t="s">
        <v>2785</v>
      </c>
      <c r="B2497" s="2">
        <v>24446</v>
      </c>
      <c r="C2497" s="1" t="s">
        <v>494</v>
      </c>
      <c r="D2497" s="2">
        <v>0</v>
      </c>
    </row>
    <row r="2498" spans="1:4" x14ac:dyDescent="0.25">
      <c r="A2498" s="1" t="s">
        <v>2515</v>
      </c>
      <c r="B2498" s="2">
        <v>59944</v>
      </c>
      <c r="C2498" s="1" t="s">
        <v>4930</v>
      </c>
      <c r="D2498" s="2">
        <v>0</v>
      </c>
    </row>
    <row r="2499" spans="1:4" x14ac:dyDescent="0.25">
      <c r="A2499" s="1" t="s">
        <v>3415</v>
      </c>
      <c r="B2499" s="2">
        <v>19</v>
      </c>
      <c r="C2499" s="1" t="s">
        <v>3706</v>
      </c>
      <c r="D2499" s="2">
        <v>0</v>
      </c>
    </row>
    <row r="2500" spans="1:4" x14ac:dyDescent="0.25">
      <c r="A2500" s="1" t="s">
        <v>1455</v>
      </c>
      <c r="B2500" s="2">
        <v>312556</v>
      </c>
      <c r="C2500" s="1" t="s">
        <v>3606</v>
      </c>
      <c r="D2500" s="2">
        <v>0</v>
      </c>
    </row>
    <row r="2501" spans="1:4" x14ac:dyDescent="0.25">
      <c r="A2501" s="1" t="s">
        <v>4507</v>
      </c>
      <c r="B2501" s="2">
        <v>10000</v>
      </c>
      <c r="C2501" s="1" t="s">
        <v>2309</v>
      </c>
      <c r="D2501" s="2">
        <v>0</v>
      </c>
    </row>
    <row r="2502" spans="1:4" x14ac:dyDescent="0.25">
      <c r="A2502" s="1" t="s">
        <v>3796</v>
      </c>
      <c r="B2502" s="2">
        <v>54259</v>
      </c>
      <c r="C2502" s="1" t="s">
        <v>2877</v>
      </c>
      <c r="D2502" s="2">
        <v>0</v>
      </c>
    </row>
    <row r="2503" spans="1:4" x14ac:dyDescent="0.25">
      <c r="A2503" s="1" t="s">
        <v>5071</v>
      </c>
      <c r="B2503" s="2">
        <v>10000</v>
      </c>
      <c r="C2503" s="1" t="s">
        <v>1899</v>
      </c>
      <c r="D2503" s="2">
        <v>0</v>
      </c>
    </row>
    <row r="2504" spans="1:4" x14ac:dyDescent="0.25">
      <c r="A2504" s="1" t="s">
        <v>2180</v>
      </c>
      <c r="B2504" s="2">
        <v>215000</v>
      </c>
      <c r="C2504" s="1" t="s">
        <v>486</v>
      </c>
      <c r="D2504" s="2">
        <v>0</v>
      </c>
    </row>
    <row r="2505" spans="1:4" x14ac:dyDescent="0.25">
      <c r="A2505" s="1" t="s">
        <v>1757</v>
      </c>
      <c r="B2505" s="2">
        <v>664155</v>
      </c>
      <c r="C2505" s="1" t="s">
        <v>4127</v>
      </c>
      <c r="D2505" s="2">
        <v>0</v>
      </c>
    </row>
    <row r="2506" spans="1:4" x14ac:dyDescent="0.25">
      <c r="A2506" s="1" t="s">
        <v>155</v>
      </c>
      <c r="B2506" s="2">
        <v>270574</v>
      </c>
      <c r="C2506" s="1" t="s">
        <v>202</v>
      </c>
      <c r="D2506" s="2">
        <v>0</v>
      </c>
    </row>
    <row r="2507" spans="1:4" x14ac:dyDescent="0.25">
      <c r="A2507" s="1" t="s">
        <v>1205</v>
      </c>
      <c r="B2507" s="2">
        <v>100000</v>
      </c>
      <c r="C2507" s="1" t="s">
        <v>230</v>
      </c>
      <c r="D2507" s="2">
        <v>0</v>
      </c>
    </row>
    <row r="2508" spans="1:4" x14ac:dyDescent="0.25">
      <c r="A2508" s="1" t="s">
        <v>1107</v>
      </c>
      <c r="B2508" s="2">
        <v>316499</v>
      </c>
      <c r="C2508" s="1" t="s">
        <v>2533</v>
      </c>
      <c r="D2508" s="2">
        <v>0</v>
      </c>
    </row>
    <row r="2509" spans="1:4" x14ac:dyDescent="0.25">
      <c r="A2509" s="1" t="s">
        <v>4261</v>
      </c>
      <c r="B2509" s="2">
        <v>41000</v>
      </c>
      <c r="C2509" s="1" t="s">
        <v>3171</v>
      </c>
      <c r="D2509" s="2">
        <v>0</v>
      </c>
    </row>
    <row r="2510" spans="1:4" x14ac:dyDescent="0.25">
      <c r="A2510" s="1" t="s">
        <v>4710</v>
      </c>
      <c r="B2510" s="2">
        <v>100000</v>
      </c>
      <c r="C2510" s="1" t="s">
        <v>4862</v>
      </c>
      <c r="D2510" s="2">
        <v>0</v>
      </c>
    </row>
    <row r="2511" spans="1:4" x14ac:dyDescent="0.25">
      <c r="A2511" s="1" t="s">
        <v>3155</v>
      </c>
      <c r="B2511" s="2">
        <v>25000</v>
      </c>
      <c r="C2511" s="1" t="s">
        <v>2182</v>
      </c>
      <c r="D2511" s="2">
        <v>0</v>
      </c>
    </row>
    <row r="2512" spans="1:4" x14ac:dyDescent="0.25">
      <c r="A2512" s="1" t="s">
        <v>3807</v>
      </c>
      <c r="B2512" s="2">
        <v>100000</v>
      </c>
      <c r="C2512" s="1" t="s">
        <v>5050</v>
      </c>
      <c r="D2512" s="2">
        <v>0</v>
      </c>
    </row>
    <row r="2513" spans="1:4" x14ac:dyDescent="0.25">
      <c r="A2513" s="1" t="s">
        <v>424</v>
      </c>
      <c r="B2513" s="2">
        <v>310000</v>
      </c>
      <c r="C2513" s="1" t="s">
        <v>4622</v>
      </c>
      <c r="D2513" s="2">
        <v>0</v>
      </c>
    </row>
    <row r="2514" spans="1:4" x14ac:dyDescent="0.25">
      <c r="A2514" s="1" t="s">
        <v>2968</v>
      </c>
      <c r="B2514" s="2">
        <v>400001</v>
      </c>
      <c r="C2514" s="1" t="s">
        <v>4022</v>
      </c>
      <c r="D2514" s="2">
        <v>0</v>
      </c>
    </row>
    <row r="2515" spans="1:4" x14ac:dyDescent="0.25">
      <c r="A2515" s="1" t="s">
        <v>1265</v>
      </c>
      <c r="B2515" s="2">
        <v>11008</v>
      </c>
      <c r="C2515" s="1" t="s">
        <v>2478</v>
      </c>
      <c r="D2515" s="2">
        <v>0</v>
      </c>
    </row>
    <row r="2516" spans="1:4" x14ac:dyDescent="0.25">
      <c r="A2516" s="1" t="s">
        <v>517</v>
      </c>
      <c r="B2516" s="2">
        <v>47470</v>
      </c>
      <c r="C2516" s="1" t="s">
        <v>987</v>
      </c>
      <c r="D2516" s="2">
        <v>0</v>
      </c>
    </row>
    <row r="2517" spans="1:4" x14ac:dyDescent="0.25">
      <c r="A2517" s="1" t="s">
        <v>792</v>
      </c>
      <c r="B2517" s="2">
        <v>463556</v>
      </c>
      <c r="C2517" s="1" t="s">
        <v>2572</v>
      </c>
      <c r="D2517" s="2">
        <v>0</v>
      </c>
    </row>
    <row r="2518" spans="1:4" x14ac:dyDescent="0.25">
      <c r="A2518" s="1" t="s">
        <v>391</v>
      </c>
      <c r="B2518" s="2">
        <v>467212</v>
      </c>
      <c r="C2518" s="1" t="s">
        <v>575</v>
      </c>
      <c r="D2518" s="2">
        <v>0</v>
      </c>
    </row>
    <row r="2519" spans="1:4" x14ac:dyDescent="0.25">
      <c r="A2519" s="1" t="s">
        <v>3873</v>
      </c>
      <c r="B2519" s="2">
        <v>200000</v>
      </c>
      <c r="C2519" s="1" t="s">
        <v>522</v>
      </c>
      <c r="D2519" s="2">
        <v>0</v>
      </c>
    </row>
    <row r="2520" spans="1:4" x14ac:dyDescent="0.25">
      <c r="A2520" s="1" t="s">
        <v>1719</v>
      </c>
      <c r="B2520" s="2">
        <v>347116</v>
      </c>
      <c r="C2520" s="1" t="s">
        <v>628</v>
      </c>
      <c r="D2520" s="2">
        <v>0</v>
      </c>
    </row>
    <row r="2521" spans="1:4" x14ac:dyDescent="0.25">
      <c r="A2521" s="1" t="s">
        <v>1359</v>
      </c>
      <c r="B2521" s="2">
        <v>21331</v>
      </c>
      <c r="C2521" s="1" t="s">
        <v>4665</v>
      </c>
      <c r="D2521" s="2">
        <v>0</v>
      </c>
    </row>
    <row r="2522" spans="1:4" x14ac:dyDescent="0.25">
      <c r="A2522" s="1" t="s">
        <v>326</v>
      </c>
      <c r="B2522" s="2">
        <v>408349</v>
      </c>
      <c r="C2522" s="1" t="s">
        <v>1584</v>
      </c>
      <c r="D2522" s="2">
        <v>0</v>
      </c>
    </row>
    <row r="2523" spans="1:4" x14ac:dyDescent="0.25">
      <c r="A2523" s="1" t="s">
        <v>3334</v>
      </c>
      <c r="B2523" s="2">
        <v>1168200</v>
      </c>
      <c r="C2523" s="1" t="s">
        <v>423</v>
      </c>
      <c r="D2523" s="2">
        <v>0</v>
      </c>
    </row>
    <row r="2524" spans="1:4" x14ac:dyDescent="0.25">
      <c r="A2524" s="1" t="s">
        <v>3773</v>
      </c>
      <c r="B2524" s="2">
        <v>134744</v>
      </c>
      <c r="C2524" s="1" t="s">
        <v>753</v>
      </c>
      <c r="D2524" s="2">
        <v>0</v>
      </c>
    </row>
    <row r="2525" spans="1:4" x14ac:dyDescent="0.25">
      <c r="A2525" s="1" t="s">
        <v>842</v>
      </c>
      <c r="B2525" s="2">
        <v>1476940</v>
      </c>
      <c r="C2525" s="1" t="s">
        <v>1976</v>
      </c>
      <c r="D2525" s="2">
        <v>0</v>
      </c>
    </row>
    <row r="2526" spans="1:4" x14ac:dyDescent="0.25">
      <c r="A2526" s="1" t="s">
        <v>4607</v>
      </c>
      <c r="B2526" s="2">
        <v>74037</v>
      </c>
      <c r="C2526" s="1" t="s">
        <v>2637</v>
      </c>
      <c r="D2526" s="2">
        <v>0</v>
      </c>
    </row>
    <row r="2527" spans="1:4" x14ac:dyDescent="0.25">
      <c r="A2527" s="1" t="s">
        <v>1378</v>
      </c>
      <c r="B2527" s="2">
        <v>1467450</v>
      </c>
      <c r="C2527" s="1" t="s">
        <v>4501</v>
      </c>
      <c r="D2527" s="2">
        <v>0</v>
      </c>
    </row>
    <row r="2528" spans="1:4" x14ac:dyDescent="0.25">
      <c r="A2528" s="1" t="s">
        <v>4699</v>
      </c>
      <c r="B2528" s="2">
        <v>716232</v>
      </c>
      <c r="C2528" s="1" t="s">
        <v>2761</v>
      </c>
      <c r="D2528" s="2">
        <v>0</v>
      </c>
    </row>
    <row r="2529" spans="1:4" x14ac:dyDescent="0.25">
      <c r="A2529" s="1" t="s">
        <v>4276</v>
      </c>
      <c r="B2529" s="2">
        <v>30843</v>
      </c>
      <c r="C2529" s="1" t="s">
        <v>1600</v>
      </c>
      <c r="D2529" s="2">
        <v>0</v>
      </c>
    </row>
    <row r="2530" spans="1:4" x14ac:dyDescent="0.25">
      <c r="A2530" s="1" t="s">
        <v>3974</v>
      </c>
      <c r="B2530" s="2">
        <v>56661</v>
      </c>
      <c r="C2530" s="1" t="s">
        <v>1986</v>
      </c>
      <c r="D2530" s="2">
        <v>0</v>
      </c>
    </row>
    <row r="2531" spans="1:4" x14ac:dyDescent="0.25">
      <c r="A2531" s="1" t="s">
        <v>3779</v>
      </c>
      <c r="B2531" s="2">
        <v>322638</v>
      </c>
      <c r="C2531" s="1" t="s">
        <v>3137</v>
      </c>
      <c r="D2531" s="2">
        <v>0</v>
      </c>
    </row>
    <row r="2532" spans="1:4" x14ac:dyDescent="0.25">
      <c r="A2532" s="1" t="s">
        <v>612</v>
      </c>
      <c r="B2532" s="2">
        <v>237077</v>
      </c>
      <c r="C2532" s="1" t="s">
        <v>1694</v>
      </c>
      <c r="D2532" s="2">
        <v>0</v>
      </c>
    </row>
    <row r="2533" spans="1:4" x14ac:dyDescent="0.25">
      <c r="A2533" s="1" t="s">
        <v>3078</v>
      </c>
      <c r="B2533" s="2">
        <v>25000</v>
      </c>
      <c r="C2533" s="1" t="s">
        <v>4680</v>
      </c>
      <c r="D2533" s="2">
        <v>0</v>
      </c>
    </row>
    <row r="2534" spans="1:4" x14ac:dyDescent="0.25">
      <c r="A2534" s="1" t="s">
        <v>4162</v>
      </c>
      <c r="B2534" s="2">
        <v>492987</v>
      </c>
      <c r="C2534" s="1" t="s">
        <v>1737</v>
      </c>
      <c r="D2534" s="2">
        <v>0</v>
      </c>
    </row>
    <row r="2535" spans="1:4" x14ac:dyDescent="0.25">
      <c r="A2535" s="1" t="s">
        <v>551</v>
      </c>
      <c r="B2535" s="2">
        <v>255261</v>
      </c>
      <c r="C2535" s="1" t="s">
        <v>1706</v>
      </c>
      <c r="D2535" s="2">
        <v>0</v>
      </c>
    </row>
    <row r="2536" spans="1:4" x14ac:dyDescent="0.25">
      <c r="A2536" s="1" t="s">
        <v>4364</v>
      </c>
      <c r="B2536" s="2">
        <v>600000</v>
      </c>
      <c r="C2536" s="1" t="s">
        <v>2857</v>
      </c>
      <c r="D2536" s="2">
        <v>0</v>
      </c>
    </row>
    <row r="2537" spans="1:4" x14ac:dyDescent="0.25">
      <c r="A2537" s="1" t="s">
        <v>244</v>
      </c>
      <c r="B2537" s="2">
        <v>24000</v>
      </c>
      <c r="C2537" s="1" t="s">
        <v>4096</v>
      </c>
      <c r="D2537" s="2">
        <v>0</v>
      </c>
    </row>
    <row r="2538" spans="1:4" x14ac:dyDescent="0.25">
      <c r="A2538" s="1" t="s">
        <v>3003</v>
      </c>
      <c r="B2538" s="2">
        <v>100000</v>
      </c>
      <c r="C2538" s="1" t="s">
        <v>3274</v>
      </c>
      <c r="D2538" s="2">
        <v>0</v>
      </c>
    </row>
    <row r="2539" spans="1:4" x14ac:dyDescent="0.25">
      <c r="A2539" s="1" t="s">
        <v>3565</v>
      </c>
      <c r="B2539" s="2">
        <v>105022</v>
      </c>
      <c r="C2539" s="1" t="s">
        <v>2911</v>
      </c>
      <c r="D2539" s="2">
        <v>0</v>
      </c>
    </row>
    <row r="2540" spans="1:4" x14ac:dyDescent="0.25">
      <c r="A2540" s="1" t="s">
        <v>3538</v>
      </c>
      <c r="B2540" s="2">
        <v>748377</v>
      </c>
      <c r="C2540" s="1" t="s">
        <v>3627</v>
      </c>
      <c r="D2540" s="2">
        <v>0</v>
      </c>
    </row>
    <row r="2541" spans="1:4" x14ac:dyDescent="0.25">
      <c r="A2541" s="1" t="s">
        <v>1242</v>
      </c>
      <c r="B2541" s="2">
        <v>15172</v>
      </c>
      <c r="C2541" s="1" t="s">
        <v>2716</v>
      </c>
      <c r="D2541" s="2">
        <v>0</v>
      </c>
    </row>
    <row r="2542" spans="1:4" x14ac:dyDescent="0.25">
      <c r="A2542" s="1" t="s">
        <v>3649</v>
      </c>
      <c r="B2542" s="2">
        <v>245125</v>
      </c>
      <c r="C2542" s="1" t="s">
        <v>776</v>
      </c>
      <c r="D2542" s="2">
        <v>0</v>
      </c>
    </row>
    <row r="2543" spans="1:4" x14ac:dyDescent="0.25">
      <c r="A2543" s="1" t="s">
        <v>1628</v>
      </c>
      <c r="B2543" s="2">
        <v>15000</v>
      </c>
      <c r="C2543" s="1" t="s">
        <v>4241</v>
      </c>
      <c r="D2543" s="2">
        <v>0</v>
      </c>
    </row>
    <row r="2544" spans="1:4" x14ac:dyDescent="0.25">
      <c r="A2544" s="1" t="s">
        <v>2925</v>
      </c>
      <c r="B2544" s="2">
        <v>1356776</v>
      </c>
      <c r="C2544" s="1" t="s">
        <v>5036</v>
      </c>
      <c r="D2544" s="2">
        <v>0</v>
      </c>
    </row>
    <row r="2545" spans="1:4" x14ac:dyDescent="0.25">
      <c r="A2545" s="1" t="s">
        <v>4347</v>
      </c>
      <c r="B2545" s="2">
        <v>19102</v>
      </c>
      <c r="C2545" s="1" t="s">
        <v>570</v>
      </c>
      <c r="D2545" s="2">
        <v>0</v>
      </c>
    </row>
    <row r="2546" spans="1:4" x14ac:dyDescent="0.25">
      <c r="A2546" s="1" t="s">
        <v>3976</v>
      </c>
      <c r="B2546" s="2">
        <v>971730</v>
      </c>
      <c r="C2546" s="1" t="s">
        <v>1482</v>
      </c>
      <c r="D2546" s="2">
        <v>0</v>
      </c>
    </row>
    <row r="2547" spans="1:4" x14ac:dyDescent="0.25">
      <c r="A2547" s="1" t="s">
        <v>2674</v>
      </c>
      <c r="B2547" s="2">
        <v>675977</v>
      </c>
      <c r="C2547" s="1" t="s">
        <v>2170</v>
      </c>
      <c r="D2547" s="2">
        <v>0</v>
      </c>
    </row>
    <row r="2548" spans="1:4" x14ac:dyDescent="0.25">
      <c r="A2548" s="1" t="s">
        <v>2420</v>
      </c>
      <c r="B2548" s="2">
        <v>58252</v>
      </c>
      <c r="C2548" s="1" t="s">
        <v>4167</v>
      </c>
      <c r="D2548" s="2">
        <v>0</v>
      </c>
    </row>
    <row r="2549" spans="1:4" x14ac:dyDescent="0.25">
      <c r="A2549" s="1" t="s">
        <v>374</v>
      </c>
      <c r="B2549" s="2">
        <v>10000</v>
      </c>
      <c r="C2549" s="1" t="s">
        <v>3372</v>
      </c>
      <c r="D2549" s="2">
        <v>0</v>
      </c>
    </row>
    <row r="2550" spans="1:4" x14ac:dyDescent="0.25">
      <c r="A2550" s="1" t="s">
        <v>2753</v>
      </c>
      <c r="B2550" s="2">
        <v>94883</v>
      </c>
      <c r="C2550" s="1" t="s">
        <v>405</v>
      </c>
      <c r="D2550" s="2">
        <v>0</v>
      </c>
    </row>
    <row r="2551" spans="1:4" x14ac:dyDescent="0.25">
      <c r="A2551" s="1" t="s">
        <v>3566</v>
      </c>
      <c r="B2551" s="2">
        <v>24330</v>
      </c>
      <c r="C2551" s="1" t="s">
        <v>2893</v>
      </c>
      <c r="D2551" s="2">
        <v>0</v>
      </c>
    </row>
    <row r="2552" spans="1:4" x14ac:dyDescent="0.25">
      <c r="A2552" s="1" t="s">
        <v>4419</v>
      </c>
      <c r="B2552" s="2">
        <v>896745</v>
      </c>
      <c r="C2552" s="1" t="s">
        <v>1384</v>
      </c>
      <c r="D2552" s="2">
        <v>0</v>
      </c>
    </row>
    <row r="2553" spans="1:4" x14ac:dyDescent="0.25">
      <c r="A2553" s="1" t="s">
        <v>3166</v>
      </c>
      <c r="B2553" s="2">
        <v>179909</v>
      </c>
      <c r="C2553" s="1" t="s">
        <v>5014</v>
      </c>
      <c r="D2553" s="2">
        <v>0</v>
      </c>
    </row>
    <row r="2554" spans="1:4" x14ac:dyDescent="0.25">
      <c r="A2554" s="1" t="s">
        <v>2088</v>
      </c>
      <c r="B2554" s="2">
        <v>391916</v>
      </c>
      <c r="C2554" s="1" t="s">
        <v>503</v>
      </c>
      <c r="D2554" s="2">
        <v>0</v>
      </c>
    </row>
    <row r="2555" spans="1:4" x14ac:dyDescent="0.25">
      <c r="A2555" s="1" t="s">
        <v>4113</v>
      </c>
      <c r="B2555" s="2">
        <v>16462</v>
      </c>
      <c r="C2555" s="1" t="s">
        <v>1150</v>
      </c>
      <c r="D2555" s="2">
        <v>0</v>
      </c>
    </row>
    <row r="2556" spans="1:4" x14ac:dyDescent="0.25">
      <c r="A2556" s="1" t="s">
        <v>4450</v>
      </c>
      <c r="B2556" s="2">
        <v>460055</v>
      </c>
      <c r="C2556" s="1" t="s">
        <v>726</v>
      </c>
      <c r="D2556" s="2">
        <v>0</v>
      </c>
    </row>
    <row r="2557" spans="1:4" x14ac:dyDescent="0.25">
      <c r="A2557" s="1" t="s">
        <v>3631</v>
      </c>
      <c r="B2557" s="2">
        <v>2519</v>
      </c>
      <c r="C2557" s="1" t="s">
        <v>3901</v>
      </c>
      <c r="D2557" s="2">
        <v>0</v>
      </c>
    </row>
    <row r="2558" spans="1:4" x14ac:dyDescent="0.25">
      <c r="A2558" s="1" t="s">
        <v>788</v>
      </c>
      <c r="B2558" s="2">
        <v>60000</v>
      </c>
      <c r="C2558" s="1" t="s">
        <v>3549</v>
      </c>
      <c r="D2558" s="2">
        <v>0</v>
      </c>
    </row>
    <row r="2559" spans="1:4" x14ac:dyDescent="0.25">
      <c r="A2559" s="1" t="s">
        <v>4811</v>
      </c>
      <c r="B2559" s="2">
        <v>360409</v>
      </c>
      <c r="C2559" s="1" t="s">
        <v>1709</v>
      </c>
      <c r="D2559" s="2">
        <v>0</v>
      </c>
    </row>
    <row r="2560" spans="1:4" x14ac:dyDescent="0.25">
      <c r="A2560" s="1" t="s">
        <v>1392</v>
      </c>
      <c r="B2560" s="2">
        <v>2768739</v>
      </c>
      <c r="C2560" s="1" t="s">
        <v>1340</v>
      </c>
      <c r="D2560" s="2">
        <v>0</v>
      </c>
    </row>
    <row r="2561" spans="1:4" x14ac:dyDescent="0.25">
      <c r="A2561" s="1" t="s">
        <v>747</v>
      </c>
      <c r="B2561" s="2">
        <v>57606</v>
      </c>
      <c r="C2561" s="1" t="s">
        <v>904</v>
      </c>
      <c r="D2561" s="2">
        <v>0</v>
      </c>
    </row>
    <row r="2562" spans="1:4" x14ac:dyDescent="0.25">
      <c r="A2562" s="1" t="s">
        <v>3310</v>
      </c>
      <c r="B2562" s="2">
        <v>392974</v>
      </c>
      <c r="C2562" s="1" t="s">
        <v>4659</v>
      </c>
      <c r="D2562" s="2">
        <v>0</v>
      </c>
    </row>
    <row r="2563" spans="1:4" x14ac:dyDescent="0.25">
      <c r="A2563" s="1" t="s">
        <v>1154</v>
      </c>
      <c r="B2563" s="2">
        <v>591511</v>
      </c>
      <c r="C2563" s="1" t="s">
        <v>1922</v>
      </c>
      <c r="D2563" s="2">
        <v>0</v>
      </c>
    </row>
    <row r="2564" spans="1:4" x14ac:dyDescent="0.25">
      <c r="A2564" s="1" t="s">
        <v>1722</v>
      </c>
      <c r="B2564" s="2">
        <v>583970</v>
      </c>
      <c r="C2564" s="1" t="s">
        <v>2611</v>
      </c>
      <c r="D2564" s="2">
        <v>0</v>
      </c>
    </row>
    <row r="2565" spans="1:4" x14ac:dyDescent="0.25">
      <c r="A2565" s="1" t="s">
        <v>1418</v>
      </c>
      <c r="B2565" s="2">
        <v>378441</v>
      </c>
      <c r="C2565" s="1" t="s">
        <v>4454</v>
      </c>
      <c r="D2565" s="2">
        <v>0</v>
      </c>
    </row>
    <row r="2566" spans="1:4" x14ac:dyDescent="0.25">
      <c r="A2566" s="1" t="s">
        <v>3111</v>
      </c>
      <c r="B2566" s="2">
        <v>522030</v>
      </c>
      <c r="C2566" s="1" t="s">
        <v>3611</v>
      </c>
      <c r="D2566" s="2">
        <v>0</v>
      </c>
    </row>
    <row r="2567" spans="1:4" x14ac:dyDescent="0.25">
      <c r="A2567" s="1" t="s">
        <v>815</v>
      </c>
      <c r="B2567" s="2">
        <v>900000</v>
      </c>
      <c r="C2567" s="1" t="s">
        <v>2548</v>
      </c>
      <c r="D2567" s="2">
        <v>0</v>
      </c>
    </row>
    <row r="2568" spans="1:4" x14ac:dyDescent="0.25">
      <c r="A2568" s="1" t="s">
        <v>520</v>
      </c>
      <c r="B2568" s="2">
        <v>399972</v>
      </c>
      <c r="C2568" s="1" t="s">
        <v>4356</v>
      </c>
      <c r="D2568" s="2">
        <v>0</v>
      </c>
    </row>
    <row r="2569" spans="1:4" x14ac:dyDescent="0.25">
      <c r="A2569" s="1" t="s">
        <v>237</v>
      </c>
      <c r="B2569" s="2">
        <v>17426</v>
      </c>
      <c r="C2569" s="1" t="s">
        <v>3705</v>
      </c>
      <c r="D2569" s="2">
        <v>0</v>
      </c>
    </row>
    <row r="2570" spans="1:4" x14ac:dyDescent="0.25">
      <c r="A2570" s="1" t="s">
        <v>4729</v>
      </c>
      <c r="B2570" s="2">
        <v>14974</v>
      </c>
      <c r="C2570" s="1" t="s">
        <v>4485</v>
      </c>
      <c r="D2570" s="2">
        <v>0</v>
      </c>
    </row>
    <row r="2571" spans="1:4" x14ac:dyDescent="0.25">
      <c r="A2571" s="1" t="s">
        <v>3897</v>
      </c>
      <c r="B2571" s="2">
        <v>222817</v>
      </c>
      <c r="C2571" s="1" t="s">
        <v>3272</v>
      </c>
      <c r="D2571" s="2">
        <v>0</v>
      </c>
    </row>
    <row r="2572" spans="1:4" x14ac:dyDescent="0.25">
      <c r="A2572" s="1" t="s">
        <v>3632</v>
      </c>
      <c r="B2572" s="2">
        <v>1920101</v>
      </c>
      <c r="C2572" s="1" t="s">
        <v>280</v>
      </c>
      <c r="D2572" s="2">
        <v>0</v>
      </c>
    </row>
    <row r="2573" spans="1:4" x14ac:dyDescent="0.25">
      <c r="A2573" s="1" t="s">
        <v>2880</v>
      </c>
      <c r="B2573" s="2">
        <v>30000</v>
      </c>
      <c r="C2573" s="1" t="s">
        <v>3553</v>
      </c>
      <c r="D2573" s="2">
        <v>0</v>
      </c>
    </row>
    <row r="2574" spans="1:4" x14ac:dyDescent="0.25">
      <c r="A2574" s="1" t="s">
        <v>6</v>
      </c>
      <c r="B2574" s="2">
        <v>288519</v>
      </c>
      <c r="C2574" s="1" t="s">
        <v>2356</v>
      </c>
      <c r="D2574" s="2">
        <v>0</v>
      </c>
    </row>
    <row r="2575" spans="1:4" x14ac:dyDescent="0.25">
      <c r="A2575" s="1" t="s">
        <v>1346</v>
      </c>
      <c r="B2575" s="2">
        <v>186466</v>
      </c>
      <c r="C2575" s="1" t="s">
        <v>3238</v>
      </c>
      <c r="D2575" s="2">
        <v>0</v>
      </c>
    </row>
    <row r="2576" spans="1:4" x14ac:dyDescent="0.25">
      <c r="A2576" s="1" t="s">
        <v>3582</v>
      </c>
      <c r="B2576" s="2">
        <v>2804426</v>
      </c>
      <c r="C2576" s="1" t="s">
        <v>3550</v>
      </c>
      <c r="D2576" s="2">
        <v>0</v>
      </c>
    </row>
    <row r="2577" spans="1:4" x14ac:dyDescent="0.25">
      <c r="A2577" s="1" t="s">
        <v>989</v>
      </c>
      <c r="B2577" s="2">
        <v>115754</v>
      </c>
      <c r="C2577" s="1" t="s">
        <v>1557</v>
      </c>
      <c r="D2577" s="2">
        <v>0</v>
      </c>
    </row>
    <row r="2578" spans="1:4" x14ac:dyDescent="0.25">
      <c r="A2578" s="1" t="s">
        <v>4029</v>
      </c>
      <c r="B2578" s="2">
        <v>59538</v>
      </c>
      <c r="C2578" s="1" t="s">
        <v>1602</v>
      </c>
      <c r="D2578" s="2">
        <v>0</v>
      </c>
    </row>
    <row r="2579" spans="1:4" x14ac:dyDescent="0.25">
      <c r="A2579" s="1" t="s">
        <v>2714</v>
      </c>
      <c r="B2579" s="2">
        <v>259077</v>
      </c>
      <c r="C2579" s="1" t="s">
        <v>3800</v>
      </c>
      <c r="D2579" s="2">
        <v>0</v>
      </c>
    </row>
    <row r="2580" spans="1:4" x14ac:dyDescent="0.25">
      <c r="A2580" s="1" t="s">
        <v>2719</v>
      </c>
      <c r="B2580" s="2">
        <v>25000</v>
      </c>
      <c r="C2580" s="1" t="s">
        <v>4580</v>
      </c>
      <c r="D2580" s="2">
        <v>0</v>
      </c>
    </row>
    <row r="2581" spans="1:4" x14ac:dyDescent="0.25">
      <c r="A2581" s="1" t="s">
        <v>2286</v>
      </c>
      <c r="B2581" s="2">
        <v>10232</v>
      </c>
      <c r="C2581" s="1" t="s">
        <v>2431</v>
      </c>
      <c r="D2581" s="2">
        <v>0</v>
      </c>
    </row>
    <row r="2582" spans="1:4" x14ac:dyDescent="0.25">
      <c r="A2582" s="1" t="s">
        <v>3792</v>
      </c>
      <c r="B2582" s="2">
        <v>609923</v>
      </c>
      <c r="C2582" s="1" t="s">
        <v>368</v>
      </c>
      <c r="D2582" s="2">
        <v>0</v>
      </c>
    </row>
    <row r="2583" spans="1:4" x14ac:dyDescent="0.25">
      <c r="A2583" s="1" t="s">
        <v>2809</v>
      </c>
      <c r="B2583" s="2">
        <v>1263638</v>
      </c>
      <c r="C2583" s="1" t="s">
        <v>2305</v>
      </c>
      <c r="D2583" s="2">
        <v>0</v>
      </c>
    </row>
    <row r="2584" spans="1:4" x14ac:dyDescent="0.25">
      <c r="A2584" s="1" t="s">
        <v>2864</v>
      </c>
      <c r="B2584" s="2">
        <v>787700</v>
      </c>
      <c r="C2584" s="1" t="s">
        <v>4118</v>
      </c>
      <c r="D2584" s="2">
        <v>0</v>
      </c>
    </row>
    <row r="2585" spans="1:4" x14ac:dyDescent="0.25">
      <c r="A2585" s="1" t="s">
        <v>4940</v>
      </c>
      <c r="B2585" s="2">
        <v>397512</v>
      </c>
      <c r="C2585" s="1" t="s">
        <v>4851</v>
      </c>
      <c r="D2585" s="2">
        <v>0</v>
      </c>
    </row>
    <row r="2586" spans="1:4" x14ac:dyDescent="0.25">
      <c r="A2586" s="1" t="s">
        <v>836</v>
      </c>
      <c r="B2586" s="2">
        <v>346860</v>
      </c>
      <c r="C2586" s="1" t="s">
        <v>1621</v>
      </c>
      <c r="D2586" s="2">
        <v>0</v>
      </c>
    </row>
    <row r="2587" spans="1:4" x14ac:dyDescent="0.25">
      <c r="A2587" s="1" t="s">
        <v>1213</v>
      </c>
      <c r="B2587" s="2">
        <v>25000</v>
      </c>
      <c r="C2587" s="1" t="s">
        <v>3663</v>
      </c>
      <c r="D2587" s="2">
        <v>0</v>
      </c>
    </row>
    <row r="2588" spans="1:4" x14ac:dyDescent="0.25">
      <c r="A2588" s="1" t="s">
        <v>1356</v>
      </c>
      <c r="B2588" s="2">
        <v>816505</v>
      </c>
      <c r="C2588" s="1" t="s">
        <v>2196</v>
      </c>
      <c r="D2588" s="2">
        <v>0</v>
      </c>
    </row>
    <row r="2589" spans="1:4" x14ac:dyDescent="0.25">
      <c r="A2589" s="1" t="s">
        <v>3221</v>
      </c>
      <c r="B2589" s="2">
        <v>524486</v>
      </c>
      <c r="C2589" s="1" t="s">
        <v>1495</v>
      </c>
      <c r="D2589" s="2">
        <v>0</v>
      </c>
    </row>
    <row r="2590" spans="1:4" x14ac:dyDescent="0.25">
      <c r="A2590" s="1" t="s">
        <v>415</v>
      </c>
      <c r="B2590" s="2">
        <v>465000</v>
      </c>
      <c r="C2590" s="1" t="s">
        <v>1426</v>
      </c>
      <c r="D2590" s="2">
        <v>0</v>
      </c>
    </row>
    <row r="2591" spans="1:4" x14ac:dyDescent="0.25">
      <c r="A2591" s="1" t="s">
        <v>2283</v>
      </c>
      <c r="B2591" s="2">
        <v>678249</v>
      </c>
      <c r="C2591" s="1" t="s">
        <v>1003</v>
      </c>
      <c r="D2591" s="2">
        <v>0</v>
      </c>
    </row>
    <row r="2592" spans="1:4" x14ac:dyDescent="0.25">
      <c r="A2592" s="1" t="s">
        <v>4210</v>
      </c>
      <c r="B2592" s="2">
        <v>499762</v>
      </c>
      <c r="C2592" s="1" t="s">
        <v>2038</v>
      </c>
      <c r="D2592" s="2">
        <v>0</v>
      </c>
    </row>
    <row r="2593" spans="1:4" x14ac:dyDescent="0.25">
      <c r="A2593" s="1" t="s">
        <v>4357</v>
      </c>
      <c r="B2593" s="2">
        <v>228966</v>
      </c>
      <c r="C2593" s="1" t="s">
        <v>3072</v>
      </c>
      <c r="D2593" s="2">
        <v>0</v>
      </c>
    </row>
    <row r="2594" spans="1:4" x14ac:dyDescent="0.25">
      <c r="A2594" s="1" t="s">
        <v>3120</v>
      </c>
      <c r="B2594" s="2">
        <v>19314</v>
      </c>
      <c r="C2594" s="1" t="s">
        <v>65</v>
      </c>
      <c r="D2594" s="2">
        <v>0</v>
      </c>
    </row>
    <row r="2595" spans="1:4" x14ac:dyDescent="0.25">
      <c r="A2595" s="1" t="s">
        <v>1196</v>
      </c>
      <c r="B2595" s="2">
        <v>29266</v>
      </c>
      <c r="C2595" s="1" t="s">
        <v>2658</v>
      </c>
      <c r="D2595" s="2">
        <v>0</v>
      </c>
    </row>
    <row r="2596" spans="1:4" x14ac:dyDescent="0.25">
      <c r="A2596" s="1" t="s">
        <v>82</v>
      </c>
      <c r="B2596" s="2">
        <v>459762</v>
      </c>
      <c r="C2596" s="1" t="s">
        <v>867</v>
      </c>
      <c r="D2596" s="2">
        <v>0</v>
      </c>
    </row>
    <row r="2597" spans="1:4" x14ac:dyDescent="0.25">
      <c r="A2597" s="1" t="s">
        <v>4546</v>
      </c>
      <c r="B2597" s="2">
        <v>15000</v>
      </c>
      <c r="C2597" s="1" t="s">
        <v>1057</v>
      </c>
      <c r="D2597" s="2">
        <v>0</v>
      </c>
    </row>
    <row r="2598" spans="1:4" x14ac:dyDescent="0.25">
      <c r="A2598" s="1" t="s">
        <v>354</v>
      </c>
      <c r="B2598" s="2">
        <v>598269</v>
      </c>
      <c r="C2598" s="1" t="s">
        <v>3230</v>
      </c>
      <c r="D2598" s="2">
        <v>0</v>
      </c>
    </row>
    <row r="2599" spans="1:4" x14ac:dyDescent="0.25">
      <c r="A2599" s="1" t="s">
        <v>4834</v>
      </c>
      <c r="B2599" s="2">
        <v>10000</v>
      </c>
      <c r="C2599" s="1" t="s">
        <v>3884</v>
      </c>
      <c r="D2599" s="2">
        <v>0</v>
      </c>
    </row>
    <row r="2600" spans="1:4" x14ac:dyDescent="0.25">
      <c r="A2600" s="1" t="s">
        <v>1535</v>
      </c>
      <c r="B2600" s="2">
        <v>1650230</v>
      </c>
      <c r="C2600" s="1" t="s">
        <v>5083</v>
      </c>
      <c r="D2600" s="2">
        <v>0</v>
      </c>
    </row>
    <row r="2601" spans="1:4" x14ac:dyDescent="0.25">
      <c r="A2601" s="1" t="s">
        <v>1814</v>
      </c>
      <c r="B2601" s="2">
        <v>107542</v>
      </c>
      <c r="C2601" s="1" t="s">
        <v>1265</v>
      </c>
      <c r="D2601" s="2">
        <v>0</v>
      </c>
    </row>
    <row r="2602" spans="1:4" x14ac:dyDescent="0.25">
      <c r="A2602" s="1" t="s">
        <v>1557</v>
      </c>
      <c r="B2602" s="2">
        <v>546635</v>
      </c>
      <c r="C2602" s="1" t="s">
        <v>4212</v>
      </c>
      <c r="D2602" s="2">
        <v>0</v>
      </c>
    </row>
    <row r="2603" spans="1:4" x14ac:dyDescent="0.25">
      <c r="A2603" s="1" t="s">
        <v>3286</v>
      </c>
      <c r="B2603" s="2">
        <v>1178820</v>
      </c>
      <c r="C2603" s="1" t="s">
        <v>4727</v>
      </c>
      <c r="D2603" s="2">
        <v>0</v>
      </c>
    </row>
    <row r="2604" spans="1:4" x14ac:dyDescent="0.25">
      <c r="A2604" s="1" t="s">
        <v>4172</v>
      </c>
      <c r="B2604" s="2">
        <v>140000</v>
      </c>
      <c r="C2604" s="1" t="s">
        <v>4334</v>
      </c>
      <c r="D2604" s="2">
        <v>0</v>
      </c>
    </row>
    <row r="2605" spans="1:4" x14ac:dyDescent="0.25">
      <c r="A2605" s="1" t="s">
        <v>3674</v>
      </c>
      <c r="B2605" s="2">
        <v>101000</v>
      </c>
      <c r="C2605" s="1" t="s">
        <v>1028</v>
      </c>
      <c r="D2605" s="2">
        <v>0</v>
      </c>
    </row>
    <row r="2606" spans="1:4" x14ac:dyDescent="0.25">
      <c r="A2606" s="1" t="s">
        <v>3951</v>
      </c>
      <c r="B2606" s="2">
        <v>150000</v>
      </c>
      <c r="C2606" s="1" t="s">
        <v>4504</v>
      </c>
      <c r="D2606" s="2">
        <v>0</v>
      </c>
    </row>
    <row r="2607" spans="1:4" x14ac:dyDescent="0.25">
      <c r="A2607" s="1" t="s">
        <v>93</v>
      </c>
      <c r="B2607" s="2">
        <v>735405</v>
      </c>
      <c r="C2607" s="1" t="s">
        <v>2583</v>
      </c>
      <c r="D2607" s="2">
        <v>0</v>
      </c>
    </row>
    <row r="2608" spans="1:4" x14ac:dyDescent="0.25">
      <c r="A2608" s="1" t="s">
        <v>3071</v>
      </c>
      <c r="B2608" s="2">
        <v>511928</v>
      </c>
      <c r="C2608" s="1" t="s">
        <v>4619</v>
      </c>
      <c r="D2608" s="2">
        <v>0</v>
      </c>
    </row>
    <row r="2609" spans="1:4" x14ac:dyDescent="0.25">
      <c r="A2609" s="1" t="s">
        <v>3637</v>
      </c>
      <c r="B2609" s="2">
        <v>2066907</v>
      </c>
      <c r="C2609" s="1" t="s">
        <v>3113</v>
      </c>
      <c r="D2609" s="2">
        <v>0</v>
      </c>
    </row>
    <row r="2610" spans="1:4" x14ac:dyDescent="0.25">
      <c r="A2610" s="1" t="s">
        <v>1409</v>
      </c>
      <c r="B2610" s="2">
        <v>1436047</v>
      </c>
      <c r="C2610" s="1" t="s">
        <v>2128</v>
      </c>
      <c r="D2610" s="2">
        <v>0</v>
      </c>
    </row>
    <row r="2611" spans="1:4" x14ac:dyDescent="0.25">
      <c r="A2611" s="1" t="s">
        <v>4459</v>
      </c>
      <c r="B2611" s="2">
        <v>500000</v>
      </c>
      <c r="C2611" s="1" t="s">
        <v>1645</v>
      </c>
      <c r="D2611" s="2">
        <v>0</v>
      </c>
    </row>
    <row r="2612" spans="1:4" x14ac:dyDescent="0.25">
      <c r="A2612" s="1" t="s">
        <v>2715</v>
      </c>
      <c r="B2612" s="2">
        <v>1108105</v>
      </c>
      <c r="C2612" s="1" t="s">
        <v>1786</v>
      </c>
      <c r="D2612" s="2">
        <v>0</v>
      </c>
    </row>
    <row r="2613" spans="1:4" x14ac:dyDescent="0.25">
      <c r="A2613" s="1" t="s">
        <v>1493</v>
      </c>
      <c r="B2613" s="2">
        <v>943000</v>
      </c>
      <c r="C2613" s="1" t="s">
        <v>711</v>
      </c>
      <c r="D2613" s="2">
        <v>0</v>
      </c>
    </row>
    <row r="2614" spans="1:4" x14ac:dyDescent="0.25">
      <c r="A2614" s="1" t="s">
        <v>2134</v>
      </c>
      <c r="B2614" s="2">
        <v>615624</v>
      </c>
      <c r="C2614" s="1" t="s">
        <v>210</v>
      </c>
      <c r="D2614" s="2">
        <v>0</v>
      </c>
    </row>
    <row r="2615" spans="1:4" x14ac:dyDescent="0.25">
      <c r="A2615" s="1" t="s">
        <v>1669</v>
      </c>
      <c r="B2615" s="2">
        <v>180160</v>
      </c>
      <c r="C2615" s="1" t="s">
        <v>2649</v>
      </c>
      <c r="D2615" s="2">
        <v>0</v>
      </c>
    </row>
    <row r="2616" spans="1:4" x14ac:dyDescent="0.25">
      <c r="A2616" s="1" t="s">
        <v>3357</v>
      </c>
      <c r="B2616" s="2">
        <v>561546</v>
      </c>
      <c r="C2616" s="1" t="s">
        <v>4248</v>
      </c>
      <c r="D2616" s="2">
        <v>0</v>
      </c>
    </row>
    <row r="2617" spans="1:4" x14ac:dyDescent="0.25">
      <c r="A2617" s="1" t="s">
        <v>342</v>
      </c>
      <c r="B2617" s="2">
        <v>110000</v>
      </c>
      <c r="C2617" s="1" t="s">
        <v>1545</v>
      </c>
      <c r="D2617" s="2">
        <v>0</v>
      </c>
    </row>
    <row r="2618" spans="1:4" x14ac:dyDescent="0.25">
      <c r="A2618" s="1" t="s">
        <v>3882</v>
      </c>
      <c r="B2618" s="2">
        <v>292881</v>
      </c>
      <c r="C2618" s="1" t="s">
        <v>1760</v>
      </c>
      <c r="D2618" s="2">
        <v>0</v>
      </c>
    </row>
    <row r="2619" spans="1:4" x14ac:dyDescent="0.25">
      <c r="A2619" s="1" t="s">
        <v>4684</v>
      </c>
      <c r="B2619" s="2">
        <v>1700041</v>
      </c>
      <c r="C2619" s="1" t="s">
        <v>437</v>
      </c>
      <c r="D2619" s="2">
        <v>0</v>
      </c>
    </row>
    <row r="2620" spans="1:4" x14ac:dyDescent="0.25">
      <c r="A2620" s="1" t="s">
        <v>4054</v>
      </c>
      <c r="B2620" s="2">
        <v>135776</v>
      </c>
      <c r="C2620" s="1" t="s">
        <v>1142</v>
      </c>
      <c r="D2620" s="2">
        <v>0</v>
      </c>
    </row>
    <row r="2621" spans="1:4" x14ac:dyDescent="0.25">
      <c r="A2621" s="1" t="s">
        <v>1241</v>
      </c>
      <c r="B2621" s="2">
        <v>100000</v>
      </c>
      <c r="C2621" s="1" t="s">
        <v>617</v>
      </c>
      <c r="D2621" s="2">
        <v>0</v>
      </c>
    </row>
    <row r="2622" spans="1:4" x14ac:dyDescent="0.25">
      <c r="A2622" s="1" t="s">
        <v>1949</v>
      </c>
      <c r="B2622" s="2">
        <v>7783</v>
      </c>
      <c r="C2622" s="1" t="s">
        <v>2738</v>
      </c>
      <c r="D2622" s="2">
        <v>0</v>
      </c>
    </row>
    <row r="2623" spans="1:4" x14ac:dyDescent="0.25">
      <c r="A2623" s="1" t="s">
        <v>4223</v>
      </c>
      <c r="B2623" s="2">
        <v>350000</v>
      </c>
      <c r="C2623" s="1" t="s">
        <v>1241</v>
      </c>
      <c r="D2623" s="2">
        <v>0</v>
      </c>
    </row>
    <row r="2624" spans="1:4" x14ac:dyDescent="0.25">
      <c r="A2624" s="1" t="s">
        <v>4588</v>
      </c>
      <c r="B2624" s="2">
        <v>200000</v>
      </c>
      <c r="C2624" s="1" t="s">
        <v>3466</v>
      </c>
      <c r="D2624" s="2">
        <v>0</v>
      </c>
    </row>
    <row r="2625" spans="1:4" x14ac:dyDescent="0.25">
      <c r="A2625" s="1" t="s">
        <v>207</v>
      </c>
      <c r="B2625" s="2">
        <v>145675</v>
      </c>
      <c r="C2625" s="1" t="s">
        <v>13</v>
      </c>
      <c r="D2625" s="2">
        <v>0</v>
      </c>
    </row>
    <row r="2626" spans="1:4" x14ac:dyDescent="0.25">
      <c r="A2626" s="1" t="s">
        <v>4627</v>
      </c>
      <c r="B2626" s="2">
        <v>330279</v>
      </c>
      <c r="C2626" s="1" t="s">
        <v>2353</v>
      </c>
      <c r="D2626" s="2">
        <v>0</v>
      </c>
    </row>
    <row r="2627" spans="1:4" x14ac:dyDescent="0.25">
      <c r="A2627" s="1" t="s">
        <v>3740</v>
      </c>
      <c r="B2627" s="2">
        <v>10000</v>
      </c>
      <c r="C2627" s="1" t="s">
        <v>708</v>
      </c>
      <c r="D2627" s="2">
        <v>0</v>
      </c>
    </row>
    <row r="2628" spans="1:4" x14ac:dyDescent="0.25">
      <c r="A2628" s="1" t="s">
        <v>3371</v>
      </c>
      <c r="B2628" s="2">
        <v>733286</v>
      </c>
      <c r="C2628" s="1" t="s">
        <v>1446</v>
      </c>
      <c r="D2628" s="2">
        <v>0</v>
      </c>
    </row>
    <row r="2629" spans="1:4" x14ac:dyDescent="0.25">
      <c r="A2629" s="1" t="s">
        <v>1151</v>
      </c>
      <c r="B2629" s="2">
        <v>15360</v>
      </c>
      <c r="C2629" s="1" t="s">
        <v>932</v>
      </c>
      <c r="D2629" s="2">
        <v>0</v>
      </c>
    </row>
    <row r="2630" spans="1:4" x14ac:dyDescent="0.25">
      <c r="A2630" s="1" t="s">
        <v>313</v>
      </c>
      <c r="B2630" s="2">
        <v>304692</v>
      </c>
      <c r="C2630" s="1" t="s">
        <v>3695</v>
      </c>
      <c r="D2630" s="2">
        <v>0</v>
      </c>
    </row>
    <row r="2631" spans="1:4" x14ac:dyDescent="0.25">
      <c r="A2631" s="1" t="s">
        <v>4517</v>
      </c>
      <c r="B2631" s="2">
        <v>266591</v>
      </c>
      <c r="C2631" s="1" t="s">
        <v>4461</v>
      </c>
      <c r="D2631" s="2">
        <v>0</v>
      </c>
    </row>
    <row r="2632" spans="1:4" x14ac:dyDescent="0.25">
      <c r="A2632" s="1" t="s">
        <v>1186</v>
      </c>
      <c r="B2632" s="2">
        <v>776806</v>
      </c>
      <c r="C2632" s="1" t="s">
        <v>756</v>
      </c>
      <c r="D2632" s="2">
        <v>0</v>
      </c>
    </row>
    <row r="2633" spans="1:4" x14ac:dyDescent="0.25">
      <c r="A2633" s="1" t="s">
        <v>4087</v>
      </c>
      <c r="B2633" s="2">
        <v>602881</v>
      </c>
      <c r="C2633" s="1" t="s">
        <v>1409</v>
      </c>
      <c r="D2633" s="2">
        <v>0</v>
      </c>
    </row>
    <row r="2634" spans="1:4" x14ac:dyDescent="0.25">
      <c r="A2634" s="1" t="s">
        <v>299</v>
      </c>
      <c r="B2634" s="2">
        <v>370522</v>
      </c>
      <c r="C2634" s="1" t="s">
        <v>2836</v>
      </c>
      <c r="D2634" s="2">
        <v>0</v>
      </c>
    </row>
    <row r="2635" spans="1:4" x14ac:dyDescent="0.25">
      <c r="A2635" s="1" t="s">
        <v>3579</v>
      </c>
      <c r="B2635" s="2">
        <v>200000</v>
      </c>
      <c r="C2635" s="1" t="s">
        <v>4771</v>
      </c>
      <c r="D2635" s="2">
        <v>0</v>
      </c>
    </row>
    <row r="2636" spans="1:4" x14ac:dyDescent="0.25">
      <c r="A2636" s="1" t="s">
        <v>499</v>
      </c>
      <c r="B2636" s="2">
        <v>196418</v>
      </c>
      <c r="C2636" s="1" t="s">
        <v>5088</v>
      </c>
      <c r="D2636" s="2">
        <v>0</v>
      </c>
    </row>
    <row r="2637" spans="1:4" x14ac:dyDescent="0.25">
      <c r="A2637" s="1" t="s">
        <v>2331</v>
      </c>
      <c r="B2637" s="2">
        <v>399000</v>
      </c>
      <c r="C2637" s="1" t="s">
        <v>3342</v>
      </c>
      <c r="D2637" s="2">
        <v>0</v>
      </c>
    </row>
    <row r="2638" spans="1:4" x14ac:dyDescent="0.25">
      <c r="A2638" s="1" t="s">
        <v>2459</v>
      </c>
      <c r="B2638" s="2">
        <v>264152</v>
      </c>
      <c r="C2638" s="1" t="s">
        <v>189</v>
      </c>
      <c r="D2638" s="2">
        <v>0</v>
      </c>
    </row>
    <row r="2639" spans="1:4" x14ac:dyDescent="0.25">
      <c r="A2639" s="1" t="s">
        <v>3592</v>
      </c>
      <c r="B2639" s="2">
        <v>90362</v>
      </c>
      <c r="C2639" s="1" t="s">
        <v>2981</v>
      </c>
      <c r="D2639" s="2">
        <v>0</v>
      </c>
    </row>
    <row r="2640" spans="1:4" x14ac:dyDescent="0.25">
      <c r="A2640" s="1" t="s">
        <v>4384</v>
      </c>
      <c r="B2640" s="2">
        <v>317241</v>
      </c>
      <c r="C2640" s="1" t="s">
        <v>4362</v>
      </c>
      <c r="D2640" s="2">
        <v>0</v>
      </c>
    </row>
    <row r="2641" spans="1:4" x14ac:dyDescent="0.25">
      <c r="A2641" s="1" t="s">
        <v>1721</v>
      </c>
      <c r="B2641" s="2">
        <v>1169219</v>
      </c>
      <c r="C2641" s="1" t="s">
        <v>1630</v>
      </c>
      <c r="D2641" s="2">
        <v>0</v>
      </c>
    </row>
    <row r="2642" spans="1:4" x14ac:dyDescent="0.25">
      <c r="A2642" s="1" t="s">
        <v>3832</v>
      </c>
      <c r="B2642" s="2">
        <v>1590500</v>
      </c>
      <c r="C2642" s="1" t="s">
        <v>3626</v>
      </c>
      <c r="D2642" s="2">
        <v>0</v>
      </c>
    </row>
    <row r="2643" spans="1:4" x14ac:dyDescent="0.25">
      <c r="A2643" s="1" t="s">
        <v>2654</v>
      </c>
      <c r="B2643" s="2">
        <v>338000</v>
      </c>
      <c r="C2643" s="1" t="s">
        <v>236</v>
      </c>
      <c r="D2643" s="2">
        <v>0</v>
      </c>
    </row>
    <row r="2644" spans="1:4" x14ac:dyDescent="0.25">
      <c r="A2644" s="1" t="s">
        <v>3795</v>
      </c>
      <c r="B2644" s="2">
        <v>111920</v>
      </c>
      <c r="C2644" s="1" t="s">
        <v>3444</v>
      </c>
      <c r="D2644" s="2">
        <v>0</v>
      </c>
    </row>
    <row r="2645" spans="1:4" x14ac:dyDescent="0.25">
      <c r="A2645" s="1" t="s">
        <v>857</v>
      </c>
      <c r="B2645" s="2">
        <v>1500000</v>
      </c>
      <c r="C2645" s="1" t="s">
        <v>3962</v>
      </c>
      <c r="D2645" s="2">
        <v>0</v>
      </c>
    </row>
    <row r="2646" spans="1:4" x14ac:dyDescent="0.25">
      <c r="A2646" s="1" t="s">
        <v>1029</v>
      </c>
      <c r="B2646" s="2">
        <v>50000</v>
      </c>
      <c r="C2646" s="1" t="s">
        <v>1304</v>
      </c>
      <c r="D2646" s="2">
        <v>0</v>
      </c>
    </row>
    <row r="2647" spans="1:4" x14ac:dyDescent="0.25">
      <c r="A2647" s="1" t="s">
        <v>3581</v>
      </c>
      <c r="B2647" s="2">
        <v>2398745</v>
      </c>
      <c r="C2647" s="1" t="s">
        <v>4765</v>
      </c>
      <c r="D2647" s="2">
        <v>0</v>
      </c>
    </row>
    <row r="2648" spans="1:4" x14ac:dyDescent="0.25">
      <c r="A2648" s="1" t="s">
        <v>4737</v>
      </c>
      <c r="B2648" s="2">
        <v>465802</v>
      </c>
      <c r="C2648" s="1" t="s">
        <v>2491</v>
      </c>
      <c r="D2648" s="2">
        <v>0</v>
      </c>
    </row>
    <row r="2649" spans="1:4" x14ac:dyDescent="0.25">
      <c r="A2649" s="1" t="s">
        <v>2230</v>
      </c>
      <c r="B2649" s="2">
        <v>575608</v>
      </c>
      <c r="C2649" s="1" t="s">
        <v>1577</v>
      </c>
      <c r="D2649" s="2">
        <v>0</v>
      </c>
    </row>
    <row r="2650" spans="1:4" x14ac:dyDescent="0.25">
      <c r="A2650" s="1" t="s">
        <v>2746</v>
      </c>
      <c r="B2650" s="2">
        <v>539740</v>
      </c>
      <c r="C2650" s="1" t="s">
        <v>3555</v>
      </c>
      <c r="D2650" s="2">
        <v>0</v>
      </c>
    </row>
    <row r="2651" spans="1:4" x14ac:dyDescent="0.25">
      <c r="A2651" s="1" t="s">
        <v>1388</v>
      </c>
      <c r="B2651" s="2">
        <v>552014</v>
      </c>
      <c r="C2651" s="1" t="s">
        <v>2192</v>
      </c>
      <c r="D2651" s="2">
        <v>0</v>
      </c>
    </row>
    <row r="2652" spans="1:4" x14ac:dyDescent="0.25">
      <c r="A2652" s="1" t="s">
        <v>115</v>
      </c>
      <c r="B2652" s="2">
        <v>320000</v>
      </c>
      <c r="C2652" s="1" t="s">
        <v>1560</v>
      </c>
      <c r="D2652" s="2">
        <v>0</v>
      </c>
    </row>
    <row r="2653" spans="1:4" x14ac:dyDescent="0.25">
      <c r="A2653" s="1" t="s">
        <v>536</v>
      </c>
      <c r="B2653" s="2">
        <v>169018</v>
      </c>
      <c r="C2653" s="1" t="s">
        <v>4559</v>
      </c>
      <c r="D2653" s="2">
        <v>0</v>
      </c>
    </row>
    <row r="2654" spans="1:4" x14ac:dyDescent="0.25">
      <c r="A2654" s="1" t="s">
        <v>4892</v>
      </c>
      <c r="B2654" s="2">
        <v>10000</v>
      </c>
      <c r="C2654" s="1" t="s">
        <v>2540</v>
      </c>
      <c r="D2654" s="2">
        <v>0</v>
      </c>
    </row>
    <row r="2655" spans="1:4" x14ac:dyDescent="0.25">
      <c r="A2655" s="1" t="s">
        <v>3945</v>
      </c>
      <c r="B2655" s="2">
        <v>746430</v>
      </c>
      <c r="C2655" s="1" t="s">
        <v>3506</v>
      </c>
      <c r="D2655" s="2">
        <v>0</v>
      </c>
    </row>
    <row r="2656" spans="1:4" x14ac:dyDescent="0.25">
      <c r="A2656" s="1" t="s">
        <v>1635</v>
      </c>
      <c r="B2656" s="2">
        <v>25000</v>
      </c>
      <c r="C2656" s="1" t="s">
        <v>2186</v>
      </c>
      <c r="D2656" s="2">
        <v>0</v>
      </c>
    </row>
    <row r="2657" spans="1:4" x14ac:dyDescent="0.25">
      <c r="A2657" s="1" t="s">
        <v>2235</v>
      </c>
      <c r="B2657" s="2">
        <v>525111</v>
      </c>
      <c r="C2657" s="1" t="s">
        <v>3458</v>
      </c>
      <c r="D2657" s="2">
        <v>0</v>
      </c>
    </row>
    <row r="2658" spans="1:4" x14ac:dyDescent="0.25">
      <c r="A2658" s="1" t="s">
        <v>4629</v>
      </c>
      <c r="B2658" s="2">
        <v>637200</v>
      </c>
      <c r="C2658" s="1" t="s">
        <v>3528</v>
      </c>
      <c r="D2658" s="2">
        <v>0</v>
      </c>
    </row>
    <row r="2659" spans="1:4" x14ac:dyDescent="0.25">
      <c r="A2659" s="1" t="s">
        <v>1321</v>
      </c>
      <c r="B2659" s="2">
        <v>905453</v>
      </c>
      <c r="C2659" s="1" t="s">
        <v>4525</v>
      </c>
      <c r="D2659" s="2">
        <v>0</v>
      </c>
    </row>
    <row r="2660" spans="1:4" x14ac:dyDescent="0.25">
      <c r="A2660" s="1" t="s">
        <v>1481</v>
      </c>
      <c r="B2660" s="2">
        <v>831025</v>
      </c>
      <c r="C2660" s="1" t="s">
        <v>808</v>
      </c>
      <c r="D2660" s="2">
        <v>0</v>
      </c>
    </row>
    <row r="2661" spans="1:4" x14ac:dyDescent="0.25">
      <c r="A2661" s="1" t="s">
        <v>4966</v>
      </c>
      <c r="B2661" s="2">
        <v>13834</v>
      </c>
      <c r="C2661" s="1" t="s">
        <v>3423</v>
      </c>
      <c r="D2661" s="2">
        <v>0</v>
      </c>
    </row>
    <row r="2662" spans="1:4" x14ac:dyDescent="0.25">
      <c r="A2662" s="1" t="s">
        <v>1278</v>
      </c>
      <c r="B2662" s="2">
        <v>51701</v>
      </c>
      <c r="C2662" s="1" t="s">
        <v>3055</v>
      </c>
      <c r="D2662" s="2">
        <v>0</v>
      </c>
    </row>
    <row r="2663" spans="1:4" x14ac:dyDescent="0.25">
      <c r="A2663" s="1" t="s">
        <v>347</v>
      </c>
      <c r="B2663" s="2">
        <v>520410</v>
      </c>
      <c r="C2663" s="1" t="s">
        <v>2480</v>
      </c>
      <c r="D2663" s="2">
        <v>0</v>
      </c>
    </row>
    <row r="2664" spans="1:4" x14ac:dyDescent="0.25">
      <c r="A2664" s="1" t="s">
        <v>3757</v>
      </c>
      <c r="B2664" s="2">
        <v>186450</v>
      </c>
      <c r="C2664" s="1" t="s">
        <v>114</v>
      </c>
      <c r="D2664" s="2">
        <v>0</v>
      </c>
    </row>
    <row r="2665" spans="1:4" x14ac:dyDescent="0.25">
      <c r="A2665" s="1" t="s">
        <v>1685</v>
      </c>
      <c r="B2665" s="2">
        <v>601125</v>
      </c>
      <c r="C2665" s="1" t="s">
        <v>838</v>
      </c>
      <c r="D2665" s="2">
        <v>0</v>
      </c>
    </row>
    <row r="2666" spans="1:4" x14ac:dyDescent="0.25">
      <c r="A2666" s="1" t="s">
        <v>4160</v>
      </c>
      <c r="B2666" s="2">
        <v>707082</v>
      </c>
      <c r="C2666" s="1" t="s">
        <v>750</v>
      </c>
      <c r="D2666" s="2">
        <v>0</v>
      </c>
    </row>
    <row r="2667" spans="1:4" x14ac:dyDescent="0.25">
      <c r="A2667" s="1" t="s">
        <v>4537</v>
      </c>
      <c r="B2667" s="2">
        <v>207827</v>
      </c>
      <c r="C2667" s="1" t="s">
        <v>1581</v>
      </c>
      <c r="D2667" s="2">
        <v>0</v>
      </c>
    </row>
    <row r="2668" spans="1:4" x14ac:dyDescent="0.25">
      <c r="A2668" s="1" t="s">
        <v>1851</v>
      </c>
      <c r="B2668" s="2">
        <v>100000</v>
      </c>
      <c r="C2668" s="1" t="s">
        <v>964</v>
      </c>
      <c r="D2668" s="2">
        <v>0</v>
      </c>
    </row>
    <row r="2669" spans="1:4" x14ac:dyDescent="0.25">
      <c r="A2669" s="1" t="s">
        <v>2223</v>
      </c>
      <c r="B2669" s="2">
        <v>787101</v>
      </c>
      <c r="C2669" s="1" t="s">
        <v>3537</v>
      </c>
      <c r="D2669" s="2">
        <v>0</v>
      </c>
    </row>
    <row r="2670" spans="1:4" x14ac:dyDescent="0.25">
      <c r="A2670" s="1" t="s">
        <v>4924</v>
      </c>
      <c r="B2670" s="2">
        <v>282540</v>
      </c>
      <c r="C2670" s="1" t="s">
        <v>2553</v>
      </c>
      <c r="D2670" s="2">
        <v>0</v>
      </c>
    </row>
    <row r="2671" spans="1:4" x14ac:dyDescent="0.25">
      <c r="A2671" s="1" t="s">
        <v>2253</v>
      </c>
      <c r="B2671" s="2">
        <v>379267</v>
      </c>
      <c r="C2671" s="1" t="s">
        <v>209</v>
      </c>
      <c r="D2671" s="2">
        <v>0</v>
      </c>
    </row>
    <row r="2672" spans="1:4" x14ac:dyDescent="0.25">
      <c r="A2672" s="1" t="s">
        <v>1795</v>
      </c>
      <c r="B2672" s="2">
        <v>15000</v>
      </c>
      <c r="C2672" s="1" t="s">
        <v>4198</v>
      </c>
      <c r="D2672" s="2">
        <v>0</v>
      </c>
    </row>
    <row r="2673" spans="1:4" x14ac:dyDescent="0.25">
      <c r="A2673" s="1" t="s">
        <v>5031</v>
      </c>
      <c r="B2673" s="2">
        <v>47955</v>
      </c>
      <c r="C2673" s="1" t="s">
        <v>1068</v>
      </c>
      <c r="D2673" s="2">
        <v>0</v>
      </c>
    </row>
    <row r="2674" spans="1:4" x14ac:dyDescent="0.25">
      <c r="A2674" s="1" t="s">
        <v>4049</v>
      </c>
      <c r="B2674" s="2">
        <v>50313</v>
      </c>
      <c r="C2674" s="1" t="s">
        <v>76</v>
      </c>
      <c r="D2674" s="2">
        <v>0</v>
      </c>
    </row>
    <row r="2675" spans="1:4" x14ac:dyDescent="0.25">
      <c r="A2675" s="1" t="s">
        <v>4439</v>
      </c>
      <c r="B2675" s="2">
        <v>191619</v>
      </c>
      <c r="C2675" s="1" t="s">
        <v>4309</v>
      </c>
      <c r="D2675" s="2">
        <v>0</v>
      </c>
    </row>
    <row r="2676" spans="1:4" x14ac:dyDescent="0.25">
      <c r="A2676" s="1" t="s">
        <v>1569</v>
      </c>
      <c r="B2676" s="2">
        <v>31432</v>
      </c>
      <c r="C2676" s="1" t="s">
        <v>3126</v>
      </c>
      <c r="D2676" s="2">
        <v>0</v>
      </c>
    </row>
    <row r="2677" spans="1:4" x14ac:dyDescent="0.25">
      <c r="A2677" s="1" t="s">
        <v>2999</v>
      </c>
      <c r="B2677" s="2">
        <v>100000</v>
      </c>
      <c r="C2677" s="1" t="s">
        <v>3751</v>
      </c>
      <c r="D2677" s="2">
        <v>0</v>
      </c>
    </row>
    <row r="2678" spans="1:4" x14ac:dyDescent="0.25">
      <c r="A2678" s="1" t="s">
        <v>119</v>
      </c>
      <c r="B2678" s="2">
        <v>25000</v>
      </c>
      <c r="C2678" s="1" t="s">
        <v>4627</v>
      </c>
      <c r="D2678" s="2">
        <v>0</v>
      </c>
    </row>
    <row r="2679" spans="1:4" x14ac:dyDescent="0.25">
      <c r="A2679" s="1" t="s">
        <v>1937</v>
      </c>
      <c r="B2679" s="2">
        <v>1833751</v>
      </c>
      <c r="C2679" s="1" t="s">
        <v>58</v>
      </c>
      <c r="D2679" s="2">
        <v>0</v>
      </c>
    </row>
    <row r="2680" spans="1:4" x14ac:dyDescent="0.25">
      <c r="A2680" s="1" t="s">
        <v>4669</v>
      </c>
      <c r="B2680" s="2">
        <v>627220</v>
      </c>
      <c r="C2680" s="1" t="s">
        <v>2593</v>
      </c>
      <c r="D2680" s="2">
        <v>0</v>
      </c>
    </row>
    <row r="2681" spans="1:4" x14ac:dyDescent="0.25">
      <c r="A2681" s="1" t="s">
        <v>4414</v>
      </c>
      <c r="B2681" s="2">
        <v>70000</v>
      </c>
      <c r="C2681" s="1" t="s">
        <v>4089</v>
      </c>
      <c r="D2681" s="2">
        <v>0</v>
      </c>
    </row>
    <row r="2682" spans="1:4" x14ac:dyDescent="0.25">
      <c r="A2682" s="1" t="s">
        <v>3350</v>
      </c>
      <c r="B2682" s="2">
        <v>75000</v>
      </c>
      <c r="C2682" s="1" t="s">
        <v>1071</v>
      </c>
      <c r="D2682" s="2">
        <v>0</v>
      </c>
    </row>
    <row r="2683" spans="1:4" x14ac:dyDescent="0.25">
      <c r="A2683" s="1" t="s">
        <v>2021</v>
      </c>
      <c r="B2683" s="2">
        <v>25000</v>
      </c>
      <c r="C2683" s="1" t="s">
        <v>4242</v>
      </c>
      <c r="D2683" s="2">
        <v>0</v>
      </c>
    </row>
    <row r="2684" spans="1:4" x14ac:dyDescent="0.25">
      <c r="A2684" s="1" t="s">
        <v>3975</v>
      </c>
      <c r="B2684" s="2">
        <v>421922</v>
      </c>
      <c r="C2684" s="1" t="s">
        <v>3276</v>
      </c>
      <c r="D2684" s="2">
        <v>0</v>
      </c>
    </row>
    <row r="2685" spans="1:4" x14ac:dyDescent="0.25">
      <c r="A2685" s="1" t="s">
        <v>879</v>
      </c>
      <c r="B2685" s="2">
        <v>3482</v>
      </c>
      <c r="C2685" s="1" t="s">
        <v>2340</v>
      </c>
      <c r="D2685" s="2">
        <v>0</v>
      </c>
    </row>
    <row r="2686" spans="1:4" x14ac:dyDescent="0.25">
      <c r="A2686" s="1" t="s">
        <v>663</v>
      </c>
      <c r="B2686" s="2">
        <v>487011</v>
      </c>
      <c r="C2686" s="1" t="s">
        <v>1515</v>
      </c>
      <c r="D2686" s="2">
        <v>0</v>
      </c>
    </row>
    <row r="2687" spans="1:4" x14ac:dyDescent="0.25">
      <c r="A2687" s="1" t="s">
        <v>3762</v>
      </c>
      <c r="B2687" s="2">
        <v>264247</v>
      </c>
      <c r="C2687" s="1" t="s">
        <v>4570</v>
      </c>
      <c r="D2687" s="2">
        <v>0</v>
      </c>
    </row>
    <row r="2688" spans="1:4" x14ac:dyDescent="0.25">
      <c r="A2688" s="1" t="s">
        <v>2734</v>
      </c>
      <c r="B2688" s="2">
        <v>200000</v>
      </c>
      <c r="C2688" s="1" t="s">
        <v>4961</v>
      </c>
      <c r="D2688" s="2">
        <v>0</v>
      </c>
    </row>
    <row r="2689" spans="1:4" x14ac:dyDescent="0.25">
      <c r="A2689" s="1" t="s">
        <v>367</v>
      </c>
      <c r="B2689" s="2">
        <v>142275</v>
      </c>
      <c r="C2689" s="1" t="s">
        <v>834</v>
      </c>
      <c r="D2689" s="2">
        <v>0</v>
      </c>
    </row>
    <row r="2690" spans="1:4" x14ac:dyDescent="0.25">
      <c r="A2690" s="1" t="s">
        <v>52</v>
      </c>
      <c r="B2690" s="2">
        <v>176312</v>
      </c>
      <c r="C2690" s="1" t="s">
        <v>2696</v>
      </c>
      <c r="D2690" s="2">
        <v>0</v>
      </c>
    </row>
    <row r="2691" spans="1:4" x14ac:dyDescent="0.25">
      <c r="A2691" s="1" t="s">
        <v>216</v>
      </c>
      <c r="B2691" s="2">
        <v>66909</v>
      </c>
      <c r="C2691" s="1" t="s">
        <v>2613</v>
      </c>
      <c r="D2691" s="2">
        <v>0</v>
      </c>
    </row>
    <row r="2692" spans="1:4" x14ac:dyDescent="0.25">
      <c r="A2692" s="1" t="s">
        <v>4614</v>
      </c>
      <c r="B2692" s="2">
        <v>92569</v>
      </c>
      <c r="C2692" s="1" t="s">
        <v>1599</v>
      </c>
      <c r="D2692" s="2">
        <v>0</v>
      </c>
    </row>
    <row r="2693" spans="1:4" x14ac:dyDescent="0.25">
      <c r="A2693" s="1" t="s">
        <v>1935</v>
      </c>
      <c r="B2693" s="2">
        <v>145271</v>
      </c>
      <c r="C2693" s="1" t="s">
        <v>1690</v>
      </c>
      <c r="D2693" s="2">
        <v>0</v>
      </c>
    </row>
    <row r="2694" spans="1:4" x14ac:dyDescent="0.25">
      <c r="A2694" s="1" t="s">
        <v>5040</v>
      </c>
      <c r="B2694" s="2">
        <v>183012</v>
      </c>
      <c r="C2694" s="1" t="s">
        <v>1798</v>
      </c>
      <c r="D2694" s="2">
        <v>0</v>
      </c>
    </row>
    <row r="2695" spans="1:4" x14ac:dyDescent="0.25">
      <c r="A2695" s="1" t="s">
        <v>4676</v>
      </c>
      <c r="B2695" s="2">
        <v>456321</v>
      </c>
      <c r="C2695" s="1" t="s">
        <v>3987</v>
      </c>
      <c r="D2695" s="2">
        <v>0</v>
      </c>
    </row>
    <row r="2696" spans="1:4" x14ac:dyDescent="0.25">
      <c r="A2696" s="1" t="s">
        <v>3729</v>
      </c>
      <c r="B2696" s="2">
        <v>3236178</v>
      </c>
      <c r="C2696" s="1" t="s">
        <v>5096</v>
      </c>
      <c r="D2696" s="2">
        <v>0</v>
      </c>
    </row>
    <row r="2697" spans="1:4" x14ac:dyDescent="0.25">
      <c r="A2697" s="1" t="s">
        <v>3443</v>
      </c>
      <c r="B2697" s="2">
        <v>136000</v>
      </c>
      <c r="C2697" s="1" t="s">
        <v>2503</v>
      </c>
      <c r="D2697" s="2">
        <v>0</v>
      </c>
    </row>
    <row r="2698" spans="1:4" x14ac:dyDescent="0.25">
      <c r="A2698" s="1" t="s">
        <v>2282</v>
      </c>
      <c r="B2698" s="2">
        <v>782735</v>
      </c>
      <c r="C2698" s="1" t="s">
        <v>4200</v>
      </c>
      <c r="D2698" s="2">
        <v>0</v>
      </c>
    </row>
    <row r="2699" spans="1:4" x14ac:dyDescent="0.25">
      <c r="A2699" s="1" t="s">
        <v>2699</v>
      </c>
      <c r="B2699" s="2">
        <v>488310</v>
      </c>
      <c r="C2699" s="1" t="s">
        <v>4887</v>
      </c>
      <c r="D2699" s="2">
        <v>0</v>
      </c>
    </row>
    <row r="2700" spans="1:4" x14ac:dyDescent="0.25">
      <c r="A2700" s="1" t="s">
        <v>4156</v>
      </c>
      <c r="B2700" s="2">
        <v>150591</v>
      </c>
      <c r="C2700" s="1" t="s">
        <v>2348</v>
      </c>
      <c r="D2700" s="2">
        <v>0</v>
      </c>
    </row>
    <row r="2701" spans="1:4" x14ac:dyDescent="0.25">
      <c r="A2701" s="1" t="s">
        <v>2481</v>
      </c>
      <c r="B2701" s="2">
        <v>2228831</v>
      </c>
      <c r="C2701" s="1" t="s">
        <v>4881</v>
      </c>
      <c r="D2701" s="2">
        <v>0</v>
      </c>
    </row>
    <row r="2702" spans="1:4" x14ac:dyDescent="0.25">
      <c r="A2702" s="1" t="s">
        <v>1183</v>
      </c>
      <c r="B2702" s="2">
        <v>300000</v>
      </c>
      <c r="C2702" s="1" t="s">
        <v>3947</v>
      </c>
      <c r="D2702" s="2">
        <v>0</v>
      </c>
    </row>
    <row r="2703" spans="1:4" x14ac:dyDescent="0.25">
      <c r="A2703" s="1" t="s">
        <v>3105</v>
      </c>
      <c r="B2703" s="2">
        <v>688568</v>
      </c>
      <c r="C2703" s="1" t="s">
        <v>1443</v>
      </c>
      <c r="D2703" s="2">
        <v>0</v>
      </c>
    </row>
    <row r="2704" spans="1:4" x14ac:dyDescent="0.25">
      <c r="A2704" s="1" t="s">
        <v>2859</v>
      </c>
      <c r="B2704" s="2">
        <v>300000</v>
      </c>
      <c r="C2704" s="1" t="s">
        <v>2720</v>
      </c>
      <c r="D2704" s="2">
        <v>0</v>
      </c>
    </row>
    <row r="2705" spans="1:4" x14ac:dyDescent="0.25">
      <c r="A2705" s="1" t="s">
        <v>2435</v>
      </c>
      <c r="B2705" s="2">
        <v>206678</v>
      </c>
      <c r="C2705" s="1" t="s">
        <v>582</v>
      </c>
      <c r="D2705" s="2">
        <v>0</v>
      </c>
    </row>
    <row r="2706" spans="1:4" x14ac:dyDescent="0.25">
      <c r="A2706" s="1" t="s">
        <v>3208</v>
      </c>
      <c r="B2706" s="2">
        <v>350000</v>
      </c>
      <c r="C2706" s="1" t="s">
        <v>2535</v>
      </c>
      <c r="D2706" s="2">
        <v>0</v>
      </c>
    </row>
    <row r="2707" spans="1:4" x14ac:dyDescent="0.25">
      <c r="A2707" s="1" t="s">
        <v>3557</v>
      </c>
      <c r="B2707" s="2">
        <v>10000</v>
      </c>
      <c r="C2707" s="1" t="s">
        <v>1472</v>
      </c>
      <c r="D2707" s="2">
        <v>0</v>
      </c>
    </row>
    <row r="2708" spans="1:4" x14ac:dyDescent="0.25">
      <c r="A2708" s="1" t="s">
        <v>4784</v>
      </c>
      <c r="B2708" s="2">
        <v>110000</v>
      </c>
      <c r="C2708" s="1" t="s">
        <v>1795</v>
      </c>
      <c r="D2708" s="2">
        <v>0</v>
      </c>
    </row>
    <row r="2709" spans="1:4" x14ac:dyDescent="0.25">
      <c r="A2709" s="1" t="s">
        <v>3562</v>
      </c>
      <c r="B2709" s="2">
        <v>1206000</v>
      </c>
      <c r="C2709" s="1" t="s">
        <v>3326</v>
      </c>
      <c r="D2709" s="2">
        <v>0</v>
      </c>
    </row>
    <row r="2710" spans="1:4" x14ac:dyDescent="0.25">
      <c r="A2710" s="1" t="s">
        <v>626</v>
      </c>
      <c r="B2710" s="2">
        <v>20704</v>
      </c>
      <c r="C2710" s="1" t="s">
        <v>4288</v>
      </c>
      <c r="D2710" s="2">
        <v>0</v>
      </c>
    </row>
    <row r="2711" spans="1:4" x14ac:dyDescent="0.25">
      <c r="A2711" s="1" t="s">
        <v>2721</v>
      </c>
      <c r="B2711" s="2">
        <v>850778</v>
      </c>
      <c r="C2711" s="1" t="s">
        <v>648</v>
      </c>
      <c r="D2711" s="2">
        <v>0</v>
      </c>
    </row>
    <row r="2712" spans="1:4" x14ac:dyDescent="0.25">
      <c r="A2712" s="1" t="s">
        <v>2783</v>
      </c>
      <c r="B2712" s="2">
        <v>192295</v>
      </c>
      <c r="C2712" s="1" t="s">
        <v>4720</v>
      </c>
      <c r="D2712" s="2">
        <v>0</v>
      </c>
    </row>
    <row r="2713" spans="1:4" x14ac:dyDescent="0.25">
      <c r="A2713" s="1" t="s">
        <v>4866</v>
      </c>
      <c r="B2713" s="2">
        <v>305898</v>
      </c>
      <c r="C2713" s="1" t="s">
        <v>792</v>
      </c>
      <c r="D2713" s="2">
        <v>0</v>
      </c>
    </row>
    <row r="2714" spans="1:4" x14ac:dyDescent="0.25">
      <c r="A2714" s="1" t="s">
        <v>4482</v>
      </c>
      <c r="B2714" s="2">
        <v>78900</v>
      </c>
      <c r="C2714" s="1" t="s">
        <v>1668</v>
      </c>
      <c r="D2714" s="2">
        <v>0</v>
      </c>
    </row>
    <row r="2715" spans="1:4" x14ac:dyDescent="0.25">
      <c r="A2715" s="1" t="s">
        <v>1625</v>
      </c>
      <c r="B2715" s="2">
        <v>4295</v>
      </c>
      <c r="C2715" s="1" t="s">
        <v>3879</v>
      </c>
      <c r="D2715" s="2">
        <v>0</v>
      </c>
    </row>
    <row r="2716" spans="1:4" x14ac:dyDescent="0.25">
      <c r="A2716" s="1" t="s">
        <v>2010</v>
      </c>
      <c r="B2716" s="2">
        <v>357474</v>
      </c>
      <c r="C2716" s="1" t="s">
        <v>703</v>
      </c>
      <c r="D2716" s="2">
        <v>0</v>
      </c>
    </row>
    <row r="2717" spans="1:4" x14ac:dyDescent="0.25">
      <c r="A2717" s="1" t="s">
        <v>3756</v>
      </c>
      <c r="B2717" s="2">
        <v>90806</v>
      </c>
      <c r="C2717" s="1" t="s">
        <v>4439</v>
      </c>
      <c r="D2717" s="2">
        <v>0</v>
      </c>
    </row>
    <row r="2718" spans="1:4" x14ac:dyDescent="0.25">
      <c r="A2718" s="1" t="s">
        <v>4704</v>
      </c>
      <c r="B2718" s="2">
        <v>35970</v>
      </c>
      <c r="C2718" s="1" t="s">
        <v>3103</v>
      </c>
      <c r="D2718" s="2">
        <v>0</v>
      </c>
    </row>
    <row r="2719" spans="1:4" x14ac:dyDescent="0.25">
      <c r="A2719" s="1" t="s">
        <v>2293</v>
      </c>
      <c r="B2719" s="2">
        <v>25000</v>
      </c>
      <c r="C2719" s="1" t="s">
        <v>2603</v>
      </c>
      <c r="D2719" s="2">
        <v>0</v>
      </c>
    </row>
    <row r="2720" spans="1:4" x14ac:dyDescent="0.25">
      <c r="A2720" s="1" t="s">
        <v>4705</v>
      </c>
      <c r="B2720" s="2">
        <v>1020930</v>
      </c>
      <c r="C2720" s="1" t="s">
        <v>393</v>
      </c>
      <c r="D2720" s="2">
        <v>0</v>
      </c>
    </row>
    <row r="2721" spans="1:4" x14ac:dyDescent="0.25">
      <c r="A2721" s="1" t="s">
        <v>2944</v>
      </c>
      <c r="B2721" s="2">
        <v>275044</v>
      </c>
      <c r="C2721" s="1" t="s">
        <v>2846</v>
      </c>
      <c r="D2721" s="2">
        <v>0</v>
      </c>
    </row>
    <row r="2722" spans="1:4" x14ac:dyDescent="0.25">
      <c r="A2722" s="1" t="s">
        <v>743</v>
      </c>
      <c r="B2722" s="2">
        <v>86538</v>
      </c>
      <c r="C2722" s="1" t="s">
        <v>4829</v>
      </c>
      <c r="D2722" s="2">
        <v>0</v>
      </c>
    </row>
    <row r="2723" spans="1:4" x14ac:dyDescent="0.25">
      <c r="A2723" s="1" t="s">
        <v>3197</v>
      </c>
      <c r="B2723" s="2">
        <v>305736</v>
      </c>
      <c r="C2723" s="1" t="s">
        <v>740</v>
      </c>
      <c r="D2723" s="2">
        <v>0</v>
      </c>
    </row>
    <row r="2724" spans="1:4" x14ac:dyDescent="0.25">
      <c r="A2724" s="1" t="s">
        <v>2556</v>
      </c>
      <c r="B2724" s="2">
        <v>1272389</v>
      </c>
      <c r="C2724" s="1" t="s">
        <v>3767</v>
      </c>
      <c r="D2724" s="2">
        <v>0</v>
      </c>
    </row>
    <row r="2725" spans="1:4" x14ac:dyDescent="0.25">
      <c r="A2725" s="1" t="s">
        <v>5057</v>
      </c>
      <c r="B2725" s="2">
        <v>596583</v>
      </c>
      <c r="C2725" s="1" t="s">
        <v>5099</v>
      </c>
      <c r="D2725" s="2">
        <v>0</v>
      </c>
    </row>
    <row r="2726" spans="1:4" x14ac:dyDescent="0.25">
      <c r="A2726" s="1" t="s">
        <v>1836</v>
      </c>
      <c r="B2726" s="2">
        <v>139178</v>
      </c>
      <c r="C2726" s="1" t="s">
        <v>2239</v>
      </c>
      <c r="D2726" s="2">
        <v>0</v>
      </c>
    </row>
    <row r="2727" spans="1:4" x14ac:dyDescent="0.25">
      <c r="A2727" s="1" t="s">
        <v>504</v>
      </c>
      <c r="B2727" s="2">
        <v>118141</v>
      </c>
      <c r="C2727" s="1" t="s">
        <v>4175</v>
      </c>
      <c r="D2727" s="2">
        <v>0</v>
      </c>
    </row>
    <row r="2728" spans="1:4" x14ac:dyDescent="0.25">
      <c r="A2728" s="1" t="s">
        <v>1501</v>
      </c>
      <c r="B2728" s="2">
        <v>150000</v>
      </c>
      <c r="C2728" s="1" t="s">
        <v>541</v>
      </c>
      <c r="D2728" s="2">
        <v>0</v>
      </c>
    </row>
    <row r="2729" spans="1:4" x14ac:dyDescent="0.25">
      <c r="A2729" s="1" t="s">
        <v>2608</v>
      </c>
      <c r="B2729" s="2">
        <v>101269</v>
      </c>
      <c r="C2729" s="1" t="s">
        <v>3981</v>
      </c>
      <c r="D2729" s="2">
        <v>0</v>
      </c>
    </row>
    <row r="2730" spans="1:4" x14ac:dyDescent="0.25">
      <c r="A2730" s="1" t="s">
        <v>1819</v>
      </c>
      <c r="B2730" s="2">
        <v>447767</v>
      </c>
      <c r="C2730" s="1" t="s">
        <v>3991</v>
      </c>
      <c r="D2730" s="2">
        <v>0</v>
      </c>
    </row>
    <row r="2731" spans="1:4" x14ac:dyDescent="0.25">
      <c r="A2731" s="1" t="s">
        <v>4613</v>
      </c>
      <c r="B2731" s="2">
        <v>28568</v>
      </c>
      <c r="C2731" s="1" t="s">
        <v>3833</v>
      </c>
      <c r="D2731" s="2">
        <v>0</v>
      </c>
    </row>
    <row r="2732" spans="1:4" x14ac:dyDescent="0.25">
      <c r="A2732" s="1" t="s">
        <v>3578</v>
      </c>
      <c r="B2732" s="2">
        <v>40617</v>
      </c>
      <c r="C2732" s="1" t="s">
        <v>86</v>
      </c>
      <c r="D2732" s="2">
        <v>0</v>
      </c>
    </row>
    <row r="2733" spans="1:4" x14ac:dyDescent="0.25">
      <c r="A2733" s="1" t="s">
        <v>4992</v>
      </c>
      <c r="B2733" s="2">
        <v>838013</v>
      </c>
      <c r="C2733" s="1" t="s">
        <v>2066</v>
      </c>
      <c r="D2733" s="2">
        <v>0</v>
      </c>
    </row>
    <row r="2734" spans="1:4" x14ac:dyDescent="0.25">
      <c r="A2734" s="1" t="s">
        <v>1693</v>
      </c>
      <c r="B2734" s="2">
        <v>1122949</v>
      </c>
      <c r="C2734" s="1" t="s">
        <v>3541</v>
      </c>
      <c r="D2734" s="2">
        <v>0</v>
      </c>
    </row>
    <row r="2735" spans="1:4" x14ac:dyDescent="0.25">
      <c r="A2735" s="1" t="s">
        <v>1239</v>
      </c>
      <c r="B2735" s="2">
        <v>50000</v>
      </c>
      <c r="C2735" s="1" t="s">
        <v>3186</v>
      </c>
      <c r="D2735" s="2">
        <v>0</v>
      </c>
    </row>
    <row r="2736" spans="1:4" x14ac:dyDescent="0.25">
      <c r="A2736" s="1" t="s">
        <v>4310</v>
      </c>
      <c r="B2736" s="2">
        <v>343753</v>
      </c>
      <c r="C2736" s="1" t="s">
        <v>453</v>
      </c>
      <c r="D2736" s="2">
        <v>0</v>
      </c>
    </row>
    <row r="2737" spans="1:4" x14ac:dyDescent="0.25">
      <c r="A2737" s="1" t="s">
        <v>3225</v>
      </c>
      <c r="B2737" s="2">
        <v>503411</v>
      </c>
      <c r="C2737" s="1" t="s">
        <v>3368</v>
      </c>
      <c r="D2737" s="2">
        <v>0</v>
      </c>
    </row>
    <row r="2738" spans="1:4" x14ac:dyDescent="0.25">
      <c r="A2738" s="1" t="s">
        <v>771</v>
      </c>
      <c r="B2738" s="2">
        <v>744321</v>
      </c>
      <c r="C2738" s="1" t="s">
        <v>255</v>
      </c>
      <c r="D2738" s="2">
        <v>0</v>
      </c>
    </row>
    <row r="2739" spans="1:4" x14ac:dyDescent="0.25">
      <c r="A2739" s="1" t="s">
        <v>4046</v>
      </c>
      <c r="B2739" s="2">
        <v>200000</v>
      </c>
      <c r="C2739" s="1" t="s">
        <v>1869</v>
      </c>
      <c r="D2739" s="2">
        <v>0</v>
      </c>
    </row>
    <row r="2740" spans="1:4" x14ac:dyDescent="0.25">
      <c r="A2740" s="1" t="s">
        <v>3877</v>
      </c>
      <c r="B2740" s="2">
        <v>200782</v>
      </c>
      <c r="C2740" s="1" t="s">
        <v>4173</v>
      </c>
      <c r="D2740" s="2">
        <v>0</v>
      </c>
    </row>
    <row r="2741" spans="1:4" x14ac:dyDescent="0.25">
      <c r="A2741" s="1" t="s">
        <v>1644</v>
      </c>
      <c r="B2741" s="2">
        <v>865833</v>
      </c>
      <c r="C2741" s="1" t="s">
        <v>207</v>
      </c>
      <c r="D2741" s="2">
        <v>0</v>
      </c>
    </row>
    <row r="2742" spans="1:4" x14ac:dyDescent="0.25">
      <c r="A2742" s="1" t="s">
        <v>3574</v>
      </c>
      <c r="B2742" s="2">
        <v>226485</v>
      </c>
      <c r="C2742" s="1" t="s">
        <v>2739</v>
      </c>
      <c r="D2742" s="2">
        <v>0</v>
      </c>
    </row>
    <row r="2743" spans="1:4" x14ac:dyDescent="0.25">
      <c r="A2743" s="1" t="s">
        <v>4998</v>
      </c>
      <c r="B2743" s="2">
        <v>136640</v>
      </c>
      <c r="C2743" s="1" t="s">
        <v>2272</v>
      </c>
      <c r="D2743" s="2">
        <v>0</v>
      </c>
    </row>
    <row r="2744" spans="1:4" x14ac:dyDescent="0.25">
      <c r="A2744" s="1" t="s">
        <v>2320</v>
      </c>
      <c r="B2744" s="2">
        <v>370519</v>
      </c>
      <c r="C2744" s="1" t="s">
        <v>3173</v>
      </c>
      <c r="D2744" s="2">
        <v>0</v>
      </c>
    </row>
    <row r="2745" spans="1:4" x14ac:dyDescent="0.25">
      <c r="A2745" s="1" t="s">
        <v>1704</v>
      </c>
      <c r="B2745" s="2">
        <v>768738</v>
      </c>
      <c r="C2745" s="1" t="s">
        <v>2349</v>
      </c>
      <c r="D2745" s="2">
        <v>0</v>
      </c>
    </row>
    <row r="2746" spans="1:4" x14ac:dyDescent="0.25">
      <c r="A2746" s="1" t="s">
        <v>2755</v>
      </c>
      <c r="B2746" s="2">
        <v>100000</v>
      </c>
      <c r="C2746" s="1" t="s">
        <v>424</v>
      </c>
      <c r="D2746" s="2">
        <v>0</v>
      </c>
    </row>
    <row r="2747" spans="1:4" x14ac:dyDescent="0.25">
      <c r="A2747" s="1" t="s">
        <v>1708</v>
      </c>
      <c r="B2747" s="2">
        <v>607857</v>
      </c>
      <c r="C2747" s="1" t="s">
        <v>5022</v>
      </c>
      <c r="D2747" s="2">
        <v>0</v>
      </c>
    </row>
    <row r="2748" spans="1:4" x14ac:dyDescent="0.25">
      <c r="A2748" s="1" t="s">
        <v>364</v>
      </c>
      <c r="B2748" s="2">
        <v>121087</v>
      </c>
      <c r="C2748" s="1" t="s">
        <v>410</v>
      </c>
      <c r="D2748" s="2">
        <v>0</v>
      </c>
    </row>
    <row r="2749" spans="1:4" x14ac:dyDescent="0.25">
      <c r="A2749" s="1" t="s">
        <v>3295</v>
      </c>
      <c r="B2749" s="2">
        <v>93320</v>
      </c>
      <c r="C2749" s="1" t="s">
        <v>389</v>
      </c>
      <c r="D2749" s="2">
        <v>0</v>
      </c>
    </row>
    <row r="2750" spans="1:4" x14ac:dyDescent="0.25">
      <c r="A2750" s="1" t="s">
        <v>2071</v>
      </c>
      <c r="B2750" s="2">
        <v>1083840</v>
      </c>
      <c r="C2750" s="1" t="s">
        <v>2791</v>
      </c>
      <c r="D2750" s="2">
        <v>0</v>
      </c>
    </row>
    <row r="2751" spans="1:4" x14ac:dyDescent="0.25">
      <c r="A2751" s="1" t="s">
        <v>1302</v>
      </c>
      <c r="B2751" s="2">
        <v>100543</v>
      </c>
      <c r="C2751" s="1" t="s">
        <v>4540</v>
      </c>
      <c r="D2751" s="2">
        <v>0</v>
      </c>
    </row>
    <row r="2752" spans="1:4" x14ac:dyDescent="0.25">
      <c r="A2752" s="1" t="s">
        <v>4984</v>
      </c>
      <c r="B2752" s="2">
        <v>160000</v>
      </c>
      <c r="C2752" s="1" t="s">
        <v>2296</v>
      </c>
      <c r="D2752" s="2">
        <v>0</v>
      </c>
    </row>
    <row r="2753" spans="1:4" x14ac:dyDescent="0.25">
      <c r="A2753" s="1" t="s">
        <v>4756</v>
      </c>
      <c r="B2753" s="2">
        <v>365069</v>
      </c>
      <c r="C2753" s="1" t="s">
        <v>4191</v>
      </c>
      <c r="D2753" s="2">
        <v>0</v>
      </c>
    </row>
    <row r="2754" spans="1:4" x14ac:dyDescent="0.25">
      <c r="A2754" s="1" t="s">
        <v>419</v>
      </c>
      <c r="B2754" s="2">
        <v>100000</v>
      </c>
      <c r="C2754" s="1" t="s">
        <v>1890</v>
      </c>
      <c r="D2754" s="2">
        <v>0</v>
      </c>
    </row>
    <row r="2755" spans="1:4" x14ac:dyDescent="0.25">
      <c r="A2755" s="1" t="s">
        <v>869</v>
      </c>
      <c r="B2755" s="2">
        <v>801797</v>
      </c>
      <c r="C2755" s="1" t="s">
        <v>2666</v>
      </c>
      <c r="D2755" s="2">
        <v>0</v>
      </c>
    </row>
    <row r="2756" spans="1:4" x14ac:dyDescent="0.25">
      <c r="A2756" s="1" t="s">
        <v>4447</v>
      </c>
      <c r="B2756" s="2">
        <v>121272</v>
      </c>
      <c r="C2756" s="1" t="s">
        <v>1814</v>
      </c>
      <c r="D2756" s="2">
        <v>0</v>
      </c>
    </row>
    <row r="2757" spans="1:4" x14ac:dyDescent="0.25">
      <c r="A2757" s="1" t="s">
        <v>1909</v>
      </c>
      <c r="B2757" s="2">
        <v>6721</v>
      </c>
      <c r="C2757" s="1" t="s">
        <v>4975</v>
      </c>
      <c r="D2757" s="2">
        <v>0</v>
      </c>
    </row>
    <row r="2758" spans="1:4" x14ac:dyDescent="0.25">
      <c r="A2758" s="1" t="s">
        <v>473</v>
      </c>
      <c r="B2758" s="2">
        <v>150000</v>
      </c>
      <c r="C2758" s="1" t="s">
        <v>4828</v>
      </c>
      <c r="D2758" s="2">
        <v>0</v>
      </c>
    </row>
    <row r="2759" spans="1:4" x14ac:dyDescent="0.25">
      <c r="A2759" s="1" t="s">
        <v>2824</v>
      </c>
      <c r="B2759" s="2">
        <v>90000</v>
      </c>
      <c r="C2759" s="1" t="s">
        <v>445</v>
      </c>
      <c r="D2759" s="2">
        <v>0</v>
      </c>
    </row>
    <row r="2760" spans="1:4" x14ac:dyDescent="0.25">
      <c r="A2760" s="1" t="s">
        <v>296</v>
      </c>
      <c r="B2760" s="2">
        <v>116355</v>
      </c>
      <c r="C2760" s="1" t="s">
        <v>449</v>
      </c>
      <c r="D2760" s="2">
        <v>0</v>
      </c>
    </row>
    <row r="2761" spans="1:4" x14ac:dyDescent="0.25">
      <c r="A2761" s="1" t="s">
        <v>2267</v>
      </c>
      <c r="B2761" s="2">
        <v>182021</v>
      </c>
      <c r="C2761" s="1" t="s">
        <v>2444</v>
      </c>
      <c r="D2761" s="2">
        <v>0</v>
      </c>
    </row>
    <row r="2762" spans="1:4" x14ac:dyDescent="0.25">
      <c r="A2762" s="1" t="s">
        <v>3378</v>
      </c>
      <c r="B2762" s="2">
        <v>1000000</v>
      </c>
      <c r="C2762" s="1" t="s">
        <v>382</v>
      </c>
      <c r="D2762" s="2">
        <v>0</v>
      </c>
    </row>
    <row r="2763" spans="1:4" x14ac:dyDescent="0.25">
      <c r="A2763" s="1" t="s">
        <v>3755</v>
      </c>
      <c r="B2763" s="2">
        <v>132521</v>
      </c>
      <c r="C2763" s="1" t="s">
        <v>1172</v>
      </c>
      <c r="D2763" s="2">
        <v>0</v>
      </c>
    </row>
    <row r="2764" spans="1:4" x14ac:dyDescent="0.25">
      <c r="A2764" s="1" t="s">
        <v>4636</v>
      </c>
      <c r="B2764" s="2">
        <v>1415303</v>
      </c>
      <c r="C2764" s="1" t="s">
        <v>3463</v>
      </c>
      <c r="D2764" s="2">
        <v>0</v>
      </c>
    </row>
    <row r="2765" spans="1:4" x14ac:dyDescent="0.25">
      <c r="A2765" s="1" t="s">
        <v>2722</v>
      </c>
      <c r="B2765" s="2">
        <v>400000</v>
      </c>
      <c r="C2765" s="1" t="s">
        <v>3011</v>
      </c>
      <c r="D2765" s="2">
        <v>0</v>
      </c>
    </row>
    <row r="2766" spans="1:4" x14ac:dyDescent="0.25">
      <c r="A2766" s="1" t="s">
        <v>1370</v>
      </c>
      <c r="B2766" s="2">
        <v>696377</v>
      </c>
      <c r="C2766" s="1" t="s">
        <v>2133</v>
      </c>
      <c r="D2766" s="2">
        <v>0</v>
      </c>
    </row>
    <row r="2767" spans="1:4" x14ac:dyDescent="0.25">
      <c r="A2767" s="1" t="s">
        <v>2561</v>
      </c>
      <c r="B2767" s="2">
        <v>631888</v>
      </c>
      <c r="C2767" s="1" t="s">
        <v>2542</v>
      </c>
      <c r="D2767" s="2">
        <v>0</v>
      </c>
    </row>
    <row r="2768" spans="1:4" x14ac:dyDescent="0.25">
      <c r="A2768" s="1" t="s">
        <v>350</v>
      </c>
      <c r="B2768" s="2">
        <v>60000</v>
      </c>
      <c r="C2768" s="1" t="s">
        <v>2798</v>
      </c>
      <c r="D2768" s="2">
        <v>0</v>
      </c>
    </row>
    <row r="2769" spans="1:4" x14ac:dyDescent="0.25">
      <c r="A2769" s="1" t="s">
        <v>183</v>
      </c>
      <c r="B2769" s="2">
        <v>228977</v>
      </c>
      <c r="C2769" s="1" t="s">
        <v>3211</v>
      </c>
      <c r="D2769" s="2">
        <v>0</v>
      </c>
    </row>
    <row r="2770" spans="1:4" x14ac:dyDescent="0.25">
      <c r="A2770" s="1" t="s">
        <v>3077</v>
      </c>
      <c r="B2770" s="2">
        <v>151639</v>
      </c>
      <c r="C2770" s="1" t="s">
        <v>1144</v>
      </c>
      <c r="D2770" s="2">
        <v>0</v>
      </c>
    </row>
    <row r="2771" spans="1:4" x14ac:dyDescent="0.25">
      <c r="A2771" s="1" t="s">
        <v>409</v>
      </c>
      <c r="B2771" s="2">
        <v>50000</v>
      </c>
      <c r="C2771" s="1" t="s">
        <v>4064</v>
      </c>
      <c r="D2771" s="2">
        <v>0</v>
      </c>
    </row>
    <row r="2772" spans="1:4" x14ac:dyDescent="0.25">
      <c r="A2772" s="1" t="s">
        <v>1335</v>
      </c>
      <c r="B2772" s="2">
        <v>353100</v>
      </c>
      <c r="C2772" s="1" t="s">
        <v>4196</v>
      </c>
      <c r="D2772" s="2">
        <v>0</v>
      </c>
    </row>
    <row r="2773" spans="1:4" x14ac:dyDescent="0.25">
      <c r="A2773" s="1" t="s">
        <v>3361</v>
      </c>
      <c r="B2773" s="2">
        <v>800000</v>
      </c>
      <c r="C2773" s="1" t="s">
        <v>2588</v>
      </c>
      <c r="D2773" s="2">
        <v>0</v>
      </c>
    </row>
    <row r="2774" spans="1:4" x14ac:dyDescent="0.25">
      <c r="A2774" s="1" t="s">
        <v>1207</v>
      </c>
      <c r="B2774" s="2">
        <v>273834</v>
      </c>
      <c r="C2774" s="1" t="s">
        <v>2509</v>
      </c>
      <c r="D2774" s="2">
        <v>0</v>
      </c>
    </row>
    <row r="2775" spans="1:4" x14ac:dyDescent="0.25">
      <c r="A2775" s="1" t="s">
        <v>3870</v>
      </c>
      <c r="B2775" s="2">
        <v>250000</v>
      </c>
      <c r="C2775" s="1" t="s">
        <v>1617</v>
      </c>
      <c r="D2775" s="2">
        <v>0</v>
      </c>
    </row>
    <row r="2776" spans="1:4" x14ac:dyDescent="0.25">
      <c r="A2776" s="1" t="s">
        <v>3268</v>
      </c>
      <c r="B2776" s="2">
        <v>117316</v>
      </c>
      <c r="C2776" s="1" t="s">
        <v>256</v>
      </c>
      <c r="D2776" s="2">
        <v>0</v>
      </c>
    </row>
    <row r="2777" spans="1:4" x14ac:dyDescent="0.25">
      <c r="A2777" s="1" t="s">
        <v>2168</v>
      </c>
      <c r="B2777" s="2">
        <v>107248</v>
      </c>
      <c r="C2777" s="1" t="s">
        <v>3265</v>
      </c>
      <c r="D2777" s="2">
        <v>0</v>
      </c>
    </row>
    <row r="2778" spans="1:4" x14ac:dyDescent="0.25">
      <c r="A2778" s="1" t="s">
        <v>3195</v>
      </c>
      <c r="B2778" s="2">
        <v>38840</v>
      </c>
      <c r="C2778" s="1" t="s">
        <v>705</v>
      </c>
      <c r="D2778" s="2">
        <v>0</v>
      </c>
    </row>
    <row r="2779" spans="1:4" x14ac:dyDescent="0.25">
      <c r="A2779" s="1" t="s">
        <v>2843</v>
      </c>
      <c r="B2779" s="2">
        <v>724434</v>
      </c>
      <c r="C2779" s="1" t="s">
        <v>2426</v>
      </c>
      <c r="D2779" s="2">
        <v>0</v>
      </c>
    </row>
    <row r="2780" spans="1:4" x14ac:dyDescent="0.25">
      <c r="A2780" s="1" t="s">
        <v>2136</v>
      </c>
      <c r="B2780" s="2">
        <v>482146</v>
      </c>
      <c r="C2780" s="1" t="s">
        <v>252</v>
      </c>
      <c r="D2780" s="2">
        <v>0</v>
      </c>
    </row>
    <row r="2781" spans="1:4" x14ac:dyDescent="0.25">
      <c r="A2781" s="1" t="s">
        <v>2124</v>
      </c>
      <c r="B2781" s="2">
        <v>704967</v>
      </c>
      <c r="C2781" s="1" t="s">
        <v>300</v>
      </c>
      <c r="D2781" s="2">
        <v>0</v>
      </c>
    </row>
    <row r="2782" spans="1:4" x14ac:dyDescent="0.25">
      <c r="A2782" s="1" t="s">
        <v>1575</v>
      </c>
      <c r="B2782" s="2">
        <v>92000</v>
      </c>
      <c r="C2782" s="1" t="s">
        <v>5089</v>
      </c>
      <c r="D2782" s="2">
        <v>0</v>
      </c>
    </row>
    <row r="2783" spans="1:4" x14ac:dyDescent="0.25">
      <c r="A2783" s="1" t="s">
        <v>3982</v>
      </c>
      <c r="B2783" s="2">
        <v>1433700</v>
      </c>
      <c r="C2783" s="1" t="s">
        <v>2833</v>
      </c>
      <c r="D2783" s="2">
        <v>0</v>
      </c>
    </row>
    <row r="2784" spans="1:4" x14ac:dyDescent="0.25">
      <c r="A2784" s="1" t="s">
        <v>29</v>
      </c>
      <c r="B2784" s="2">
        <v>7013</v>
      </c>
      <c r="C2784" s="1" t="s">
        <v>4517</v>
      </c>
      <c r="D2784" s="2">
        <v>0</v>
      </c>
    </row>
    <row r="2785" spans="1:4" x14ac:dyDescent="0.25">
      <c r="A2785" s="1" t="s">
        <v>844</v>
      </c>
      <c r="B2785" s="2">
        <v>10575</v>
      </c>
      <c r="C2785" s="1" t="s">
        <v>4568</v>
      </c>
      <c r="D2785" s="2">
        <v>0</v>
      </c>
    </row>
    <row r="2786" spans="1:4" x14ac:dyDescent="0.25">
      <c r="A2786" s="1" t="s">
        <v>285</v>
      </c>
      <c r="B2786" s="2">
        <v>1077107</v>
      </c>
      <c r="C2786" s="1" t="s">
        <v>2999</v>
      </c>
      <c r="D2786" s="2">
        <v>0</v>
      </c>
    </row>
    <row r="2787" spans="1:4" x14ac:dyDescent="0.25">
      <c r="A2787" s="1" t="s">
        <v>4542</v>
      </c>
      <c r="B2787" s="2">
        <v>10000</v>
      </c>
      <c r="C2787" s="1" t="s">
        <v>1491</v>
      </c>
      <c r="D2787" s="2">
        <v>0</v>
      </c>
    </row>
    <row r="2788" spans="1:4" x14ac:dyDescent="0.25">
      <c r="A2788" s="1" t="s">
        <v>1224</v>
      </c>
      <c r="B2788" s="2">
        <v>35000</v>
      </c>
      <c r="C2788" s="1" t="s">
        <v>285</v>
      </c>
      <c r="D2788" s="2">
        <v>0</v>
      </c>
    </row>
    <row r="2789" spans="1:4" x14ac:dyDescent="0.25">
      <c r="A2789" s="1" t="s">
        <v>366</v>
      </c>
      <c r="B2789" s="2">
        <v>951751</v>
      </c>
      <c r="C2789" s="1" t="s">
        <v>2124</v>
      </c>
      <c r="D2789" s="2">
        <v>0</v>
      </c>
    </row>
    <row r="2790" spans="1:4" x14ac:dyDescent="0.25">
      <c r="A2790" s="1" t="s">
        <v>3399</v>
      </c>
      <c r="B2790" s="2">
        <v>194000</v>
      </c>
      <c r="C2790" s="1" t="s">
        <v>3740</v>
      </c>
      <c r="D2790" s="2">
        <v>0</v>
      </c>
    </row>
    <row r="2791" spans="1:4" x14ac:dyDescent="0.25">
      <c r="A2791" s="1" t="s">
        <v>4369</v>
      </c>
      <c r="B2791" s="2">
        <v>25000</v>
      </c>
      <c r="C2791" s="1" t="s">
        <v>1464</v>
      </c>
      <c r="D2791" s="2">
        <v>0</v>
      </c>
    </row>
    <row r="2792" spans="1:4" x14ac:dyDescent="0.25">
      <c r="A2792" s="1" t="s">
        <v>2659</v>
      </c>
      <c r="B2792" s="2">
        <v>40753</v>
      </c>
      <c r="C2792" s="1" t="s">
        <v>3225</v>
      </c>
      <c r="D2792" s="2">
        <v>0</v>
      </c>
    </row>
    <row r="2793" spans="1:4" x14ac:dyDescent="0.25">
      <c r="A2793" s="1" t="s">
        <v>3379</v>
      </c>
      <c r="B2793" s="2">
        <v>69360</v>
      </c>
      <c r="C2793" s="1" t="s">
        <v>3637</v>
      </c>
      <c r="D2793" s="2">
        <v>0</v>
      </c>
    </row>
    <row r="2794" spans="1:4" x14ac:dyDescent="0.25">
      <c r="A2794" s="1" t="s">
        <v>1361</v>
      </c>
      <c r="B2794" s="2">
        <v>96197</v>
      </c>
      <c r="C2794" s="1" t="s">
        <v>945</v>
      </c>
      <c r="D2794" s="2">
        <v>0</v>
      </c>
    </row>
    <row r="2795" spans="1:4" x14ac:dyDescent="0.25">
      <c r="A2795" s="1" t="s">
        <v>1282</v>
      </c>
      <c r="B2795" s="2">
        <v>2119438</v>
      </c>
      <c r="C2795" s="1" t="s">
        <v>3693</v>
      </c>
      <c r="D2795" s="2">
        <v>0</v>
      </c>
    </row>
    <row r="2796" spans="1:4" x14ac:dyDescent="0.25">
      <c r="A2796" s="1" t="s">
        <v>524</v>
      </c>
      <c r="B2796" s="2">
        <v>100000</v>
      </c>
      <c r="C2796" s="1" t="s">
        <v>1972</v>
      </c>
      <c r="D2796" s="2">
        <v>0</v>
      </c>
    </row>
    <row r="2797" spans="1:4" x14ac:dyDescent="0.25">
      <c r="A2797" s="1" t="s">
        <v>1016</v>
      </c>
      <c r="B2797" s="2">
        <v>200000</v>
      </c>
      <c r="C2797" s="1" t="s">
        <v>517</v>
      </c>
      <c r="D2797" s="2">
        <v>0</v>
      </c>
    </row>
    <row r="2798" spans="1:4" x14ac:dyDescent="0.25">
      <c r="A2798" s="1" t="s">
        <v>897</v>
      </c>
      <c r="B2798" s="2">
        <v>377010</v>
      </c>
      <c r="C2798" s="1" t="s">
        <v>2136</v>
      </c>
      <c r="D2798" s="2">
        <v>0</v>
      </c>
    </row>
    <row r="2799" spans="1:4" x14ac:dyDescent="0.25">
      <c r="A2799" s="1" t="s">
        <v>2412</v>
      </c>
      <c r="B2799" s="2">
        <v>675907</v>
      </c>
      <c r="C2799" s="1" t="s">
        <v>194</v>
      </c>
      <c r="D2799" s="2">
        <v>0</v>
      </c>
    </row>
    <row r="2800" spans="1:4" x14ac:dyDescent="0.25">
      <c r="A2800" s="1" t="s">
        <v>3331</v>
      </c>
      <c r="B2800" s="2">
        <v>15000</v>
      </c>
      <c r="C2800" s="1" t="s">
        <v>5031</v>
      </c>
      <c r="D2800" s="2">
        <v>0</v>
      </c>
    </row>
    <row r="2801" spans="1:4" x14ac:dyDescent="0.25">
      <c r="A2801" s="1" t="s">
        <v>2511</v>
      </c>
      <c r="B2801" s="2">
        <v>200000</v>
      </c>
      <c r="C2801" s="1" t="s">
        <v>2168</v>
      </c>
      <c r="D2801" s="2">
        <v>0</v>
      </c>
    </row>
    <row r="2802" spans="1:4" x14ac:dyDescent="0.25">
      <c r="A2802" s="1" t="s">
        <v>1720</v>
      </c>
      <c r="B2802" s="2">
        <v>220000</v>
      </c>
      <c r="C2802" s="1" t="s">
        <v>4049</v>
      </c>
      <c r="D2802" s="2">
        <v>0</v>
      </c>
    </row>
    <row r="2803" spans="1:4" x14ac:dyDescent="0.25">
      <c r="A2803" s="1" t="s">
        <v>1413</v>
      </c>
      <c r="B2803" s="2">
        <v>611631</v>
      </c>
      <c r="C2803" s="1" t="s">
        <v>4792</v>
      </c>
      <c r="D2803" s="2">
        <v>0</v>
      </c>
    </row>
    <row r="2804" spans="1:4" x14ac:dyDescent="0.25">
      <c r="A2804" s="1" t="s">
        <v>5003</v>
      </c>
      <c r="B2804" s="2">
        <v>68000</v>
      </c>
      <c r="C2804" s="1" t="s">
        <v>32</v>
      </c>
      <c r="D2804" s="2">
        <v>0</v>
      </c>
    </row>
    <row r="2805" spans="1:4" x14ac:dyDescent="0.25">
      <c r="A2805" s="1" t="s">
        <v>353</v>
      </c>
      <c r="B2805" s="2">
        <v>686032</v>
      </c>
      <c r="C2805" s="1" t="s">
        <v>499</v>
      </c>
      <c r="D2805" s="2">
        <v>0</v>
      </c>
    </row>
    <row r="2806" spans="1:4" x14ac:dyDescent="0.25">
      <c r="A2806" s="1" t="s">
        <v>31</v>
      </c>
      <c r="B2806" s="2">
        <v>11062</v>
      </c>
      <c r="C2806" s="1" t="s">
        <v>4931</v>
      </c>
      <c r="D2806" s="2">
        <v>0</v>
      </c>
    </row>
    <row r="2807" spans="1:4" x14ac:dyDescent="0.25">
      <c r="A2807" s="1" t="s">
        <v>2063</v>
      </c>
      <c r="B2807" s="2">
        <v>25000</v>
      </c>
      <c r="C2807" s="1" t="s">
        <v>1338</v>
      </c>
      <c r="D2807" s="2">
        <v>0</v>
      </c>
    </row>
    <row r="2808" spans="1:4" x14ac:dyDescent="0.25">
      <c r="A2808" s="1" t="s">
        <v>3201</v>
      </c>
      <c r="B2808" s="2">
        <v>420062</v>
      </c>
      <c r="C2808" s="1" t="s">
        <v>1544</v>
      </c>
      <c r="D2808" s="2">
        <v>0</v>
      </c>
    </row>
    <row r="2809" spans="1:4" x14ac:dyDescent="0.25">
      <c r="A2809" s="1" t="s">
        <v>3891</v>
      </c>
      <c r="B2809" s="2">
        <v>416354</v>
      </c>
      <c r="C2809" s="1" t="s">
        <v>3100</v>
      </c>
      <c r="D2809" s="2">
        <v>0</v>
      </c>
    </row>
    <row r="2810" spans="1:4" x14ac:dyDescent="0.25">
      <c r="A2810" s="1" t="s">
        <v>852</v>
      </c>
      <c r="B2810" s="2">
        <v>25000</v>
      </c>
      <c r="C2810" s="1" t="s">
        <v>3742</v>
      </c>
      <c r="D2810" s="2">
        <v>0</v>
      </c>
    </row>
    <row r="2811" spans="1:4" x14ac:dyDescent="0.25">
      <c r="A2811" s="1" t="s">
        <v>4520</v>
      </c>
      <c r="B2811" s="2">
        <v>404787</v>
      </c>
      <c r="C2811" s="1" t="s">
        <v>299</v>
      </c>
      <c r="D2811" s="2">
        <v>0</v>
      </c>
    </row>
    <row r="2812" spans="1:4" x14ac:dyDescent="0.25">
      <c r="A2812" s="1" t="s">
        <v>631</v>
      </c>
      <c r="B2812" s="2">
        <v>163762</v>
      </c>
      <c r="C2812" s="1" t="s">
        <v>3066</v>
      </c>
      <c r="D2812" s="2">
        <v>0</v>
      </c>
    </row>
    <row r="2813" spans="1:4" x14ac:dyDescent="0.25">
      <c r="A2813" s="1" t="s">
        <v>4897</v>
      </c>
      <c r="B2813" s="2">
        <v>15000</v>
      </c>
      <c r="C2813" s="1" t="s">
        <v>4914</v>
      </c>
      <c r="D2813" s="2">
        <v>0</v>
      </c>
    </row>
    <row r="2814" spans="1:4" x14ac:dyDescent="0.25">
      <c r="A2814" s="1" t="s">
        <v>2774</v>
      </c>
      <c r="B2814" s="2">
        <v>500000</v>
      </c>
      <c r="C2814" s="1" t="s">
        <v>93</v>
      </c>
      <c r="D2814" s="2">
        <v>0</v>
      </c>
    </row>
    <row r="2815" spans="1:4" x14ac:dyDescent="0.25">
      <c r="A2815" s="1" t="s">
        <v>4543</v>
      </c>
      <c r="B2815" s="2">
        <v>215724</v>
      </c>
      <c r="C2815" s="1" t="s">
        <v>1302</v>
      </c>
      <c r="D2815" s="2">
        <v>0</v>
      </c>
    </row>
    <row r="2816" spans="1:4" x14ac:dyDescent="0.25">
      <c r="A2816" s="1" t="s">
        <v>162</v>
      </c>
      <c r="B2816" s="2">
        <v>50075</v>
      </c>
      <c r="C2816" s="1" t="s">
        <v>2267</v>
      </c>
      <c r="D2816" s="2">
        <v>0</v>
      </c>
    </row>
    <row r="2817" spans="1:4" x14ac:dyDescent="0.25">
      <c r="A2817" s="1" t="s">
        <v>1813</v>
      </c>
      <c r="B2817" s="2">
        <v>279589</v>
      </c>
      <c r="C2817" s="1" t="s">
        <v>326</v>
      </c>
      <c r="D2817" s="2">
        <v>0</v>
      </c>
    </row>
    <row r="2818" spans="1:4" x14ac:dyDescent="0.25">
      <c r="A2818" s="1" t="s">
        <v>469</v>
      </c>
      <c r="B2818" s="2">
        <v>10000</v>
      </c>
      <c r="C2818" s="1" t="s">
        <v>612</v>
      </c>
      <c r="D2818" s="2">
        <v>0</v>
      </c>
    </row>
    <row r="2819" spans="1:4" x14ac:dyDescent="0.25">
      <c r="A2819" s="1" t="s">
        <v>4830</v>
      </c>
      <c r="B2819" s="2">
        <v>268465</v>
      </c>
      <c r="C2819" s="1" t="s">
        <v>3773</v>
      </c>
      <c r="D2819" s="2">
        <v>0</v>
      </c>
    </row>
    <row r="2820" spans="1:4" x14ac:dyDescent="0.25">
      <c r="A2820" s="1" t="s">
        <v>2162</v>
      </c>
      <c r="B2820" s="2">
        <v>200000</v>
      </c>
      <c r="C2820" s="1" t="s">
        <v>1628</v>
      </c>
      <c r="D2820" s="2">
        <v>0</v>
      </c>
    </row>
    <row r="2821" spans="1:4" x14ac:dyDescent="0.25">
      <c r="A2821" s="1" t="s">
        <v>3332</v>
      </c>
      <c r="B2821" s="2">
        <v>492804</v>
      </c>
      <c r="C2821" s="1" t="s">
        <v>3441</v>
      </c>
      <c r="D2821" s="2">
        <v>0</v>
      </c>
    </row>
    <row r="2822" spans="1:4" x14ac:dyDescent="0.25">
      <c r="A2822" s="1" t="s">
        <v>3106</v>
      </c>
      <c r="B2822" s="2">
        <v>50000</v>
      </c>
      <c r="C2822" s="1" t="s">
        <v>180</v>
      </c>
      <c r="D2822" s="2">
        <v>0</v>
      </c>
    </row>
    <row r="2823" spans="1:4" x14ac:dyDescent="0.25">
      <c r="A2823" s="1" t="s">
        <v>3583</v>
      </c>
      <c r="B2823" s="2">
        <v>282765</v>
      </c>
      <c r="C2823" s="1" t="s">
        <v>419</v>
      </c>
      <c r="D2823" s="2">
        <v>0</v>
      </c>
    </row>
    <row r="2824" spans="1:4" x14ac:dyDescent="0.25">
      <c r="A2824" s="1" t="s">
        <v>5039</v>
      </c>
      <c r="B2824" s="2">
        <v>700000</v>
      </c>
      <c r="C2824" s="1" t="s">
        <v>4533</v>
      </c>
      <c r="D2824" s="2">
        <v>0</v>
      </c>
    </row>
    <row r="2825" spans="1:4" x14ac:dyDescent="0.25">
      <c r="A2825" s="1" t="s">
        <v>2667</v>
      </c>
      <c r="B2825" s="2">
        <v>51001</v>
      </c>
      <c r="C2825" s="1" t="s">
        <v>1569</v>
      </c>
      <c r="D2825" s="2">
        <v>0</v>
      </c>
    </row>
    <row r="2826" spans="1:4" x14ac:dyDescent="0.25">
      <c r="A2826" s="1" t="s">
        <v>4115</v>
      </c>
      <c r="B2826" s="2">
        <v>24637</v>
      </c>
      <c r="C2826" s="1" t="s">
        <v>1389</v>
      </c>
      <c r="D2826" s="2">
        <v>0</v>
      </c>
    </row>
    <row r="2827" spans="1:4" x14ac:dyDescent="0.25">
      <c r="A2827" s="1" t="s">
        <v>543</v>
      </c>
      <c r="B2827" s="2">
        <v>199450</v>
      </c>
      <c r="C2827" s="1" t="s">
        <v>1821</v>
      </c>
      <c r="D2827" s="2">
        <v>0</v>
      </c>
    </row>
    <row r="2828" spans="1:4" x14ac:dyDescent="0.25">
      <c r="A2828" s="1" t="s">
        <v>4069</v>
      </c>
      <c r="B2828" s="2">
        <v>2091422</v>
      </c>
      <c r="C2828" s="1" t="s">
        <v>3378</v>
      </c>
      <c r="D2828" s="2">
        <v>0</v>
      </c>
    </row>
    <row r="2829" spans="1:4" x14ac:dyDescent="0.25">
      <c r="A2829" s="1" t="s">
        <v>1215</v>
      </c>
      <c r="B2829" s="2">
        <v>1154361</v>
      </c>
      <c r="C2829" s="1" t="s">
        <v>3873</v>
      </c>
      <c r="D2829" s="2">
        <v>0</v>
      </c>
    </row>
    <row r="2830" spans="1:4" x14ac:dyDescent="0.25">
      <c r="A2830" s="1" t="s">
        <v>806</v>
      </c>
      <c r="B2830" s="2">
        <v>372148</v>
      </c>
      <c r="C2830" s="1" t="s">
        <v>1359</v>
      </c>
      <c r="D2830" s="2">
        <v>0</v>
      </c>
    </row>
    <row r="2831" spans="1:4" x14ac:dyDescent="0.25">
      <c r="A2831" s="1" t="s">
        <v>3856</v>
      </c>
      <c r="B2831" s="2">
        <v>1266318</v>
      </c>
      <c r="C2831" s="1" t="s">
        <v>2925</v>
      </c>
      <c r="D2831" s="2">
        <v>0</v>
      </c>
    </row>
    <row r="2832" spans="1:4" x14ac:dyDescent="0.25">
      <c r="A2832" s="1" t="s">
        <v>4422</v>
      </c>
      <c r="B2832" s="2">
        <v>51636</v>
      </c>
      <c r="C2832" s="1" t="s">
        <v>3951</v>
      </c>
      <c r="D2832" s="2">
        <v>0</v>
      </c>
    </row>
    <row r="2833" spans="1:4" x14ac:dyDescent="0.25">
      <c r="A2833" s="1" t="s">
        <v>2952</v>
      </c>
      <c r="B2833" s="2">
        <v>1524081</v>
      </c>
      <c r="C2833" s="1" t="s">
        <v>893</v>
      </c>
      <c r="D2833" s="2">
        <v>0</v>
      </c>
    </row>
    <row r="2834" spans="1:4" x14ac:dyDescent="0.25">
      <c r="A2834" s="1" t="s">
        <v>3922</v>
      </c>
      <c r="B2834" s="2">
        <v>100000</v>
      </c>
      <c r="C2834" s="1" t="s">
        <v>4054</v>
      </c>
      <c r="D2834" s="2">
        <v>0</v>
      </c>
    </row>
    <row r="2835" spans="1:4" x14ac:dyDescent="0.25">
      <c r="A2835" s="1" t="s">
        <v>2987</v>
      </c>
      <c r="B2835" s="2">
        <v>1849033</v>
      </c>
      <c r="C2835" s="1" t="s">
        <v>106</v>
      </c>
      <c r="D2835" s="2">
        <v>0</v>
      </c>
    </row>
    <row r="2836" spans="1:4" x14ac:dyDescent="0.25">
      <c r="A2836" s="1" t="s">
        <v>3436</v>
      </c>
      <c r="B2836" s="2">
        <v>182675</v>
      </c>
      <c r="C2836" s="1" t="s">
        <v>4284</v>
      </c>
      <c r="D2836" s="2">
        <v>0</v>
      </c>
    </row>
    <row r="2837" spans="1:4" x14ac:dyDescent="0.25">
      <c r="A2837" s="1" t="s">
        <v>4506</v>
      </c>
      <c r="B2837" s="2">
        <v>150000</v>
      </c>
      <c r="C2837" s="1" t="s">
        <v>4209</v>
      </c>
      <c r="D2837" s="2">
        <v>0</v>
      </c>
    </row>
    <row r="2838" spans="1:4" x14ac:dyDescent="0.25">
      <c r="A2838" s="1" t="s">
        <v>1651</v>
      </c>
      <c r="B2838" s="2">
        <v>500340</v>
      </c>
      <c r="C2838" s="1" t="s">
        <v>4364</v>
      </c>
      <c r="D2838" s="2">
        <v>0</v>
      </c>
    </row>
    <row r="2839" spans="1:4" x14ac:dyDescent="0.25">
      <c r="A2839" s="1" t="s">
        <v>678</v>
      </c>
      <c r="B2839" s="2">
        <v>967260</v>
      </c>
      <c r="C2839" s="1" t="s">
        <v>4267</v>
      </c>
      <c r="D2839" s="2">
        <v>0</v>
      </c>
    </row>
    <row r="2840" spans="1:4" x14ac:dyDescent="0.25">
      <c r="A2840" s="1" t="s">
        <v>1103</v>
      </c>
      <c r="B2840" s="2">
        <v>316993</v>
      </c>
      <c r="C2840" s="1" t="s">
        <v>4984</v>
      </c>
      <c r="D2840" s="2">
        <v>0</v>
      </c>
    </row>
    <row r="2841" spans="1:4" x14ac:dyDescent="0.25">
      <c r="A2841" s="1" t="s">
        <v>2518</v>
      </c>
      <c r="B2841" s="2">
        <v>136331</v>
      </c>
      <c r="C2841" s="1" t="s">
        <v>4756</v>
      </c>
      <c r="D2841" s="2">
        <v>0</v>
      </c>
    </row>
    <row r="2842" spans="1:4" x14ac:dyDescent="0.25">
      <c r="A2842" s="1" t="s">
        <v>4598</v>
      </c>
      <c r="B2842" s="2">
        <v>25000</v>
      </c>
      <c r="C2842" s="1" t="s">
        <v>2744</v>
      </c>
      <c r="D2842" s="2">
        <v>0</v>
      </c>
    </row>
    <row r="2843" spans="1:4" x14ac:dyDescent="0.25">
      <c r="A2843" s="1" t="s">
        <v>5076</v>
      </c>
      <c r="B2843" s="2">
        <v>22023</v>
      </c>
      <c r="C2843" s="1" t="s">
        <v>3071</v>
      </c>
      <c r="D2843" s="2">
        <v>0</v>
      </c>
    </row>
    <row r="2844" spans="1:4" x14ac:dyDescent="0.25">
      <c r="A2844" s="1" t="s">
        <v>3101</v>
      </c>
      <c r="B2844" s="2">
        <v>231396</v>
      </c>
      <c r="C2844" s="1" t="s">
        <v>2845</v>
      </c>
      <c r="D2844" s="2">
        <v>0</v>
      </c>
    </row>
    <row r="2845" spans="1:4" x14ac:dyDescent="0.25">
      <c r="A2845" s="1" t="s">
        <v>1485</v>
      </c>
      <c r="B2845" s="2">
        <v>10000</v>
      </c>
      <c r="C2845" s="1" t="s">
        <v>2561</v>
      </c>
      <c r="D2845" s="2">
        <v>0</v>
      </c>
    </row>
    <row r="2846" spans="1:4" x14ac:dyDescent="0.25">
      <c r="A2846" s="1" t="s">
        <v>3793</v>
      </c>
      <c r="B2846" s="2">
        <v>181927</v>
      </c>
      <c r="C2846" s="1" t="s">
        <v>4588</v>
      </c>
      <c r="D2846" s="2">
        <v>0</v>
      </c>
    </row>
    <row r="2847" spans="1:4" x14ac:dyDescent="0.25">
      <c r="A2847" s="1" t="s">
        <v>4159</v>
      </c>
      <c r="B2847" s="2">
        <v>501350</v>
      </c>
      <c r="C2847" s="1" t="s">
        <v>4607</v>
      </c>
      <c r="D2847" s="2">
        <v>0</v>
      </c>
    </row>
    <row r="2848" spans="1:4" x14ac:dyDescent="0.25">
      <c r="A2848" s="1" t="s">
        <v>4726</v>
      </c>
      <c r="B2848" s="2">
        <v>970159</v>
      </c>
      <c r="C2848" s="1" t="s">
        <v>2241</v>
      </c>
      <c r="D2848" s="2">
        <v>0</v>
      </c>
    </row>
    <row r="2849" spans="1:4" x14ac:dyDescent="0.25">
      <c r="A2849" s="1" t="s">
        <v>1436</v>
      </c>
      <c r="B2849" s="2">
        <v>271910</v>
      </c>
      <c r="C2849" s="1" t="s">
        <v>663</v>
      </c>
      <c r="D2849" s="2">
        <v>0</v>
      </c>
    </row>
    <row r="2850" spans="1:4" x14ac:dyDescent="0.25">
      <c r="A2850" s="1" t="s">
        <v>1507</v>
      </c>
      <c r="B2850" s="2">
        <v>400000</v>
      </c>
      <c r="C2850" s="1" t="s">
        <v>687</v>
      </c>
      <c r="D2850" s="2">
        <v>0</v>
      </c>
    </row>
    <row r="2851" spans="1:4" x14ac:dyDescent="0.25">
      <c r="A2851" s="1" t="s">
        <v>1355</v>
      </c>
      <c r="B2851" s="2">
        <v>60000</v>
      </c>
      <c r="C2851" s="1" t="s">
        <v>2071</v>
      </c>
      <c r="D2851" s="2">
        <v>0</v>
      </c>
    </row>
    <row r="2852" spans="1:4" x14ac:dyDescent="0.25">
      <c r="A2852" s="1" t="s">
        <v>4788</v>
      </c>
      <c r="B2852" s="2">
        <v>70000</v>
      </c>
      <c r="C2852" s="1" t="s">
        <v>704</v>
      </c>
      <c r="D2852" s="2">
        <v>0</v>
      </c>
    </row>
    <row r="2853" spans="1:4" x14ac:dyDescent="0.25">
      <c r="A2853" s="1" t="s">
        <v>1192</v>
      </c>
      <c r="B2853" s="2">
        <v>498167</v>
      </c>
      <c r="C2853" s="1" t="s">
        <v>551</v>
      </c>
      <c r="D2853" s="2">
        <v>0</v>
      </c>
    </row>
    <row r="2854" spans="1:4" x14ac:dyDescent="0.25">
      <c r="A2854" s="1" t="s">
        <v>673</v>
      </c>
      <c r="B2854" s="2">
        <v>200000</v>
      </c>
      <c r="C2854" s="1" t="s">
        <v>3460</v>
      </c>
      <c r="D2854" s="2">
        <v>0</v>
      </c>
    </row>
    <row r="2855" spans="1:4" x14ac:dyDescent="0.25">
      <c r="A2855" s="1" t="s">
        <v>1416</v>
      </c>
      <c r="B2855" s="2">
        <v>163564</v>
      </c>
      <c r="C2855" s="1" t="s">
        <v>3147</v>
      </c>
      <c r="D2855" s="2">
        <v>0</v>
      </c>
    </row>
    <row r="2856" spans="1:4" x14ac:dyDescent="0.25">
      <c r="A2856" s="1" t="s">
        <v>416</v>
      </c>
      <c r="B2856" s="2">
        <v>48985</v>
      </c>
      <c r="C2856" s="1" t="s">
        <v>956</v>
      </c>
      <c r="D2856" s="2">
        <v>0</v>
      </c>
    </row>
    <row r="2857" spans="1:4" x14ac:dyDescent="0.25">
      <c r="A2857" s="1" t="s">
        <v>2831</v>
      </c>
      <c r="B2857" s="2">
        <v>1410394</v>
      </c>
      <c r="C2857" s="1" t="s">
        <v>857</v>
      </c>
      <c r="D2857" s="2">
        <v>0</v>
      </c>
    </row>
    <row r="2858" spans="1:4" x14ac:dyDescent="0.25">
      <c r="A2858" s="1" t="s">
        <v>2072</v>
      </c>
      <c r="B2858" s="2">
        <v>322961</v>
      </c>
      <c r="C2858" s="1" t="s">
        <v>1933</v>
      </c>
      <c r="D2858" s="2">
        <v>0</v>
      </c>
    </row>
    <row r="2859" spans="1:4" x14ac:dyDescent="0.25">
      <c r="A2859" s="1" t="s">
        <v>4970</v>
      </c>
      <c r="B2859" s="2">
        <v>62135</v>
      </c>
      <c r="C2859" s="1" t="s">
        <v>2088</v>
      </c>
      <c r="D2859" s="2">
        <v>0</v>
      </c>
    </row>
    <row r="2860" spans="1:4" x14ac:dyDescent="0.25">
      <c r="A2860" s="1" t="s">
        <v>2756</v>
      </c>
      <c r="B2860" s="2">
        <v>612000</v>
      </c>
      <c r="C2860" s="1" t="s">
        <v>842</v>
      </c>
      <c r="D2860" s="2">
        <v>0</v>
      </c>
    </row>
    <row r="2861" spans="1:4" x14ac:dyDescent="0.25">
      <c r="A2861" s="1" t="s">
        <v>2429</v>
      </c>
      <c r="B2861" s="2">
        <v>663814</v>
      </c>
      <c r="C2861" s="1" t="s">
        <v>244</v>
      </c>
      <c r="D2861" s="2">
        <v>0</v>
      </c>
    </row>
    <row r="2862" spans="1:4" x14ac:dyDescent="0.25">
      <c r="A2862" s="1" t="s">
        <v>3401</v>
      </c>
      <c r="B2862" s="2">
        <v>620116</v>
      </c>
      <c r="C2862" s="1" t="s">
        <v>2597</v>
      </c>
      <c r="D2862" s="2">
        <v>0</v>
      </c>
    </row>
    <row r="2863" spans="1:4" x14ac:dyDescent="0.25">
      <c r="A2863" s="1" t="s">
        <v>2545</v>
      </c>
      <c r="B2863" s="2">
        <v>716135</v>
      </c>
      <c r="C2863" s="1" t="s">
        <v>1370</v>
      </c>
      <c r="D2863" s="2">
        <v>0</v>
      </c>
    </row>
    <row r="2864" spans="1:4" x14ac:dyDescent="0.25">
      <c r="A2864" s="1" t="s">
        <v>3446</v>
      </c>
      <c r="B2864" s="2">
        <v>100000</v>
      </c>
      <c r="C2864" s="1" t="s">
        <v>3522</v>
      </c>
      <c r="D2864" s="2">
        <v>0</v>
      </c>
    </row>
    <row r="2865" spans="1:4" x14ac:dyDescent="0.25">
      <c r="A2865" s="1" t="s">
        <v>2926</v>
      </c>
      <c r="B2865" s="2">
        <v>42473</v>
      </c>
      <c r="C2865" s="1" t="s">
        <v>3228</v>
      </c>
      <c r="D2865" s="2">
        <v>0</v>
      </c>
    </row>
    <row r="2866" spans="1:4" x14ac:dyDescent="0.25">
      <c r="A2866" s="1" t="s">
        <v>913</v>
      </c>
      <c r="B2866" s="2">
        <v>256181</v>
      </c>
      <c r="C2866" s="1" t="s">
        <v>2352</v>
      </c>
      <c r="D2866" s="2">
        <v>0</v>
      </c>
    </row>
    <row r="2867" spans="1:4" x14ac:dyDescent="0.25">
      <c r="A2867" s="1" t="s">
        <v>1859</v>
      </c>
      <c r="B2867" s="2">
        <v>118699</v>
      </c>
      <c r="C2867" s="1" t="s">
        <v>879</v>
      </c>
      <c r="D2867" s="2">
        <v>0</v>
      </c>
    </row>
    <row r="2868" spans="1:4" x14ac:dyDescent="0.25">
      <c r="A2868" s="1" t="s">
        <v>330</v>
      </c>
      <c r="B2868" s="2">
        <v>39239</v>
      </c>
      <c r="C2868" s="1" t="s">
        <v>4459</v>
      </c>
      <c r="D2868" s="2">
        <v>0</v>
      </c>
    </row>
    <row r="2869" spans="1:4" x14ac:dyDescent="0.25">
      <c r="A2869" s="1" t="s">
        <v>4572</v>
      </c>
      <c r="B2869" s="2">
        <v>186342</v>
      </c>
      <c r="C2869" s="1" t="s">
        <v>497</v>
      </c>
      <c r="D2869" s="2">
        <v>0</v>
      </c>
    </row>
    <row r="2870" spans="1:4" x14ac:dyDescent="0.25">
      <c r="A2870" s="1" t="s">
        <v>3259</v>
      </c>
      <c r="B2870" s="2">
        <v>295000</v>
      </c>
      <c r="C2870" s="1" t="s">
        <v>1018</v>
      </c>
      <c r="D2870" s="2">
        <v>0</v>
      </c>
    </row>
    <row r="2871" spans="1:4" x14ac:dyDescent="0.25">
      <c r="A2871" s="1" t="s">
        <v>145</v>
      </c>
      <c r="B2871" s="2">
        <v>90482</v>
      </c>
      <c r="C2871" s="1" t="s">
        <v>3639</v>
      </c>
      <c r="D2871" s="2">
        <v>0</v>
      </c>
    </row>
    <row r="2872" spans="1:4" x14ac:dyDescent="0.25">
      <c r="A2872" s="1" t="s">
        <v>4312</v>
      </c>
      <c r="B2872" s="2">
        <v>73000</v>
      </c>
      <c r="C2872" s="1" t="s">
        <v>935</v>
      </c>
      <c r="D2872" s="2">
        <v>0</v>
      </c>
    </row>
    <row r="2873" spans="1:4" x14ac:dyDescent="0.25">
      <c r="A2873" s="1" t="s">
        <v>4267</v>
      </c>
      <c r="B2873" s="2">
        <v>1126281</v>
      </c>
      <c r="C2873" s="1" t="s">
        <v>1154</v>
      </c>
      <c r="D2873" s="2">
        <v>0</v>
      </c>
    </row>
    <row r="2874" spans="1:4" x14ac:dyDescent="0.25">
      <c r="A2874" s="1" t="s">
        <v>32</v>
      </c>
      <c r="B2874" s="2">
        <v>141598</v>
      </c>
      <c r="C2874" s="1" t="s">
        <v>4113</v>
      </c>
      <c r="D2874" s="2">
        <v>0</v>
      </c>
    </row>
    <row r="2875" spans="1:4" x14ac:dyDescent="0.25">
      <c r="A2875" s="1" t="s">
        <v>1821</v>
      </c>
      <c r="B2875" s="2">
        <v>15000</v>
      </c>
      <c r="C2875" s="1" t="s">
        <v>119</v>
      </c>
      <c r="D2875" s="2">
        <v>0</v>
      </c>
    </row>
    <row r="2876" spans="1:4" x14ac:dyDescent="0.25">
      <c r="A2876" s="1" t="s">
        <v>1101</v>
      </c>
      <c r="B2876" s="2">
        <v>319815</v>
      </c>
      <c r="C2876" s="1" t="s">
        <v>3334</v>
      </c>
      <c r="D2876" s="2">
        <v>0</v>
      </c>
    </row>
    <row r="2877" spans="1:4" x14ac:dyDescent="0.25">
      <c r="A2877" s="1" t="s">
        <v>2081</v>
      </c>
      <c r="B2877" s="2">
        <v>117040</v>
      </c>
      <c r="C2877" s="1" t="s">
        <v>468</v>
      </c>
      <c r="D2877" s="2">
        <v>0</v>
      </c>
    </row>
    <row r="2878" spans="1:4" x14ac:dyDescent="0.25">
      <c r="A2878" s="1" t="s">
        <v>1861</v>
      </c>
      <c r="B2878" s="2">
        <v>25000</v>
      </c>
      <c r="C2878" s="1" t="s">
        <v>1719</v>
      </c>
      <c r="D2878" s="2">
        <v>0</v>
      </c>
    </row>
    <row r="2879" spans="1:4" x14ac:dyDescent="0.25">
      <c r="A2879" s="1" t="s">
        <v>403</v>
      </c>
      <c r="B2879" s="2">
        <v>1124000</v>
      </c>
      <c r="C2879" s="1" t="s">
        <v>4744</v>
      </c>
      <c r="D2879" s="2">
        <v>0</v>
      </c>
    </row>
    <row r="2880" spans="1:4" x14ac:dyDescent="0.25">
      <c r="A2880" s="1" t="s">
        <v>1011</v>
      </c>
      <c r="B2880" s="2">
        <v>1239709</v>
      </c>
      <c r="C2880" s="1" t="s">
        <v>1101</v>
      </c>
      <c r="D2880" s="2">
        <v>0</v>
      </c>
    </row>
    <row r="2881" spans="1:4" x14ac:dyDescent="0.25">
      <c r="A2881" s="1" t="s">
        <v>5038</v>
      </c>
      <c r="B2881" s="2">
        <v>250648</v>
      </c>
      <c r="C2881" s="1" t="s">
        <v>3003</v>
      </c>
      <c r="D2881" s="2">
        <v>0</v>
      </c>
    </row>
    <row r="2882" spans="1:4" x14ac:dyDescent="0.25">
      <c r="A2882" s="1" t="s">
        <v>472</v>
      </c>
      <c r="B2882" s="2">
        <v>42900</v>
      </c>
      <c r="C2882" s="1" t="s">
        <v>3357</v>
      </c>
      <c r="D2882" s="2">
        <v>0</v>
      </c>
    </row>
    <row r="2883" spans="1:4" x14ac:dyDescent="0.25">
      <c r="A2883" s="1" t="s">
        <v>3280</v>
      </c>
      <c r="B2883" s="2">
        <v>1333652</v>
      </c>
      <c r="C2883" s="1" t="s">
        <v>4766</v>
      </c>
      <c r="D2883" s="2">
        <v>0</v>
      </c>
    </row>
    <row r="2884" spans="1:4" x14ac:dyDescent="0.25">
      <c r="A2884" s="1" t="s">
        <v>3558</v>
      </c>
      <c r="B2884" s="2">
        <v>250000</v>
      </c>
      <c r="C2884" s="1" t="s">
        <v>1644</v>
      </c>
      <c r="D2884" s="2">
        <v>0</v>
      </c>
    </row>
    <row r="2885" spans="1:4" x14ac:dyDescent="0.25">
      <c r="A2885" s="1" t="s">
        <v>2653</v>
      </c>
      <c r="B2885" s="2">
        <v>310381</v>
      </c>
      <c r="C2885" s="1" t="s">
        <v>3882</v>
      </c>
      <c r="D2885" s="2">
        <v>0</v>
      </c>
    </row>
    <row r="2886" spans="1:4" x14ac:dyDescent="0.25">
      <c r="A2886" s="1" t="s">
        <v>2717</v>
      </c>
      <c r="B2886" s="2">
        <v>300596</v>
      </c>
      <c r="C2886" s="1" t="s">
        <v>747</v>
      </c>
      <c r="D2886" s="2">
        <v>0</v>
      </c>
    </row>
    <row r="2887" spans="1:4" x14ac:dyDescent="0.25">
      <c r="A2887" s="1" t="s">
        <v>3167</v>
      </c>
      <c r="B2887" s="2">
        <v>10000</v>
      </c>
      <c r="C2887" s="1" t="s">
        <v>3649</v>
      </c>
      <c r="D2887" s="2">
        <v>0</v>
      </c>
    </row>
    <row r="2888" spans="1:4" x14ac:dyDescent="0.25">
      <c r="A2888" s="1" t="s">
        <v>2264</v>
      </c>
      <c r="B2888" s="2">
        <v>51666</v>
      </c>
      <c r="C2888" s="1" t="s">
        <v>1242</v>
      </c>
      <c r="D2888" s="2">
        <v>0</v>
      </c>
    </row>
    <row r="2889" spans="1:4" x14ac:dyDescent="0.25">
      <c r="A2889" s="1" t="s">
        <v>3683</v>
      </c>
      <c r="B2889" s="2">
        <v>547000</v>
      </c>
      <c r="C2889" s="1" t="s">
        <v>3350</v>
      </c>
      <c r="D2889" s="2">
        <v>0</v>
      </c>
    </row>
    <row r="2890" spans="1:4" x14ac:dyDescent="0.25">
      <c r="A2890" s="1" t="s">
        <v>613</v>
      </c>
      <c r="B2890" s="2">
        <v>380000</v>
      </c>
      <c r="C2890" s="1" t="s">
        <v>3202</v>
      </c>
      <c r="D2890" s="2">
        <v>0</v>
      </c>
    </row>
    <row r="2891" spans="1:4" x14ac:dyDescent="0.25">
      <c r="A2891" s="1" t="s">
        <v>4202</v>
      </c>
      <c r="B2891" s="2">
        <v>223537</v>
      </c>
      <c r="C2891" s="1" t="s">
        <v>1418</v>
      </c>
      <c r="D2891" s="2">
        <v>0</v>
      </c>
    </row>
    <row r="2892" spans="1:4" x14ac:dyDescent="0.25">
      <c r="A2892" s="1" t="s">
        <v>3608</v>
      </c>
      <c r="B2892" s="2">
        <v>564816</v>
      </c>
      <c r="C2892" s="1" t="s">
        <v>313</v>
      </c>
      <c r="D2892" s="2">
        <v>0</v>
      </c>
    </row>
    <row r="2893" spans="1:4" x14ac:dyDescent="0.25">
      <c r="A2893" s="1" t="s">
        <v>1973</v>
      </c>
      <c r="B2893" s="2">
        <v>400000</v>
      </c>
      <c r="C2893" s="1" t="s">
        <v>4450</v>
      </c>
      <c r="D2893" s="2">
        <v>0</v>
      </c>
    </row>
    <row r="2894" spans="1:4" x14ac:dyDescent="0.25">
      <c r="A2894" s="1" t="s">
        <v>990</v>
      </c>
      <c r="B2894" s="2">
        <v>1449630</v>
      </c>
      <c r="C2894" s="1" t="s">
        <v>3965</v>
      </c>
      <c r="D2894" s="2">
        <v>0</v>
      </c>
    </row>
    <row r="2895" spans="1:4" x14ac:dyDescent="0.25">
      <c r="A2895" s="1" t="s">
        <v>3102</v>
      </c>
      <c r="B2895" s="2">
        <v>474</v>
      </c>
      <c r="C2895" s="1" t="s">
        <v>1708</v>
      </c>
      <c r="D2895" s="2">
        <v>0</v>
      </c>
    </row>
    <row r="2896" spans="1:4" x14ac:dyDescent="0.25">
      <c r="A2896" s="1" t="s">
        <v>2431</v>
      </c>
      <c r="B2896" s="2">
        <v>30000</v>
      </c>
      <c r="C2896" s="1" t="s">
        <v>3565</v>
      </c>
      <c r="D2896" s="2">
        <v>0</v>
      </c>
    </row>
    <row r="2897" spans="1:4" x14ac:dyDescent="0.25">
      <c r="A2897" s="1" t="s">
        <v>4263</v>
      </c>
      <c r="B2897" s="2">
        <v>143955</v>
      </c>
      <c r="C2897" s="1" t="s">
        <v>304</v>
      </c>
      <c r="D2897" s="2">
        <v>0</v>
      </c>
    </row>
    <row r="2898" spans="1:4" x14ac:dyDescent="0.25">
      <c r="A2898" s="1" t="s">
        <v>1484</v>
      </c>
      <c r="B2898" s="2">
        <v>19194</v>
      </c>
      <c r="C2898" s="1" t="s">
        <v>4347</v>
      </c>
      <c r="D2898" s="2">
        <v>0</v>
      </c>
    </row>
    <row r="2899" spans="1:4" x14ac:dyDescent="0.25">
      <c r="A2899" s="1" t="s">
        <v>704</v>
      </c>
      <c r="B2899" s="2">
        <v>100000</v>
      </c>
      <c r="C2899" s="1" t="s">
        <v>3631</v>
      </c>
      <c r="D2899" s="2">
        <v>0</v>
      </c>
    </row>
    <row r="2900" spans="1:4" x14ac:dyDescent="0.25">
      <c r="A2900" s="1" t="s">
        <v>794</v>
      </c>
      <c r="B2900" s="2">
        <v>1168200</v>
      </c>
      <c r="C2900" s="1" t="s">
        <v>3371</v>
      </c>
      <c r="D2900" s="2">
        <v>0</v>
      </c>
    </row>
    <row r="2901" spans="1:4" x14ac:dyDescent="0.25">
      <c r="A2901" s="1" t="s">
        <v>1291</v>
      </c>
      <c r="B2901" s="2">
        <v>3169</v>
      </c>
      <c r="C2901" s="1" t="s">
        <v>3976</v>
      </c>
      <c r="D2901" s="2">
        <v>0</v>
      </c>
    </row>
    <row r="2902" spans="1:4" x14ac:dyDescent="0.25">
      <c r="A2902" s="1" t="s">
        <v>3769</v>
      </c>
      <c r="B2902" s="2">
        <v>1062000</v>
      </c>
      <c r="C2902" s="1" t="s">
        <v>869</v>
      </c>
      <c r="D2902" s="2">
        <v>0</v>
      </c>
    </row>
    <row r="2903" spans="1:4" x14ac:dyDescent="0.25">
      <c r="A2903" s="1" t="s">
        <v>2265</v>
      </c>
      <c r="B2903" s="2">
        <v>80000</v>
      </c>
      <c r="C2903" s="1" t="s">
        <v>3975</v>
      </c>
      <c r="D2903" s="2">
        <v>0</v>
      </c>
    </row>
    <row r="2904" spans="1:4" x14ac:dyDescent="0.25">
      <c r="A2904" s="1" t="s">
        <v>1354</v>
      </c>
      <c r="B2904" s="2">
        <v>2344890</v>
      </c>
      <c r="C2904" s="1" t="s">
        <v>1011</v>
      </c>
      <c r="D2904" s="2">
        <v>0</v>
      </c>
    </row>
    <row r="2905" spans="1:4" x14ac:dyDescent="0.25">
      <c r="A2905" s="1" t="s">
        <v>1296</v>
      </c>
      <c r="B2905" s="2">
        <v>1115000</v>
      </c>
      <c r="C2905" s="1" t="s">
        <v>1871</v>
      </c>
      <c r="D2905" s="2">
        <v>0</v>
      </c>
    </row>
    <row r="2906" spans="1:4" x14ac:dyDescent="0.25">
      <c r="A2906" s="1" t="s">
        <v>2442</v>
      </c>
      <c r="B2906" s="2">
        <v>660690</v>
      </c>
      <c r="C2906" s="1" t="s">
        <v>3078</v>
      </c>
      <c r="D2906" s="2">
        <v>0</v>
      </c>
    </row>
    <row r="2907" spans="1:4" x14ac:dyDescent="0.25">
      <c r="A2907" s="1" t="s">
        <v>3293</v>
      </c>
      <c r="B2907" s="2">
        <v>10000</v>
      </c>
      <c r="C2907" s="1" t="s">
        <v>4699</v>
      </c>
      <c r="D2907" s="2">
        <v>0</v>
      </c>
    </row>
    <row r="2908" spans="1:4" x14ac:dyDescent="0.25">
      <c r="A2908" s="1" t="s">
        <v>2687</v>
      </c>
      <c r="B2908" s="2">
        <v>408588</v>
      </c>
      <c r="C2908" s="1" t="s">
        <v>2406</v>
      </c>
      <c r="D2908" s="2">
        <v>0</v>
      </c>
    </row>
    <row r="2909" spans="1:4" x14ac:dyDescent="0.25">
      <c r="A2909" s="1" t="s">
        <v>710</v>
      </c>
      <c r="B2909" s="2">
        <v>86809</v>
      </c>
      <c r="C2909" s="1" t="s">
        <v>2674</v>
      </c>
      <c r="D2909" s="2">
        <v>0</v>
      </c>
    </row>
    <row r="2910" spans="1:4" x14ac:dyDescent="0.25">
      <c r="A2910" s="1" t="s">
        <v>3457</v>
      </c>
      <c r="B2910" s="2">
        <v>213023</v>
      </c>
      <c r="C2910" s="1" t="s">
        <v>1151</v>
      </c>
      <c r="D2910" s="2">
        <v>0</v>
      </c>
    </row>
    <row r="2911" spans="1:4" x14ac:dyDescent="0.25">
      <c r="A2911" s="1" t="s">
        <v>3218</v>
      </c>
      <c r="B2911" s="2">
        <v>729529</v>
      </c>
      <c r="C2911" s="1" t="s">
        <v>2081</v>
      </c>
      <c r="D2911" s="2">
        <v>0</v>
      </c>
    </row>
    <row r="2912" spans="1:4" x14ac:dyDescent="0.25">
      <c r="A2912" s="1" t="s">
        <v>3460</v>
      </c>
      <c r="B2912" s="2">
        <v>96643</v>
      </c>
      <c r="C2912" s="1" t="s">
        <v>545</v>
      </c>
      <c r="D2912" s="2">
        <v>0</v>
      </c>
    </row>
    <row r="2913" spans="1:4" x14ac:dyDescent="0.25">
      <c r="A2913" s="1" t="s">
        <v>2906</v>
      </c>
      <c r="B2913" s="2">
        <v>520295</v>
      </c>
      <c r="C2913" s="1" t="s">
        <v>2465</v>
      </c>
      <c r="D2913" s="2">
        <v>0</v>
      </c>
    </row>
    <row r="2914" spans="1:4" x14ac:dyDescent="0.25">
      <c r="A2914" s="1" t="s">
        <v>1775</v>
      </c>
      <c r="B2914" s="2">
        <v>198000</v>
      </c>
      <c r="C2914" s="1" t="s">
        <v>524</v>
      </c>
      <c r="D2914" s="2">
        <v>0</v>
      </c>
    </row>
    <row r="2915" spans="1:4" x14ac:dyDescent="0.25">
      <c r="A2915" s="1" t="s">
        <v>2310</v>
      </c>
      <c r="B2915" s="2">
        <v>864797</v>
      </c>
      <c r="C2915" s="1" t="s">
        <v>788</v>
      </c>
      <c r="D2915" s="2">
        <v>0</v>
      </c>
    </row>
    <row r="2916" spans="1:4" x14ac:dyDescent="0.25">
      <c r="A2916" s="1" t="s">
        <v>2768</v>
      </c>
      <c r="B2916" s="2">
        <v>480593</v>
      </c>
      <c r="C2916" s="1" t="s">
        <v>4489</v>
      </c>
      <c r="D2916" s="2">
        <v>0</v>
      </c>
    </row>
    <row r="2917" spans="1:4" x14ac:dyDescent="0.25">
      <c r="A2917" s="1" t="s">
        <v>1184</v>
      </c>
      <c r="B2917" s="2">
        <v>456309</v>
      </c>
      <c r="C2917" s="1" t="s">
        <v>1210</v>
      </c>
      <c r="D2917" s="2">
        <v>0</v>
      </c>
    </row>
    <row r="2918" spans="1:4" x14ac:dyDescent="0.25">
      <c r="A2918" s="1" t="s">
        <v>4991</v>
      </c>
      <c r="B2918" s="2">
        <v>246500</v>
      </c>
      <c r="C2918" s="1" t="s">
        <v>1861</v>
      </c>
      <c r="D2918" s="2">
        <v>0</v>
      </c>
    </row>
    <row r="2919" spans="1:4" x14ac:dyDescent="0.25">
      <c r="A2919" s="1" t="s">
        <v>2473</v>
      </c>
      <c r="B2919" s="2">
        <v>102272</v>
      </c>
      <c r="C2919" s="1" t="s">
        <v>435</v>
      </c>
      <c r="D2919" s="2">
        <v>0</v>
      </c>
    </row>
    <row r="2920" spans="1:4" x14ac:dyDescent="0.25">
      <c r="A2920" s="1" t="s">
        <v>3473</v>
      </c>
      <c r="B2920" s="2">
        <v>208935</v>
      </c>
      <c r="C2920" s="1" t="s">
        <v>2742</v>
      </c>
      <c r="D2920" s="2">
        <v>0</v>
      </c>
    </row>
    <row r="2921" spans="1:4" x14ac:dyDescent="0.25">
      <c r="A2921" s="1" t="s">
        <v>5066</v>
      </c>
      <c r="B2921" s="2">
        <v>459150</v>
      </c>
      <c r="C2921" s="1" t="s">
        <v>2715</v>
      </c>
      <c r="D2921" s="2">
        <v>0</v>
      </c>
    </row>
    <row r="2922" spans="1:4" x14ac:dyDescent="0.25">
      <c r="A2922" s="1" t="s">
        <v>9</v>
      </c>
      <c r="B2922" s="2">
        <v>91371</v>
      </c>
      <c r="C2922" s="1" t="s">
        <v>1721</v>
      </c>
      <c r="D2922" s="2">
        <v>0</v>
      </c>
    </row>
    <row r="2923" spans="1:4" x14ac:dyDescent="0.25">
      <c r="A2923" s="1" t="s">
        <v>4382</v>
      </c>
      <c r="B2923" s="2">
        <v>266576</v>
      </c>
      <c r="C2923" s="1" t="s">
        <v>1484</v>
      </c>
      <c r="D2923" s="2">
        <v>0</v>
      </c>
    </row>
    <row r="2924" spans="1:4" x14ac:dyDescent="0.25">
      <c r="A2924" s="1" t="s">
        <v>2317</v>
      </c>
      <c r="B2924" s="2">
        <v>1416640</v>
      </c>
      <c r="C2924" s="1" t="s">
        <v>634</v>
      </c>
      <c r="D2924" s="2">
        <v>0</v>
      </c>
    </row>
    <row r="2925" spans="1:4" x14ac:dyDescent="0.25">
      <c r="A2925" s="1" t="s">
        <v>1571</v>
      </c>
      <c r="B2925" s="2">
        <v>1206333</v>
      </c>
      <c r="C2925" s="1" t="s">
        <v>374</v>
      </c>
      <c r="D2925" s="2">
        <v>0</v>
      </c>
    </row>
    <row r="2926" spans="1:4" x14ac:dyDescent="0.25">
      <c r="A2926" s="1" t="s">
        <v>2184</v>
      </c>
      <c r="B2926" s="2">
        <v>16519</v>
      </c>
      <c r="C2926" s="1" t="s">
        <v>791</v>
      </c>
      <c r="D2926" s="2">
        <v>0</v>
      </c>
    </row>
    <row r="2927" spans="1:4" x14ac:dyDescent="0.25">
      <c r="A2927" s="1" t="s">
        <v>2599</v>
      </c>
      <c r="B2927" s="2">
        <v>229000</v>
      </c>
      <c r="C2927" s="1" t="s">
        <v>3989</v>
      </c>
      <c r="D2927" s="2">
        <v>0</v>
      </c>
    </row>
    <row r="2928" spans="1:4" x14ac:dyDescent="0.25">
      <c r="A2928" s="1" t="s">
        <v>896</v>
      </c>
      <c r="B2928" s="2">
        <v>425224</v>
      </c>
      <c r="C2928" s="1" t="s">
        <v>4263</v>
      </c>
      <c r="D2928" s="2">
        <v>0</v>
      </c>
    </row>
    <row r="2929" spans="1:4" x14ac:dyDescent="0.25">
      <c r="A2929" s="1" t="s">
        <v>4386</v>
      </c>
      <c r="B2929" s="2">
        <v>15571</v>
      </c>
      <c r="C2929" s="1" t="s">
        <v>1392</v>
      </c>
      <c r="D2929" s="2">
        <v>0</v>
      </c>
    </row>
    <row r="2930" spans="1:4" x14ac:dyDescent="0.25">
      <c r="A2930" s="1" t="s">
        <v>4346</v>
      </c>
      <c r="B2930" s="2">
        <v>162287</v>
      </c>
      <c r="C2930" s="1" t="s">
        <v>1341</v>
      </c>
      <c r="D2930" s="2">
        <v>0</v>
      </c>
    </row>
    <row r="2931" spans="1:4" x14ac:dyDescent="0.25">
      <c r="A2931" s="1" t="s">
        <v>1083</v>
      </c>
      <c r="B2931" s="2">
        <v>461051</v>
      </c>
      <c r="C2931" s="1" t="s">
        <v>1186</v>
      </c>
      <c r="D2931" s="2">
        <v>0</v>
      </c>
    </row>
    <row r="2932" spans="1:4" x14ac:dyDescent="0.25">
      <c r="A2932" s="1" t="s">
        <v>4766</v>
      </c>
      <c r="B2932" s="2">
        <v>500000</v>
      </c>
      <c r="C2932" s="1" t="s">
        <v>1185</v>
      </c>
      <c r="D2932" s="2">
        <v>0</v>
      </c>
    </row>
    <row r="2933" spans="1:4" x14ac:dyDescent="0.25">
      <c r="A2933" s="1" t="s">
        <v>4041</v>
      </c>
      <c r="B2933" s="2">
        <v>1539971</v>
      </c>
      <c r="C2933" s="1" t="s">
        <v>1741</v>
      </c>
      <c r="D2933" s="2">
        <v>0</v>
      </c>
    </row>
    <row r="2934" spans="1:4" x14ac:dyDescent="0.25">
      <c r="A2934" s="1" t="s">
        <v>3115</v>
      </c>
      <c r="B2934" s="2">
        <v>25000</v>
      </c>
      <c r="C2934" s="1" t="s">
        <v>1493</v>
      </c>
      <c r="D2934" s="2">
        <v>0</v>
      </c>
    </row>
    <row r="2935" spans="1:4" x14ac:dyDescent="0.25">
      <c r="A2935" s="1" t="s">
        <v>404</v>
      </c>
      <c r="B2935" s="2">
        <v>616635</v>
      </c>
      <c r="C2935" s="1" t="s">
        <v>4669</v>
      </c>
      <c r="D2935" s="2">
        <v>0</v>
      </c>
    </row>
    <row r="2936" spans="1:4" x14ac:dyDescent="0.25">
      <c r="A2936" s="1" t="s">
        <v>467</v>
      </c>
      <c r="B2936" s="2">
        <v>242</v>
      </c>
      <c r="C2936" s="1" t="s">
        <v>4414</v>
      </c>
      <c r="D2936" s="2">
        <v>0</v>
      </c>
    </row>
    <row r="2937" spans="1:4" x14ac:dyDescent="0.25">
      <c r="A2937" s="1" t="s">
        <v>2202</v>
      </c>
      <c r="B2937" s="2">
        <v>427537</v>
      </c>
      <c r="C2937" s="1" t="s">
        <v>2021</v>
      </c>
      <c r="D2937" s="2">
        <v>0</v>
      </c>
    </row>
    <row r="2938" spans="1:4" x14ac:dyDescent="0.25">
      <c r="A2938" s="1" t="s">
        <v>2860</v>
      </c>
      <c r="B2938" s="2">
        <v>322000</v>
      </c>
      <c r="C2938" s="1" t="s">
        <v>473</v>
      </c>
      <c r="D2938" s="2">
        <v>0</v>
      </c>
    </row>
    <row r="2939" spans="1:4" x14ac:dyDescent="0.25">
      <c r="A2939" s="1" t="s">
        <v>1088</v>
      </c>
      <c r="B2939" s="2">
        <v>65867</v>
      </c>
      <c r="C2939" s="1" t="s">
        <v>4041</v>
      </c>
      <c r="D2939" s="2">
        <v>0</v>
      </c>
    </row>
    <row r="2940" spans="1:4" x14ac:dyDescent="0.25">
      <c r="A2940" s="1" t="s">
        <v>2902</v>
      </c>
      <c r="B2940" s="2">
        <v>160599</v>
      </c>
      <c r="C2940" s="1" t="s">
        <v>4634</v>
      </c>
      <c r="D2940" s="2">
        <v>0</v>
      </c>
    </row>
    <row r="2941" spans="1:4" x14ac:dyDescent="0.25">
      <c r="A2941" s="1" t="s">
        <v>3214</v>
      </c>
      <c r="B2941" s="2">
        <v>15000</v>
      </c>
      <c r="C2941" s="1" t="s">
        <v>2332</v>
      </c>
      <c r="D2941" s="2">
        <v>0</v>
      </c>
    </row>
    <row r="2942" spans="1:4" x14ac:dyDescent="0.25">
      <c r="A2942" s="1" t="s">
        <v>4315</v>
      </c>
      <c r="B2942" s="2">
        <v>15000</v>
      </c>
      <c r="C2942" s="1" t="s">
        <v>2947</v>
      </c>
      <c r="D2942" s="2">
        <v>0</v>
      </c>
    </row>
    <row r="2943" spans="1:4" x14ac:dyDescent="0.25">
      <c r="A2943" s="1" t="s">
        <v>1258</v>
      </c>
      <c r="B2943" s="2">
        <v>13219</v>
      </c>
      <c r="C2943" s="1" t="s">
        <v>2906</v>
      </c>
      <c r="D2943" s="2">
        <v>0</v>
      </c>
    </row>
    <row r="2944" spans="1:4" x14ac:dyDescent="0.25">
      <c r="A2944" s="1" t="s">
        <v>3847</v>
      </c>
      <c r="B2944" s="2">
        <v>1568100</v>
      </c>
      <c r="C2944" s="1" t="s">
        <v>4729</v>
      </c>
      <c r="D2944" s="2">
        <v>0</v>
      </c>
    </row>
    <row r="2945" spans="1:4" x14ac:dyDescent="0.25">
      <c r="A2945" s="1" t="s">
        <v>1906</v>
      </c>
      <c r="B2945" s="2">
        <v>375687</v>
      </c>
      <c r="C2945" s="1" t="s">
        <v>558</v>
      </c>
      <c r="D2945" s="2">
        <v>0</v>
      </c>
    </row>
    <row r="2946" spans="1:4" x14ac:dyDescent="0.25">
      <c r="A2946" s="1" t="s">
        <v>4098</v>
      </c>
      <c r="B2946" s="2">
        <v>516320</v>
      </c>
      <c r="C2946" s="1" t="s">
        <v>4223</v>
      </c>
      <c r="D2946" s="2">
        <v>0</v>
      </c>
    </row>
    <row r="2947" spans="1:4" x14ac:dyDescent="0.25">
      <c r="A2947" s="1" t="s">
        <v>1649</v>
      </c>
      <c r="B2947" s="2">
        <v>213160</v>
      </c>
      <c r="C2947" s="1" t="s">
        <v>342</v>
      </c>
      <c r="D2947" s="2">
        <v>0</v>
      </c>
    </row>
    <row r="2948" spans="1:4" x14ac:dyDescent="0.25">
      <c r="A2948" s="1" t="s">
        <v>3360</v>
      </c>
      <c r="B2948" s="2">
        <v>157153</v>
      </c>
      <c r="C2948" s="1" t="s">
        <v>1941</v>
      </c>
      <c r="D2948" s="2">
        <v>0</v>
      </c>
    </row>
    <row r="2949" spans="1:4" x14ac:dyDescent="0.25">
      <c r="A2949" s="1" t="s">
        <v>1853</v>
      </c>
      <c r="B2949" s="2">
        <v>250000</v>
      </c>
      <c r="C2949" s="1" t="s">
        <v>1775</v>
      </c>
      <c r="D2949" s="2">
        <v>0</v>
      </c>
    </row>
    <row r="2950" spans="1:4" x14ac:dyDescent="0.25">
      <c r="A2950" s="1" t="s">
        <v>2615</v>
      </c>
      <c r="B2950" s="2">
        <v>144607</v>
      </c>
      <c r="C2950" s="1" t="s">
        <v>1346</v>
      </c>
      <c r="D2950" s="2">
        <v>0</v>
      </c>
    </row>
    <row r="2951" spans="1:4" x14ac:dyDescent="0.25">
      <c r="A2951" s="1" t="s">
        <v>462</v>
      </c>
      <c r="B2951" s="2">
        <v>101000</v>
      </c>
      <c r="C2951" s="1" t="s">
        <v>4087</v>
      </c>
      <c r="D2951" s="2">
        <v>0</v>
      </c>
    </row>
    <row r="2952" spans="1:4" x14ac:dyDescent="0.25">
      <c r="A2952" s="1" t="s">
        <v>1338</v>
      </c>
      <c r="B2952" s="2">
        <v>100000</v>
      </c>
      <c r="C2952" s="1" t="s">
        <v>3795</v>
      </c>
      <c r="D2952" s="2">
        <v>0</v>
      </c>
    </row>
    <row r="2953" spans="1:4" x14ac:dyDescent="0.25">
      <c r="A2953" s="1" t="s">
        <v>2833</v>
      </c>
      <c r="B2953" s="2">
        <v>267628</v>
      </c>
      <c r="C2953" s="1" t="s">
        <v>4496</v>
      </c>
      <c r="D2953" s="2">
        <v>0</v>
      </c>
    </row>
    <row r="2954" spans="1:4" x14ac:dyDescent="0.25">
      <c r="A2954" s="1" t="s">
        <v>1018</v>
      </c>
      <c r="B2954" s="2">
        <v>543807</v>
      </c>
      <c r="C2954" s="1" t="s">
        <v>4811</v>
      </c>
      <c r="D2954" s="2">
        <v>0</v>
      </c>
    </row>
    <row r="2955" spans="1:4" x14ac:dyDescent="0.25">
      <c r="A2955" s="1" t="s">
        <v>2070</v>
      </c>
      <c r="B2955" s="2">
        <v>1591924</v>
      </c>
      <c r="C2955" s="1" t="s">
        <v>1683</v>
      </c>
      <c r="D2955" s="2">
        <v>0</v>
      </c>
    </row>
    <row r="2956" spans="1:4" x14ac:dyDescent="0.25">
      <c r="A2956" s="1" t="s">
        <v>531</v>
      </c>
      <c r="B2956" s="2">
        <v>1174166</v>
      </c>
      <c r="C2956" s="1" t="s">
        <v>2652</v>
      </c>
      <c r="D2956" s="2">
        <v>0</v>
      </c>
    </row>
    <row r="2957" spans="1:4" x14ac:dyDescent="0.25">
      <c r="A2957" s="1" t="s">
        <v>3418</v>
      </c>
      <c r="B2957" s="2">
        <v>205400</v>
      </c>
      <c r="C2957" s="1" t="s">
        <v>3310</v>
      </c>
      <c r="D2957" s="2">
        <v>0</v>
      </c>
    </row>
    <row r="2958" spans="1:4" x14ac:dyDescent="0.25">
      <c r="A2958" s="1" t="s">
        <v>4806</v>
      </c>
      <c r="B2958" s="2">
        <v>326062</v>
      </c>
      <c r="C2958" s="1" t="s">
        <v>1673</v>
      </c>
      <c r="D2958" s="2">
        <v>0</v>
      </c>
    </row>
    <row r="2959" spans="1:4" x14ac:dyDescent="0.25">
      <c r="A2959" s="1" t="s">
        <v>144</v>
      </c>
      <c r="B2959" s="2">
        <v>12050</v>
      </c>
      <c r="C2959" s="1" t="s">
        <v>2420</v>
      </c>
      <c r="D2959" s="2">
        <v>0</v>
      </c>
    </row>
    <row r="2960" spans="1:4" x14ac:dyDescent="0.25">
      <c r="A2960" s="1" t="s">
        <v>2852</v>
      </c>
      <c r="B2960" s="2">
        <v>10000</v>
      </c>
      <c r="C2960" s="1" t="s">
        <v>1576</v>
      </c>
      <c r="D2960" s="2">
        <v>0</v>
      </c>
    </row>
    <row r="2961" spans="1:4" x14ac:dyDescent="0.25">
      <c r="A2961" s="1" t="s">
        <v>248</v>
      </c>
      <c r="B2961" s="2">
        <v>378778</v>
      </c>
      <c r="C2961" s="1" t="s">
        <v>2997</v>
      </c>
      <c r="D2961" s="2">
        <v>0</v>
      </c>
    </row>
    <row r="2962" spans="1:4" x14ac:dyDescent="0.25">
      <c r="A2962" s="1" t="s">
        <v>4698</v>
      </c>
      <c r="B2962" s="2">
        <v>475771</v>
      </c>
      <c r="C2962" s="1" t="s">
        <v>224</v>
      </c>
      <c r="D2962" s="2">
        <v>0</v>
      </c>
    </row>
    <row r="2963" spans="1:4" x14ac:dyDescent="0.25">
      <c r="A2963" s="1" t="s">
        <v>3503</v>
      </c>
      <c r="B2963" s="2">
        <v>10000</v>
      </c>
      <c r="C2963" s="1" t="s">
        <v>3349</v>
      </c>
      <c r="D2963" s="2">
        <v>0</v>
      </c>
    </row>
    <row r="2964" spans="1:4" x14ac:dyDescent="0.25">
      <c r="A2964" s="1" t="s">
        <v>1140</v>
      </c>
      <c r="B2964" s="2">
        <v>723281</v>
      </c>
      <c r="C2964" s="1" t="s">
        <v>1704</v>
      </c>
      <c r="D2964" s="2">
        <v>0</v>
      </c>
    </row>
    <row r="2965" spans="1:4" x14ac:dyDescent="0.25">
      <c r="A2965" s="1" t="s">
        <v>816</v>
      </c>
      <c r="B2965" s="2">
        <v>251441</v>
      </c>
      <c r="C2965" s="1" t="s">
        <v>1111</v>
      </c>
      <c r="D2965" s="2">
        <v>0</v>
      </c>
    </row>
    <row r="2966" spans="1:4" x14ac:dyDescent="0.25">
      <c r="A2966" s="1" t="s">
        <v>4846</v>
      </c>
      <c r="B2966" s="2">
        <v>10000</v>
      </c>
      <c r="C2966" s="1" t="s">
        <v>883</v>
      </c>
      <c r="D2966" s="2">
        <v>0</v>
      </c>
    </row>
    <row r="2967" spans="1:4" x14ac:dyDescent="0.25">
      <c r="A2967" s="1" t="s">
        <v>3730</v>
      </c>
      <c r="B2967" s="2">
        <v>893161</v>
      </c>
      <c r="C2967" s="1" t="s">
        <v>1379</v>
      </c>
      <c r="D2967" s="2">
        <v>0</v>
      </c>
    </row>
    <row r="2968" spans="1:4" x14ac:dyDescent="0.25">
      <c r="A2968" s="1" t="s">
        <v>1274</v>
      </c>
      <c r="B2968" s="2">
        <v>2928225</v>
      </c>
      <c r="C2968" s="1" t="s">
        <v>2858</v>
      </c>
      <c r="D2968" s="2">
        <v>0</v>
      </c>
    </row>
    <row r="2969" spans="1:4" x14ac:dyDescent="0.25">
      <c r="A2969" s="1" t="s">
        <v>3821</v>
      </c>
      <c r="B2969" s="2">
        <v>54406</v>
      </c>
      <c r="C2969" s="1" t="s">
        <v>3897</v>
      </c>
      <c r="D2969" s="2">
        <v>0</v>
      </c>
    </row>
    <row r="2970" spans="1:4" x14ac:dyDescent="0.25">
      <c r="A2970" s="1" t="s">
        <v>1903</v>
      </c>
      <c r="B2970" s="2">
        <v>15000</v>
      </c>
      <c r="C2970" s="1" t="s">
        <v>228</v>
      </c>
      <c r="D2970" s="2">
        <v>0</v>
      </c>
    </row>
    <row r="2971" spans="1:4" x14ac:dyDescent="0.25">
      <c r="A2971" s="1" t="s">
        <v>4289</v>
      </c>
      <c r="B2971" s="2">
        <v>349943</v>
      </c>
      <c r="C2971" s="1" t="s">
        <v>2310</v>
      </c>
      <c r="D2971" s="2">
        <v>0</v>
      </c>
    </row>
    <row r="2972" spans="1:4" x14ac:dyDescent="0.25">
      <c r="A2972" s="1" t="s">
        <v>4218</v>
      </c>
      <c r="B2972" s="2">
        <v>187000</v>
      </c>
      <c r="C2972" s="1" t="s">
        <v>4601</v>
      </c>
      <c r="D2972" s="2">
        <v>0</v>
      </c>
    </row>
    <row r="2973" spans="1:4" x14ac:dyDescent="0.25">
      <c r="A2973" s="1" t="s">
        <v>2349</v>
      </c>
      <c r="B2973" s="2">
        <v>212985</v>
      </c>
      <c r="C2973" s="1" t="s">
        <v>404</v>
      </c>
      <c r="D2973" s="2">
        <v>0</v>
      </c>
    </row>
    <row r="2974" spans="1:4" x14ac:dyDescent="0.25">
      <c r="A2974" s="1" t="s">
        <v>1627</v>
      </c>
      <c r="B2974" s="2">
        <v>225000</v>
      </c>
      <c r="C2974" s="1" t="s">
        <v>3352</v>
      </c>
      <c r="D2974" s="2">
        <v>0</v>
      </c>
    </row>
    <row r="2975" spans="1:4" x14ac:dyDescent="0.25">
      <c r="A2975" s="1" t="s">
        <v>1491</v>
      </c>
      <c r="B2975" s="2">
        <v>10000</v>
      </c>
      <c r="C2975" s="1" t="s">
        <v>3920</v>
      </c>
      <c r="D2975" s="2">
        <v>0</v>
      </c>
    </row>
    <row r="2976" spans="1:4" x14ac:dyDescent="0.25">
      <c r="A2976" s="1" t="s">
        <v>2260</v>
      </c>
      <c r="B2976" s="2">
        <v>140431</v>
      </c>
      <c r="C2976" s="1" t="s">
        <v>2664</v>
      </c>
      <c r="D2976" s="2">
        <v>0</v>
      </c>
    </row>
    <row r="2977" spans="1:4" x14ac:dyDescent="0.25">
      <c r="A2977" s="1" t="s">
        <v>2055</v>
      </c>
      <c r="B2977" s="2">
        <v>143695</v>
      </c>
      <c r="C2977" s="1" t="s">
        <v>2070</v>
      </c>
      <c r="D2977" s="2">
        <v>0</v>
      </c>
    </row>
    <row r="2978" spans="1:4" x14ac:dyDescent="0.25">
      <c r="A2978" s="1" t="s">
        <v>1453</v>
      </c>
      <c r="B2978" s="2">
        <v>674534</v>
      </c>
      <c r="C2978" s="1" t="s">
        <v>794</v>
      </c>
      <c r="D2978" s="2">
        <v>0</v>
      </c>
    </row>
    <row r="2979" spans="1:4" x14ac:dyDescent="0.25">
      <c r="A2979" s="1" t="s">
        <v>2652</v>
      </c>
      <c r="B2979" s="2">
        <v>622711</v>
      </c>
      <c r="C2979" s="1" t="s">
        <v>1291</v>
      </c>
      <c r="D2979" s="2">
        <v>0</v>
      </c>
    </row>
    <row r="2980" spans="1:4" x14ac:dyDescent="0.25">
      <c r="A2980" s="1" t="s">
        <v>1881</v>
      </c>
      <c r="B2980" s="2">
        <v>8391</v>
      </c>
      <c r="C2980" s="1" t="s">
        <v>2331</v>
      </c>
      <c r="D2980" s="2">
        <v>0</v>
      </c>
    </row>
    <row r="2981" spans="1:4" x14ac:dyDescent="0.25">
      <c r="A2981" s="1" t="s">
        <v>420</v>
      </c>
      <c r="B2981" s="2">
        <v>25000</v>
      </c>
      <c r="C2981" s="1" t="s">
        <v>3525</v>
      </c>
      <c r="D2981" s="2">
        <v>0</v>
      </c>
    </row>
    <row r="2982" spans="1:4" x14ac:dyDescent="0.25">
      <c r="A2982" s="1" t="s">
        <v>2029</v>
      </c>
      <c r="B2982" s="2">
        <v>6540</v>
      </c>
      <c r="C2982" s="1" t="s">
        <v>4998</v>
      </c>
      <c r="D2982" s="2">
        <v>0</v>
      </c>
    </row>
    <row r="2983" spans="1:4" x14ac:dyDescent="0.25">
      <c r="A2983" s="1" t="s">
        <v>2502</v>
      </c>
      <c r="B2983" s="2">
        <v>432196</v>
      </c>
      <c r="C2983" s="1" t="s">
        <v>1224</v>
      </c>
      <c r="D2983" s="2">
        <v>0</v>
      </c>
    </row>
    <row r="2984" spans="1:4" x14ac:dyDescent="0.25">
      <c r="A2984" s="1" t="s">
        <v>293</v>
      </c>
      <c r="B2984" s="2">
        <v>404416</v>
      </c>
      <c r="C2984" s="1" t="s">
        <v>1453</v>
      </c>
      <c r="D2984" s="2">
        <v>0</v>
      </c>
    </row>
    <row r="2985" spans="1:4" x14ac:dyDescent="0.25">
      <c r="A2985" s="1" t="s">
        <v>333</v>
      </c>
      <c r="B2985" s="2">
        <v>20394</v>
      </c>
      <c r="C2985" s="1" t="s">
        <v>4259</v>
      </c>
      <c r="D2985" s="2">
        <v>0</v>
      </c>
    </row>
    <row r="2986" spans="1:4" x14ac:dyDescent="0.25">
      <c r="A2986" s="1" t="s">
        <v>4835</v>
      </c>
      <c r="B2986" s="2">
        <v>689050</v>
      </c>
      <c r="C2986" s="1" t="s">
        <v>2768</v>
      </c>
      <c r="D2986" s="2">
        <v>0</v>
      </c>
    </row>
    <row r="2987" spans="1:4" x14ac:dyDescent="0.25">
      <c r="A2987" s="1" t="s">
        <v>3397</v>
      </c>
      <c r="B2987" s="2">
        <v>366641</v>
      </c>
      <c r="C2987" s="1" t="s">
        <v>2084</v>
      </c>
      <c r="D2987" s="2">
        <v>0</v>
      </c>
    </row>
    <row r="2988" spans="1:4" x14ac:dyDescent="0.25">
      <c r="A2988" s="1" t="s">
        <v>1131</v>
      </c>
      <c r="B2988" s="2">
        <v>363743</v>
      </c>
      <c r="C2988" s="1" t="s">
        <v>2454</v>
      </c>
      <c r="D2988" s="2">
        <v>0</v>
      </c>
    </row>
    <row r="2989" spans="1:4" x14ac:dyDescent="0.25">
      <c r="A2989" s="1" t="s">
        <v>2472</v>
      </c>
      <c r="B2989" s="2">
        <v>943360</v>
      </c>
      <c r="C2989" s="1" t="s">
        <v>4278</v>
      </c>
      <c r="D2989" s="2">
        <v>0</v>
      </c>
    </row>
    <row r="2990" spans="1:4" x14ac:dyDescent="0.25">
      <c r="A2990" s="1" t="s">
        <v>4530</v>
      </c>
      <c r="B2990" s="2">
        <v>520512</v>
      </c>
      <c r="C2990" s="1" t="s">
        <v>3592</v>
      </c>
      <c r="D2990" s="2">
        <v>0</v>
      </c>
    </row>
    <row r="2991" spans="1:4" x14ac:dyDescent="0.25">
      <c r="A2991" s="1" t="s">
        <v>2748</v>
      </c>
      <c r="B2991" s="2">
        <v>16213</v>
      </c>
      <c r="C2991" s="1" t="s">
        <v>3115</v>
      </c>
      <c r="D2991" s="2">
        <v>0</v>
      </c>
    </row>
    <row r="2992" spans="1:4" x14ac:dyDescent="0.25">
      <c r="A2992" s="1" t="s">
        <v>428</v>
      </c>
      <c r="B2992" s="2">
        <v>23603</v>
      </c>
      <c r="C2992" s="1" t="s">
        <v>3686</v>
      </c>
      <c r="D2992" s="2">
        <v>0</v>
      </c>
    </row>
    <row r="2993" spans="1:4" x14ac:dyDescent="0.25">
      <c r="A2993" s="1" t="s">
        <v>4355</v>
      </c>
      <c r="B2993" s="2">
        <v>475000</v>
      </c>
      <c r="C2993" s="1" t="s">
        <v>3806</v>
      </c>
      <c r="D2993" s="2">
        <v>0</v>
      </c>
    </row>
    <row r="2994" spans="1:4" x14ac:dyDescent="0.25">
      <c r="A2994" s="1" t="s">
        <v>2113</v>
      </c>
      <c r="B2994" s="2">
        <v>696066</v>
      </c>
      <c r="C2994" s="1" t="s">
        <v>3004</v>
      </c>
      <c r="D2994" s="2">
        <v>0</v>
      </c>
    </row>
    <row r="2995" spans="1:4" x14ac:dyDescent="0.25">
      <c r="A2995" s="1" t="s">
        <v>4067</v>
      </c>
      <c r="B2995" s="2">
        <v>1168200</v>
      </c>
      <c r="C2995" s="1" t="s">
        <v>52</v>
      </c>
      <c r="D2995" s="2">
        <v>0</v>
      </c>
    </row>
    <row r="2996" spans="1:4" x14ac:dyDescent="0.25">
      <c r="A2996" s="1" t="s">
        <v>375</v>
      </c>
      <c r="B2996" s="2">
        <v>378000</v>
      </c>
      <c r="C2996" s="1" t="s">
        <v>4991</v>
      </c>
      <c r="D2996" s="2">
        <v>0</v>
      </c>
    </row>
    <row r="2997" spans="1:4" x14ac:dyDescent="0.25">
      <c r="A2997" s="1" t="s">
        <v>670</v>
      </c>
      <c r="B2997" s="2">
        <v>627364</v>
      </c>
      <c r="C2997" s="1" t="s">
        <v>3165</v>
      </c>
      <c r="D2997" s="2">
        <v>0</v>
      </c>
    </row>
    <row r="2998" spans="1:4" x14ac:dyDescent="0.25">
      <c r="A2998" s="1" t="s">
        <v>821</v>
      </c>
      <c r="B2998" s="2">
        <v>200000</v>
      </c>
      <c r="C2998" s="1" t="s">
        <v>3762</v>
      </c>
      <c r="D2998" s="2">
        <v>0</v>
      </c>
    </row>
    <row r="2999" spans="1:4" x14ac:dyDescent="0.25">
      <c r="A2999" s="1" t="s">
        <v>1556</v>
      </c>
      <c r="B2999" s="2">
        <v>205000</v>
      </c>
      <c r="C2999" s="1" t="s">
        <v>4382</v>
      </c>
      <c r="D2999" s="2">
        <v>0</v>
      </c>
    </row>
    <row r="3000" spans="1:4" x14ac:dyDescent="0.25">
      <c r="A3000" s="1" t="s">
        <v>2118</v>
      </c>
      <c r="B3000" s="2">
        <v>719954</v>
      </c>
      <c r="C3000" s="1" t="s">
        <v>1125</v>
      </c>
      <c r="D3000" s="2">
        <v>0</v>
      </c>
    </row>
    <row r="3001" spans="1:4" x14ac:dyDescent="0.25">
      <c r="A3001" s="1" t="s">
        <v>4273</v>
      </c>
      <c r="B3001" s="2">
        <v>17341</v>
      </c>
      <c r="C3001" s="1" t="s">
        <v>3625</v>
      </c>
      <c r="D3001" s="2">
        <v>0</v>
      </c>
    </row>
    <row r="3002" spans="1:4" x14ac:dyDescent="0.25">
      <c r="A3002" s="1" t="s">
        <v>3627</v>
      </c>
      <c r="B3002" s="2">
        <v>119446</v>
      </c>
      <c r="C3002" s="1" t="s">
        <v>1643</v>
      </c>
      <c r="D3002" s="2">
        <v>0</v>
      </c>
    </row>
    <row r="3003" spans="1:4" x14ac:dyDescent="0.25">
      <c r="A3003" s="1" t="s">
        <v>2342</v>
      </c>
      <c r="B3003" s="2">
        <v>170000</v>
      </c>
      <c r="C3003" s="1" t="s">
        <v>4237</v>
      </c>
      <c r="D3003" s="2">
        <v>0</v>
      </c>
    </row>
    <row r="3004" spans="1:4" x14ac:dyDescent="0.25">
      <c r="A3004" s="1" t="s">
        <v>194</v>
      </c>
      <c r="B3004" s="2">
        <v>448836</v>
      </c>
      <c r="C3004" s="1" t="s">
        <v>2734</v>
      </c>
      <c r="D3004" s="2">
        <v>0</v>
      </c>
    </row>
    <row r="3005" spans="1:4" x14ac:dyDescent="0.25">
      <c r="A3005" s="1" t="s">
        <v>1464</v>
      </c>
      <c r="B3005" s="2">
        <v>88000</v>
      </c>
      <c r="C3005" s="1" t="s">
        <v>1697</v>
      </c>
      <c r="D3005" s="2">
        <v>0</v>
      </c>
    </row>
    <row r="3006" spans="1:4" x14ac:dyDescent="0.25">
      <c r="A3006" s="1" t="s">
        <v>4209</v>
      </c>
      <c r="B3006" s="2">
        <v>1018376</v>
      </c>
      <c r="C3006" s="1" t="s">
        <v>4029</v>
      </c>
      <c r="D3006" s="2">
        <v>0</v>
      </c>
    </row>
    <row r="3007" spans="1:4" x14ac:dyDescent="0.25">
      <c r="A3007" s="1" t="s">
        <v>3147</v>
      </c>
      <c r="B3007" s="2">
        <v>181163</v>
      </c>
      <c r="C3007" s="1" t="s">
        <v>1245</v>
      </c>
      <c r="D3007" s="2">
        <v>0</v>
      </c>
    </row>
    <row r="3008" spans="1:4" x14ac:dyDescent="0.25">
      <c r="A3008" s="1" t="s">
        <v>1959</v>
      </c>
      <c r="B3008" s="2">
        <v>442485</v>
      </c>
      <c r="C3008" s="1" t="s">
        <v>1184</v>
      </c>
      <c r="D3008" s="2">
        <v>0</v>
      </c>
    </row>
    <row r="3009" spans="1:4" x14ac:dyDescent="0.25">
      <c r="A3009" s="1" t="s">
        <v>4792</v>
      </c>
      <c r="B3009" s="2">
        <v>64864</v>
      </c>
      <c r="C3009" s="1" t="s">
        <v>1722</v>
      </c>
      <c r="D3009" s="2">
        <v>0</v>
      </c>
    </row>
    <row r="3010" spans="1:4" x14ac:dyDescent="0.25">
      <c r="A3010" s="1" t="s">
        <v>3352</v>
      </c>
      <c r="B3010" s="2">
        <v>358221</v>
      </c>
      <c r="C3010" s="1" t="s">
        <v>403</v>
      </c>
      <c r="D3010" s="2">
        <v>0</v>
      </c>
    </row>
    <row r="3011" spans="1:4" x14ac:dyDescent="0.25">
      <c r="A3011" s="1" t="s">
        <v>1125</v>
      </c>
      <c r="B3011" s="2">
        <v>499317</v>
      </c>
      <c r="C3011" s="1" t="s">
        <v>3269</v>
      </c>
      <c r="D3011" s="2">
        <v>0</v>
      </c>
    </row>
    <row r="3012" spans="1:4" x14ac:dyDescent="0.25">
      <c r="A3012" s="1" t="s">
        <v>2587</v>
      </c>
      <c r="B3012" s="2">
        <v>454443</v>
      </c>
      <c r="C3012" s="1" t="s">
        <v>216</v>
      </c>
      <c r="D3012" s="2">
        <v>0</v>
      </c>
    </row>
    <row r="3013" spans="1:4" x14ac:dyDescent="0.25">
      <c r="A3013" s="1" t="s">
        <v>4003</v>
      </c>
      <c r="B3013" s="2">
        <v>350000</v>
      </c>
      <c r="C3013" s="1" t="s">
        <v>2275</v>
      </c>
      <c r="D3013" s="2">
        <v>0</v>
      </c>
    </row>
    <row r="3014" spans="1:4" x14ac:dyDescent="0.25">
      <c r="A3014" s="1" t="s">
        <v>3715</v>
      </c>
      <c r="B3014" s="2">
        <v>3505</v>
      </c>
      <c r="C3014" s="1" t="s">
        <v>2880</v>
      </c>
      <c r="D3014" s="2">
        <v>0</v>
      </c>
    </row>
    <row r="3015" spans="1:4" x14ac:dyDescent="0.25">
      <c r="A3015" s="1" t="s">
        <v>4926</v>
      </c>
      <c r="B3015" s="2">
        <v>239550</v>
      </c>
      <c r="C3015" s="1" t="s">
        <v>467</v>
      </c>
      <c r="D3015" s="2">
        <v>0</v>
      </c>
    </row>
    <row r="3016" spans="1:4" x14ac:dyDescent="0.25">
      <c r="A3016" s="1" t="s">
        <v>4696</v>
      </c>
      <c r="B3016" s="2">
        <v>189627</v>
      </c>
      <c r="C3016" s="1" t="s">
        <v>4077</v>
      </c>
      <c r="D3016" s="2">
        <v>0</v>
      </c>
    </row>
    <row r="3017" spans="1:4" x14ac:dyDescent="0.25">
      <c r="A3017" s="1" t="s">
        <v>802</v>
      </c>
      <c r="B3017" s="2">
        <v>874488</v>
      </c>
      <c r="C3017" s="1" t="s">
        <v>2213</v>
      </c>
      <c r="D3017" s="2">
        <v>0</v>
      </c>
    </row>
    <row r="3018" spans="1:4" x14ac:dyDescent="0.25">
      <c r="A3018" s="1" t="s">
        <v>3514</v>
      </c>
      <c r="B3018" s="2">
        <v>457721</v>
      </c>
      <c r="C3018" s="1" t="s">
        <v>3682</v>
      </c>
      <c r="D3018" s="2">
        <v>0</v>
      </c>
    </row>
    <row r="3019" spans="1:4" x14ac:dyDescent="0.25">
      <c r="A3019" s="1" t="s">
        <v>733</v>
      </c>
      <c r="B3019" s="2">
        <v>497318</v>
      </c>
      <c r="C3019" s="1" t="s">
        <v>2358</v>
      </c>
      <c r="D3019" s="2">
        <v>0</v>
      </c>
    </row>
    <row r="3020" spans="1:4" x14ac:dyDescent="0.25">
      <c r="A3020" s="1" t="s">
        <v>4146</v>
      </c>
      <c r="B3020" s="2">
        <v>75187</v>
      </c>
      <c r="C3020" s="1" t="s">
        <v>3361</v>
      </c>
      <c r="D3020" s="2">
        <v>0</v>
      </c>
    </row>
    <row r="3021" spans="1:4" x14ac:dyDescent="0.25">
      <c r="A3021" s="1" t="s">
        <v>561</v>
      </c>
      <c r="B3021" s="2">
        <v>5207</v>
      </c>
      <c r="C3021" s="1" t="s">
        <v>5073</v>
      </c>
      <c r="D3021" s="2">
        <v>0</v>
      </c>
    </row>
    <row r="3022" spans="1:4" x14ac:dyDescent="0.25">
      <c r="A3022" s="1" t="s">
        <v>1222</v>
      </c>
      <c r="B3022" s="2">
        <v>68567</v>
      </c>
      <c r="C3022" s="1" t="s">
        <v>2753</v>
      </c>
      <c r="D3022" s="2">
        <v>0</v>
      </c>
    </row>
    <row r="3023" spans="1:4" x14ac:dyDescent="0.25">
      <c r="A3023" s="1" t="s">
        <v>3282</v>
      </c>
      <c r="B3023" s="2">
        <v>11530</v>
      </c>
      <c r="C3023" s="1" t="s">
        <v>531</v>
      </c>
      <c r="D3023" s="2">
        <v>0</v>
      </c>
    </row>
    <row r="3024" spans="1:4" x14ac:dyDescent="0.25">
      <c r="A3024" s="1" t="s">
        <v>1376</v>
      </c>
      <c r="B3024" s="2">
        <v>87000</v>
      </c>
      <c r="C3024" s="1" t="s">
        <v>3111</v>
      </c>
      <c r="D3024" s="2">
        <v>0</v>
      </c>
    </row>
    <row r="3025" spans="1:4" x14ac:dyDescent="0.25">
      <c r="A3025" s="1" t="s">
        <v>5000</v>
      </c>
      <c r="B3025" s="2">
        <v>577437</v>
      </c>
      <c r="C3025" s="1" t="s">
        <v>3447</v>
      </c>
      <c r="D3025" s="2">
        <v>0</v>
      </c>
    </row>
    <row r="3026" spans="1:4" x14ac:dyDescent="0.25">
      <c r="A3026" s="1" t="s">
        <v>3923</v>
      </c>
      <c r="B3026" s="2">
        <v>109133</v>
      </c>
      <c r="C3026" s="1" t="s">
        <v>1689</v>
      </c>
      <c r="D3026" s="2">
        <v>0</v>
      </c>
    </row>
    <row r="3027" spans="1:4" x14ac:dyDescent="0.25">
      <c r="A3027" s="1" t="s">
        <v>782</v>
      </c>
      <c r="B3027" s="2">
        <v>196799</v>
      </c>
      <c r="C3027" s="1" t="s">
        <v>1378</v>
      </c>
      <c r="D3027" s="2">
        <v>0</v>
      </c>
    </row>
    <row r="3028" spans="1:4" x14ac:dyDescent="0.25">
      <c r="A3028" s="1" t="s">
        <v>2626</v>
      </c>
      <c r="B3028" s="2">
        <v>170000</v>
      </c>
      <c r="C3028" s="1" t="s">
        <v>396</v>
      </c>
      <c r="D3028" s="2">
        <v>0</v>
      </c>
    </row>
    <row r="3029" spans="1:4" x14ac:dyDescent="0.25">
      <c r="A3029" s="1" t="s">
        <v>2884</v>
      </c>
      <c r="B3029" s="2">
        <v>126723</v>
      </c>
      <c r="C3029" s="1" t="s">
        <v>4134</v>
      </c>
      <c r="D3029" s="2">
        <v>0</v>
      </c>
    </row>
    <row r="3030" spans="1:4" x14ac:dyDescent="0.25">
      <c r="A3030" s="1" t="s">
        <v>1609</v>
      </c>
      <c r="B3030" s="2">
        <v>82185</v>
      </c>
      <c r="C3030" s="1" t="s">
        <v>2766</v>
      </c>
      <c r="D3030" s="2">
        <v>0</v>
      </c>
    </row>
    <row r="3031" spans="1:4" x14ac:dyDescent="0.25">
      <c r="A3031" s="1" t="s">
        <v>3008</v>
      </c>
      <c r="B3031" s="2">
        <v>1465001</v>
      </c>
      <c r="C3031" s="1" t="s">
        <v>3092</v>
      </c>
      <c r="D3031" s="2">
        <v>0</v>
      </c>
    </row>
    <row r="3032" spans="1:4" x14ac:dyDescent="0.25">
      <c r="A3032" s="1" t="s">
        <v>1596</v>
      </c>
      <c r="B3032" s="2">
        <v>173279</v>
      </c>
      <c r="C3032" s="1" t="s">
        <v>1326</v>
      </c>
      <c r="D3032" s="2">
        <v>0</v>
      </c>
    </row>
    <row r="3033" spans="1:4" x14ac:dyDescent="0.25">
      <c r="A3033" s="1" t="s">
        <v>3200</v>
      </c>
      <c r="B3033" s="2">
        <v>353968</v>
      </c>
      <c r="C3033" s="1" t="s">
        <v>2898</v>
      </c>
      <c r="D3033" s="2">
        <v>0</v>
      </c>
    </row>
    <row r="3034" spans="1:4" x14ac:dyDescent="0.25">
      <c r="A3034" s="1" t="s">
        <v>1963</v>
      </c>
      <c r="B3034" s="2">
        <v>50000</v>
      </c>
      <c r="C3034" s="1" t="s">
        <v>3473</v>
      </c>
      <c r="D3034" s="2">
        <v>0</v>
      </c>
    </row>
    <row r="3035" spans="1:4" x14ac:dyDescent="0.25">
      <c r="A3035" s="1" t="s">
        <v>2904</v>
      </c>
      <c r="B3035" s="2">
        <v>64243</v>
      </c>
      <c r="C3035" s="1" t="s">
        <v>3635</v>
      </c>
      <c r="D3035" s="2">
        <v>0</v>
      </c>
    </row>
    <row r="3036" spans="1:4" x14ac:dyDescent="0.25">
      <c r="A3036" s="1" t="s">
        <v>3681</v>
      </c>
      <c r="B3036" s="2">
        <v>88000</v>
      </c>
      <c r="C3036" s="1" t="s">
        <v>3980</v>
      </c>
      <c r="D3036" s="2">
        <v>0</v>
      </c>
    </row>
    <row r="3037" spans="1:4" x14ac:dyDescent="0.25">
      <c r="A3037" s="1" t="s">
        <v>3456</v>
      </c>
      <c r="B3037" s="2">
        <v>312121</v>
      </c>
      <c r="C3037" s="1" t="s">
        <v>1841</v>
      </c>
      <c r="D3037" s="2">
        <v>0</v>
      </c>
    </row>
    <row r="3038" spans="1:4" x14ac:dyDescent="0.25">
      <c r="A3038" s="1" t="s">
        <v>4563</v>
      </c>
      <c r="B3038" s="2">
        <v>1001948</v>
      </c>
      <c r="C3038" s="1" t="s">
        <v>4737</v>
      </c>
      <c r="D3038" s="2">
        <v>0</v>
      </c>
    </row>
    <row r="3039" spans="1:4" x14ac:dyDescent="0.25">
      <c r="A3039" s="1" t="s">
        <v>3228</v>
      </c>
      <c r="B3039" s="2">
        <v>579764</v>
      </c>
      <c r="C3039" s="1" t="s">
        <v>2724</v>
      </c>
      <c r="D3039" s="2">
        <v>0</v>
      </c>
    </row>
    <row r="3040" spans="1:4" x14ac:dyDescent="0.25">
      <c r="A3040" s="1" t="s">
        <v>3237</v>
      </c>
      <c r="B3040" s="2">
        <v>1279023</v>
      </c>
      <c r="C3040" s="1" t="s">
        <v>2101</v>
      </c>
      <c r="D3040" s="2">
        <v>0</v>
      </c>
    </row>
    <row r="3041" spans="1:4" x14ac:dyDescent="0.25">
      <c r="A3041" s="1" t="s">
        <v>4634</v>
      </c>
      <c r="B3041" s="2">
        <v>409351</v>
      </c>
      <c r="C3041" s="1" t="s">
        <v>3538</v>
      </c>
      <c r="D3041" s="2">
        <v>0</v>
      </c>
    </row>
    <row r="3042" spans="1:4" x14ac:dyDescent="0.25">
      <c r="A3042" s="1" t="s">
        <v>4568</v>
      </c>
      <c r="B3042" s="2">
        <v>2003034</v>
      </c>
      <c r="C3042" s="1" t="s">
        <v>2126</v>
      </c>
      <c r="D3042" s="2">
        <v>0</v>
      </c>
    </row>
    <row r="3043" spans="1:4" x14ac:dyDescent="0.25">
      <c r="A3043" s="1" t="s">
        <v>4126</v>
      </c>
      <c r="B3043" s="2">
        <v>653783</v>
      </c>
      <c r="C3043" s="1" t="s">
        <v>472</v>
      </c>
      <c r="D3043" s="2">
        <v>0</v>
      </c>
    </row>
    <row r="3044" spans="1:4" x14ac:dyDescent="0.25">
      <c r="A3044" s="1" t="s">
        <v>2569</v>
      </c>
      <c r="B3044" s="2">
        <v>45384</v>
      </c>
      <c r="C3044" s="1" t="s">
        <v>679</v>
      </c>
      <c r="D3044" s="2">
        <v>0</v>
      </c>
    </row>
    <row r="3045" spans="1:4" x14ac:dyDescent="0.25">
      <c r="A3045" s="1" t="s">
        <v>4993</v>
      </c>
      <c r="B3045" s="2">
        <v>762489</v>
      </c>
      <c r="C3045" s="1" t="s">
        <v>2320</v>
      </c>
      <c r="D3045" s="2">
        <v>0</v>
      </c>
    </row>
    <row r="3046" spans="1:4" x14ac:dyDescent="0.25">
      <c r="A3046" s="1" t="s">
        <v>2398</v>
      </c>
      <c r="B3046" s="2">
        <v>202034</v>
      </c>
      <c r="C3046" s="1" t="s">
        <v>2063</v>
      </c>
      <c r="D3046" s="2">
        <v>0</v>
      </c>
    </row>
    <row r="3047" spans="1:4" x14ac:dyDescent="0.25">
      <c r="A3047" s="1" t="s">
        <v>455</v>
      </c>
      <c r="B3047" s="2">
        <v>38000</v>
      </c>
      <c r="C3047" s="1" t="s">
        <v>48</v>
      </c>
      <c r="D3047" s="2">
        <v>0</v>
      </c>
    </row>
    <row r="3048" spans="1:4" x14ac:dyDescent="0.25">
      <c r="A3048" s="1" t="s">
        <v>581</v>
      </c>
      <c r="B3048" s="2">
        <v>1109972</v>
      </c>
      <c r="C3048" s="1" t="s">
        <v>3581</v>
      </c>
      <c r="D3048" s="2">
        <v>0</v>
      </c>
    </row>
    <row r="3049" spans="1:4" x14ac:dyDescent="0.25">
      <c r="A3049" s="1" t="s">
        <v>1433</v>
      </c>
      <c r="B3049" s="2">
        <v>638267</v>
      </c>
      <c r="C3049" s="1" t="s">
        <v>3119</v>
      </c>
      <c r="D3049" s="2">
        <v>0</v>
      </c>
    </row>
    <row r="3050" spans="1:4" x14ac:dyDescent="0.25">
      <c r="A3050" s="1" t="s">
        <v>4643</v>
      </c>
      <c r="B3050" s="2">
        <v>397875</v>
      </c>
      <c r="C3050" s="1" t="s">
        <v>4384</v>
      </c>
      <c r="D3050" s="2">
        <v>0</v>
      </c>
    </row>
    <row r="3051" spans="1:4" x14ac:dyDescent="0.25">
      <c r="A3051" s="1" t="s">
        <v>1085</v>
      </c>
      <c r="B3051" s="2">
        <v>2525924</v>
      </c>
      <c r="C3051" s="1" t="s">
        <v>2654</v>
      </c>
      <c r="D3051" s="2">
        <v>0</v>
      </c>
    </row>
    <row r="3052" spans="1:4" x14ac:dyDescent="0.25">
      <c r="A3052" s="1" t="s">
        <v>3037</v>
      </c>
      <c r="B3052" s="2">
        <v>324066</v>
      </c>
      <c r="C3052" s="1" t="s">
        <v>3715</v>
      </c>
      <c r="D3052" s="2">
        <v>0</v>
      </c>
    </row>
    <row r="3053" spans="1:4" x14ac:dyDescent="0.25">
      <c r="A3053" s="1" t="s">
        <v>2887</v>
      </c>
      <c r="B3053" s="2">
        <v>132780</v>
      </c>
      <c r="C3053" s="1" t="s">
        <v>5064</v>
      </c>
      <c r="D3053" s="2">
        <v>0</v>
      </c>
    </row>
    <row r="3054" spans="1:4" x14ac:dyDescent="0.25">
      <c r="A3054" s="1" t="s">
        <v>4810</v>
      </c>
      <c r="B3054" s="2">
        <v>100000</v>
      </c>
      <c r="C3054" s="1" t="s">
        <v>4897</v>
      </c>
      <c r="D3054" s="2">
        <v>0</v>
      </c>
    </row>
    <row r="3055" spans="1:4" x14ac:dyDescent="0.25">
      <c r="A3055" s="1" t="s">
        <v>1393</v>
      </c>
      <c r="B3055" s="2">
        <v>71</v>
      </c>
      <c r="C3055" s="1" t="s">
        <v>701</v>
      </c>
      <c r="D3055" s="2">
        <v>0</v>
      </c>
    </row>
    <row r="3056" spans="1:4" x14ac:dyDescent="0.25">
      <c r="A3056" s="1" t="s">
        <v>212</v>
      </c>
      <c r="B3056" s="2">
        <v>1165218</v>
      </c>
      <c r="C3056" s="1" t="s">
        <v>989</v>
      </c>
      <c r="D3056" s="2">
        <v>0</v>
      </c>
    </row>
    <row r="3057" spans="1:4" x14ac:dyDescent="0.25">
      <c r="A3057" s="1" t="s">
        <v>1542</v>
      </c>
      <c r="B3057" s="2">
        <v>10000</v>
      </c>
      <c r="C3057" s="1" t="s">
        <v>3632</v>
      </c>
      <c r="D3057" s="2">
        <v>0</v>
      </c>
    </row>
    <row r="3058" spans="1:4" x14ac:dyDescent="0.25">
      <c r="A3058" s="1" t="s">
        <v>2866</v>
      </c>
      <c r="B3058" s="2">
        <v>70000</v>
      </c>
      <c r="C3058" s="1" t="s">
        <v>762</v>
      </c>
      <c r="D3058" s="2">
        <v>0</v>
      </c>
    </row>
    <row r="3059" spans="1:4" x14ac:dyDescent="0.25">
      <c r="A3059" s="1" t="s">
        <v>4693</v>
      </c>
      <c r="B3059" s="2">
        <v>229952</v>
      </c>
      <c r="C3059" s="1" t="s">
        <v>2481</v>
      </c>
      <c r="D3059" s="2">
        <v>0</v>
      </c>
    </row>
    <row r="3060" spans="1:4" x14ac:dyDescent="0.25">
      <c r="A3060" s="1" t="s">
        <v>3455</v>
      </c>
      <c r="B3060" s="2">
        <v>30475</v>
      </c>
      <c r="C3060" s="1" t="s">
        <v>2345</v>
      </c>
      <c r="D3060" s="2">
        <v>0</v>
      </c>
    </row>
    <row r="3061" spans="1:4" x14ac:dyDescent="0.25">
      <c r="A3061" s="1" t="s">
        <v>2617</v>
      </c>
      <c r="B3061" s="2">
        <v>1559306</v>
      </c>
      <c r="C3061" s="1" t="s">
        <v>3163</v>
      </c>
      <c r="D3061" s="2">
        <v>0</v>
      </c>
    </row>
    <row r="3062" spans="1:4" x14ac:dyDescent="0.25">
      <c r="A3062" s="1" t="s">
        <v>2578</v>
      </c>
      <c r="B3062" s="2">
        <v>25000</v>
      </c>
      <c r="C3062" s="1" t="s">
        <v>3221</v>
      </c>
      <c r="D3062" s="2">
        <v>0</v>
      </c>
    </row>
    <row r="3063" spans="1:4" x14ac:dyDescent="0.25">
      <c r="A3063" s="1" t="s">
        <v>5101</v>
      </c>
      <c r="B3063" s="2">
        <v>305911</v>
      </c>
      <c r="C3063" s="1" t="s">
        <v>2230</v>
      </c>
      <c r="D3063" s="2">
        <v>0</v>
      </c>
    </row>
    <row r="3064" spans="1:4" x14ac:dyDescent="0.25">
      <c r="A3064" s="1" t="s">
        <v>2711</v>
      </c>
      <c r="B3064" s="2">
        <v>90311</v>
      </c>
      <c r="C3064" s="1" t="s">
        <v>3318</v>
      </c>
      <c r="D3064" s="2">
        <v>0</v>
      </c>
    </row>
    <row r="3065" spans="1:4" x14ac:dyDescent="0.25">
      <c r="A3065" s="1" t="s">
        <v>2991</v>
      </c>
      <c r="B3065" s="2">
        <v>10000</v>
      </c>
      <c r="C3065" s="1" t="s">
        <v>3688</v>
      </c>
      <c r="D3065" s="2">
        <v>0</v>
      </c>
    </row>
    <row r="3066" spans="1:4" x14ac:dyDescent="0.25">
      <c r="A3066" s="1" t="s">
        <v>510</v>
      </c>
      <c r="B3066" s="2">
        <v>10000</v>
      </c>
      <c r="C3066" s="1" t="s">
        <v>272</v>
      </c>
      <c r="D3066" s="2">
        <v>0</v>
      </c>
    </row>
    <row r="3067" spans="1:4" x14ac:dyDescent="0.25">
      <c r="A3067" s="1" t="s">
        <v>4304</v>
      </c>
      <c r="B3067" s="2">
        <v>1178820</v>
      </c>
      <c r="C3067" s="1" t="s">
        <v>237</v>
      </c>
      <c r="D3067" s="2">
        <v>0</v>
      </c>
    </row>
    <row r="3068" spans="1:4" x14ac:dyDescent="0.25">
      <c r="A3068" s="1" t="s">
        <v>3518</v>
      </c>
      <c r="B3068" s="2">
        <v>23120</v>
      </c>
      <c r="C3068" s="1" t="s">
        <v>5040</v>
      </c>
      <c r="D3068" s="2">
        <v>0</v>
      </c>
    </row>
    <row r="3069" spans="1:4" x14ac:dyDescent="0.25">
      <c r="A3069" s="1" t="s">
        <v>500</v>
      </c>
      <c r="B3069" s="2">
        <v>10000</v>
      </c>
      <c r="C3069" s="1" t="s">
        <v>2202</v>
      </c>
      <c r="D3069" s="2">
        <v>0</v>
      </c>
    </row>
    <row r="3070" spans="1:4" x14ac:dyDescent="0.25">
      <c r="A3070" s="1" t="s">
        <v>4837</v>
      </c>
      <c r="B3070" s="2">
        <v>10000</v>
      </c>
      <c r="C3070" s="1" t="s">
        <v>1587</v>
      </c>
      <c r="D3070" s="2">
        <v>0</v>
      </c>
    </row>
    <row r="3071" spans="1:4" x14ac:dyDescent="0.25">
      <c r="A3071" s="1" t="s">
        <v>133</v>
      </c>
      <c r="B3071" s="2">
        <v>884900</v>
      </c>
      <c r="C3071" s="1" t="s">
        <v>3005</v>
      </c>
      <c r="D3071" s="2">
        <v>0</v>
      </c>
    </row>
    <row r="3072" spans="1:4" x14ac:dyDescent="0.25">
      <c r="A3072" s="1" t="s">
        <v>3090</v>
      </c>
      <c r="B3072" s="2">
        <v>100000</v>
      </c>
      <c r="C3072" s="1" t="s">
        <v>806</v>
      </c>
      <c r="D3072" s="2">
        <v>0</v>
      </c>
    </row>
    <row r="3073" spans="1:4" x14ac:dyDescent="0.25">
      <c r="A3073" s="1" t="s">
        <v>4074</v>
      </c>
      <c r="B3073" s="2">
        <v>15000</v>
      </c>
      <c r="C3073" s="1" t="s">
        <v>815</v>
      </c>
      <c r="D3073" s="2">
        <v>0</v>
      </c>
    </row>
    <row r="3074" spans="1:4" x14ac:dyDescent="0.25">
      <c r="A3074" s="1" t="s">
        <v>4429</v>
      </c>
      <c r="B3074" s="2">
        <v>15000</v>
      </c>
      <c r="C3074" s="1" t="s">
        <v>3418</v>
      </c>
      <c r="D3074" s="2">
        <v>0</v>
      </c>
    </row>
    <row r="3075" spans="1:4" x14ac:dyDescent="0.25">
      <c r="A3075" s="1" t="s">
        <v>3389</v>
      </c>
      <c r="B3075" s="2">
        <v>334356</v>
      </c>
      <c r="C3075" s="1" t="s">
        <v>4210</v>
      </c>
      <c r="D3075" s="2">
        <v>0</v>
      </c>
    </row>
    <row r="3076" spans="1:4" x14ac:dyDescent="0.25">
      <c r="A3076" s="1" t="s">
        <v>3707</v>
      </c>
      <c r="B3076" s="2">
        <v>134878</v>
      </c>
      <c r="C3076" s="1" t="s">
        <v>3763</v>
      </c>
      <c r="D3076" s="2">
        <v>0</v>
      </c>
    </row>
    <row r="3077" spans="1:4" x14ac:dyDescent="0.25">
      <c r="A3077" s="1" t="s">
        <v>3311</v>
      </c>
      <c r="B3077" s="2">
        <v>228000</v>
      </c>
      <c r="C3077" s="1" t="s">
        <v>3755</v>
      </c>
      <c r="D3077" s="2">
        <v>0</v>
      </c>
    </row>
    <row r="3078" spans="1:4" x14ac:dyDescent="0.25">
      <c r="A3078" s="1" t="s">
        <v>4088</v>
      </c>
      <c r="B3078" s="2">
        <v>15000</v>
      </c>
      <c r="C3078" s="1" t="s">
        <v>4676</v>
      </c>
      <c r="D3078" s="2">
        <v>0</v>
      </c>
    </row>
    <row r="3079" spans="1:4" x14ac:dyDescent="0.25">
      <c r="A3079" s="1" t="s">
        <v>4301</v>
      </c>
      <c r="B3079" s="2">
        <v>68784</v>
      </c>
      <c r="C3079" s="1" t="s">
        <v>520</v>
      </c>
      <c r="D3079" s="2">
        <v>0</v>
      </c>
    </row>
    <row r="3080" spans="1:4" x14ac:dyDescent="0.25">
      <c r="A3080" s="1" t="s">
        <v>4642</v>
      </c>
      <c r="B3080" s="2">
        <v>65367</v>
      </c>
      <c r="C3080" s="1" t="s">
        <v>2746</v>
      </c>
      <c r="D3080" s="2">
        <v>0</v>
      </c>
    </row>
    <row r="3081" spans="1:4" x14ac:dyDescent="0.25">
      <c r="A3081" s="1" t="s">
        <v>4365</v>
      </c>
      <c r="B3081" s="2">
        <v>141167</v>
      </c>
      <c r="C3081" s="1" t="s">
        <v>2714</v>
      </c>
      <c r="D3081" s="2">
        <v>0</v>
      </c>
    </row>
    <row r="3082" spans="1:4" x14ac:dyDescent="0.25">
      <c r="A3082" s="1" t="s">
        <v>2129</v>
      </c>
      <c r="B3082" s="2">
        <v>15000</v>
      </c>
      <c r="C3082" s="1" t="s">
        <v>2459</v>
      </c>
      <c r="D3082" s="2">
        <v>0</v>
      </c>
    </row>
    <row r="3083" spans="1:4" x14ac:dyDescent="0.25">
      <c r="A3083" s="1" t="s">
        <v>4498</v>
      </c>
      <c r="B3083" s="2">
        <v>391470</v>
      </c>
      <c r="C3083" s="1" t="s">
        <v>4641</v>
      </c>
      <c r="D3083" s="2">
        <v>0</v>
      </c>
    </row>
    <row r="3084" spans="1:4" x14ac:dyDescent="0.25">
      <c r="A3084" s="1" t="s">
        <v>1638</v>
      </c>
      <c r="B3084" s="2">
        <v>22320</v>
      </c>
      <c r="C3084" s="1" t="s">
        <v>2549</v>
      </c>
      <c r="D3084" s="2">
        <v>0</v>
      </c>
    </row>
    <row r="3085" spans="1:4" x14ac:dyDescent="0.25">
      <c r="A3085" s="1" t="s">
        <v>2146</v>
      </c>
      <c r="B3085" s="2">
        <v>608227</v>
      </c>
      <c r="C3085" s="1" t="s">
        <v>1356</v>
      </c>
      <c r="D3085" s="2">
        <v>0</v>
      </c>
    </row>
    <row r="3086" spans="1:4" x14ac:dyDescent="0.25">
      <c r="A3086" s="1" t="s">
        <v>2077</v>
      </c>
      <c r="B3086" s="2">
        <v>800538</v>
      </c>
      <c r="C3086" s="1" t="s">
        <v>4950</v>
      </c>
      <c r="D3086" s="2">
        <v>0</v>
      </c>
    </row>
    <row r="3087" spans="1:4" x14ac:dyDescent="0.25">
      <c r="A3087" s="1" t="s">
        <v>1519</v>
      </c>
      <c r="B3087" s="2">
        <v>8680</v>
      </c>
      <c r="C3087" s="1" t="s">
        <v>3582</v>
      </c>
      <c r="D3087" s="2">
        <v>0</v>
      </c>
    </row>
    <row r="3088" spans="1:4" x14ac:dyDescent="0.25">
      <c r="A3088" s="1" t="s">
        <v>3076</v>
      </c>
      <c r="B3088" s="2">
        <v>735165</v>
      </c>
      <c r="C3088" s="1" t="s">
        <v>1183</v>
      </c>
      <c r="D3088" s="2">
        <v>0</v>
      </c>
    </row>
    <row r="3089" spans="1:4" x14ac:dyDescent="0.25">
      <c r="A3089" s="1" t="s">
        <v>2574</v>
      </c>
      <c r="B3089" s="2">
        <v>19860</v>
      </c>
      <c r="C3089" s="1" t="s">
        <v>3832</v>
      </c>
      <c r="D3089" s="2">
        <v>0</v>
      </c>
    </row>
    <row r="3090" spans="1:4" x14ac:dyDescent="0.25">
      <c r="A3090" s="1" t="s">
        <v>3942</v>
      </c>
      <c r="B3090" s="2">
        <v>10000</v>
      </c>
      <c r="C3090" s="1" t="s">
        <v>536</v>
      </c>
      <c r="D3090" s="2">
        <v>0</v>
      </c>
    </row>
    <row r="3091" spans="1:4" x14ac:dyDescent="0.25">
      <c r="A3091" s="1" t="s">
        <v>4724</v>
      </c>
      <c r="B3091" s="2">
        <v>300000</v>
      </c>
      <c r="C3091" s="1" t="s">
        <v>1633</v>
      </c>
      <c r="D3091" s="2">
        <v>0</v>
      </c>
    </row>
    <row r="3092" spans="1:4" x14ac:dyDescent="0.25">
      <c r="A3092" s="1" t="s">
        <v>735</v>
      </c>
      <c r="B3092" s="2">
        <v>1000000</v>
      </c>
      <c r="C3092" s="1" t="s">
        <v>1029</v>
      </c>
      <c r="D3092" s="2">
        <v>0</v>
      </c>
    </row>
    <row r="3093" spans="1:4" x14ac:dyDescent="0.25">
      <c r="A3093" s="1" t="s">
        <v>387</v>
      </c>
      <c r="B3093" s="2">
        <v>1800000</v>
      </c>
      <c r="C3093" s="1" t="s">
        <v>4156</v>
      </c>
      <c r="D3093" s="2">
        <v>0</v>
      </c>
    </row>
    <row r="3094" spans="1:4" x14ac:dyDescent="0.25">
      <c r="A3094" s="1" t="s">
        <v>487</v>
      </c>
      <c r="B3094" s="2">
        <v>250000</v>
      </c>
      <c r="C3094" s="1" t="s">
        <v>3792</v>
      </c>
      <c r="D3094" s="2">
        <v>0</v>
      </c>
    </row>
    <row r="3095" spans="1:4" x14ac:dyDescent="0.25">
      <c r="A3095" s="1" t="s">
        <v>2970</v>
      </c>
      <c r="B3095" s="2">
        <v>560305</v>
      </c>
      <c r="C3095" s="1" t="s">
        <v>4926</v>
      </c>
      <c r="D3095" s="2">
        <v>0</v>
      </c>
    </row>
    <row r="3096" spans="1:4" x14ac:dyDescent="0.25">
      <c r="A3096" s="1" t="s">
        <v>1637</v>
      </c>
      <c r="B3096" s="2">
        <v>1285198</v>
      </c>
      <c r="C3096" s="1" t="s">
        <v>1935</v>
      </c>
      <c r="D3096" s="2">
        <v>0</v>
      </c>
    </row>
    <row r="3097" spans="1:4" x14ac:dyDescent="0.25">
      <c r="A3097" s="1" t="s">
        <v>411</v>
      </c>
      <c r="B3097" s="2">
        <v>513814</v>
      </c>
      <c r="C3097" s="1" t="s">
        <v>557</v>
      </c>
      <c r="D3097" s="2">
        <v>0</v>
      </c>
    </row>
    <row r="3098" spans="1:4" x14ac:dyDescent="0.25">
      <c r="A3098" s="1" t="s">
        <v>4388</v>
      </c>
      <c r="B3098" s="2">
        <v>1035179</v>
      </c>
      <c r="C3098" s="1" t="s">
        <v>4003</v>
      </c>
      <c r="D3098" s="2">
        <v>0</v>
      </c>
    </row>
    <row r="3099" spans="1:4" x14ac:dyDescent="0.25">
      <c r="A3099" s="1" t="s">
        <v>4405</v>
      </c>
      <c r="B3099" s="2">
        <v>703779</v>
      </c>
      <c r="C3099" s="1" t="s">
        <v>1532</v>
      </c>
      <c r="D3099" s="2">
        <v>0</v>
      </c>
    </row>
    <row r="3100" spans="1:4" x14ac:dyDescent="0.25">
      <c r="A3100" s="1" t="s">
        <v>270</v>
      </c>
      <c r="B3100" s="2">
        <v>85561</v>
      </c>
      <c r="C3100" s="1" t="s">
        <v>3729</v>
      </c>
      <c r="D3100" s="2">
        <v>0</v>
      </c>
    </row>
    <row r="3101" spans="1:4" x14ac:dyDescent="0.25">
      <c r="A3101" s="1" t="s">
        <v>2854</v>
      </c>
      <c r="B3101" s="2">
        <v>25000</v>
      </c>
      <c r="C3101" s="1" t="s">
        <v>1343</v>
      </c>
      <c r="D3101" s="2">
        <v>0</v>
      </c>
    </row>
    <row r="3102" spans="1:4" x14ac:dyDescent="0.25">
      <c r="A3102" s="1" t="s">
        <v>4084</v>
      </c>
      <c r="B3102" s="2">
        <v>525000</v>
      </c>
      <c r="C3102" s="1" t="s">
        <v>4940</v>
      </c>
      <c r="D3102" s="2">
        <v>0</v>
      </c>
    </row>
    <row r="3103" spans="1:4" x14ac:dyDescent="0.25">
      <c r="A3103" s="1" t="s">
        <v>4259</v>
      </c>
      <c r="B3103" s="2">
        <v>23758</v>
      </c>
      <c r="C3103" s="1" t="s">
        <v>2587</v>
      </c>
      <c r="D3103" s="2">
        <v>0</v>
      </c>
    </row>
    <row r="3104" spans="1:4" x14ac:dyDescent="0.25">
      <c r="A3104" s="1" t="s">
        <v>2651</v>
      </c>
      <c r="B3104" s="2">
        <v>10000</v>
      </c>
      <c r="C3104" s="1" t="s">
        <v>2839</v>
      </c>
      <c r="D3104" s="2">
        <v>0</v>
      </c>
    </row>
    <row r="3105" spans="1:4" x14ac:dyDescent="0.25">
      <c r="A3105" s="1" t="s">
        <v>3532</v>
      </c>
      <c r="B3105" s="2">
        <v>1194285</v>
      </c>
      <c r="C3105" s="1" t="s">
        <v>2282</v>
      </c>
      <c r="D3105" s="2">
        <v>0</v>
      </c>
    </row>
    <row r="3106" spans="1:4" x14ac:dyDescent="0.25">
      <c r="A3106" s="1" t="s">
        <v>3622</v>
      </c>
      <c r="B3106" s="2">
        <v>50000</v>
      </c>
      <c r="C3106" s="1" t="s">
        <v>2117</v>
      </c>
      <c r="D3106" s="2">
        <v>0</v>
      </c>
    </row>
    <row r="3107" spans="1:4" x14ac:dyDescent="0.25">
      <c r="A3107" s="1" t="s">
        <v>889</v>
      </c>
      <c r="B3107" s="2">
        <v>15000</v>
      </c>
      <c r="C3107" s="1" t="s">
        <v>3952</v>
      </c>
      <c r="D3107" s="2">
        <v>0</v>
      </c>
    </row>
    <row r="3108" spans="1:4" x14ac:dyDescent="0.25">
      <c r="A3108" s="1" t="s">
        <v>5087</v>
      </c>
      <c r="B3108" s="2">
        <v>101447</v>
      </c>
      <c r="C3108" s="1" t="s">
        <v>4987</v>
      </c>
      <c r="D3108" s="2">
        <v>0</v>
      </c>
    </row>
    <row r="3109" spans="1:4" x14ac:dyDescent="0.25">
      <c r="A3109" s="1" t="s">
        <v>3118</v>
      </c>
      <c r="B3109" s="2">
        <v>734241</v>
      </c>
      <c r="C3109" s="1" t="s">
        <v>1388</v>
      </c>
      <c r="D3109" s="2">
        <v>0</v>
      </c>
    </row>
    <row r="3110" spans="1:4" x14ac:dyDescent="0.25">
      <c r="A3110" s="1" t="s">
        <v>627</v>
      </c>
      <c r="B3110" s="2">
        <v>20000</v>
      </c>
      <c r="C3110" s="1" t="s">
        <v>3666</v>
      </c>
      <c r="D3110" s="2">
        <v>0</v>
      </c>
    </row>
    <row r="3111" spans="1:4" x14ac:dyDescent="0.25">
      <c r="A3111" s="1" t="s">
        <v>4709</v>
      </c>
      <c r="B3111" s="2">
        <v>150000</v>
      </c>
      <c r="C3111" s="1" t="s">
        <v>4109</v>
      </c>
      <c r="D3111" s="2">
        <v>0</v>
      </c>
    </row>
    <row r="3112" spans="1:4" x14ac:dyDescent="0.25">
      <c r="A3112" s="1" t="s">
        <v>3478</v>
      </c>
      <c r="B3112" s="2">
        <v>105244</v>
      </c>
      <c r="C3112" s="1" t="s">
        <v>4614</v>
      </c>
      <c r="D3112" s="2">
        <v>0</v>
      </c>
    </row>
    <row r="3113" spans="1:4" x14ac:dyDescent="0.25">
      <c r="A3113" s="1" t="s">
        <v>3714</v>
      </c>
      <c r="B3113" s="2">
        <v>43801</v>
      </c>
      <c r="C3113" s="1" t="s">
        <v>2313</v>
      </c>
      <c r="D3113" s="2">
        <v>0</v>
      </c>
    </row>
    <row r="3114" spans="1:4" x14ac:dyDescent="0.25">
      <c r="A3114" s="1" t="s">
        <v>829</v>
      </c>
      <c r="B3114" s="2">
        <v>10000</v>
      </c>
      <c r="C3114" s="1" t="s">
        <v>115</v>
      </c>
      <c r="D3114" s="2">
        <v>0</v>
      </c>
    </row>
    <row r="3115" spans="1:4" x14ac:dyDescent="0.25">
      <c r="A3115" s="1" t="s">
        <v>675</v>
      </c>
      <c r="B3115" s="2">
        <v>184400</v>
      </c>
      <c r="C3115" s="1" t="s">
        <v>786</v>
      </c>
      <c r="D3115" s="2">
        <v>0</v>
      </c>
    </row>
    <row r="3116" spans="1:4" x14ac:dyDescent="0.25">
      <c r="A3116" s="1" t="s">
        <v>770</v>
      </c>
      <c r="B3116" s="2">
        <v>187694</v>
      </c>
      <c r="C3116" s="1" t="s">
        <v>2286</v>
      </c>
      <c r="D3116" s="2">
        <v>0</v>
      </c>
    </row>
    <row r="3117" spans="1:4" x14ac:dyDescent="0.25">
      <c r="A3117" s="1" t="s">
        <v>1608</v>
      </c>
      <c r="B3117" s="2">
        <v>1098890</v>
      </c>
      <c r="C3117" s="1" t="s">
        <v>2699</v>
      </c>
      <c r="D3117" s="2">
        <v>0</v>
      </c>
    </row>
    <row r="3118" spans="1:4" x14ac:dyDescent="0.25">
      <c r="A3118" s="1" t="s">
        <v>4475</v>
      </c>
      <c r="B3118" s="2">
        <v>10000</v>
      </c>
      <c r="C3118" s="1" t="s">
        <v>4784</v>
      </c>
      <c r="D3118" s="2">
        <v>0</v>
      </c>
    </row>
    <row r="3119" spans="1:4" x14ac:dyDescent="0.25">
      <c r="A3119" s="1" t="s">
        <v>2138</v>
      </c>
      <c r="B3119" s="2">
        <v>121000</v>
      </c>
      <c r="C3119" s="1" t="s">
        <v>3556</v>
      </c>
      <c r="D3119" s="2">
        <v>0</v>
      </c>
    </row>
    <row r="3120" spans="1:4" x14ac:dyDescent="0.25">
      <c r="A3120" s="1" t="s">
        <v>2973</v>
      </c>
      <c r="B3120" s="2">
        <v>128797</v>
      </c>
      <c r="C3120" s="1" t="s">
        <v>3280</v>
      </c>
      <c r="D3120" s="2">
        <v>0</v>
      </c>
    </row>
    <row r="3121" spans="1:4" x14ac:dyDescent="0.25">
      <c r="A3121" s="1" t="s">
        <v>1098</v>
      </c>
      <c r="B3121" s="2">
        <v>457563</v>
      </c>
      <c r="C3121" s="1" t="s">
        <v>2201</v>
      </c>
      <c r="D3121" s="2">
        <v>0</v>
      </c>
    </row>
    <row r="3122" spans="1:4" x14ac:dyDescent="0.25">
      <c r="A3122" s="1" t="s">
        <v>2643</v>
      </c>
      <c r="B3122" s="2">
        <v>170205</v>
      </c>
      <c r="C3122" s="1" t="s">
        <v>4162</v>
      </c>
      <c r="D3122" s="2">
        <v>0</v>
      </c>
    </row>
    <row r="3123" spans="1:4" x14ac:dyDescent="0.25">
      <c r="A3123" s="1" t="s">
        <v>3736</v>
      </c>
      <c r="B3123" s="2">
        <v>401300</v>
      </c>
      <c r="C3123" s="1" t="s">
        <v>2722</v>
      </c>
      <c r="D3123" s="2">
        <v>0</v>
      </c>
    </row>
    <row r="3124" spans="1:4" x14ac:dyDescent="0.25">
      <c r="A3124" s="1" t="s">
        <v>1425</v>
      </c>
      <c r="B3124" s="2">
        <v>47678</v>
      </c>
      <c r="C3124" s="1" t="s">
        <v>3974</v>
      </c>
      <c r="D3124" s="2">
        <v>0</v>
      </c>
    </row>
    <row r="3125" spans="1:4" x14ac:dyDescent="0.25">
      <c r="A3125" s="1" t="s">
        <v>639</v>
      </c>
      <c r="B3125" s="2">
        <v>177497</v>
      </c>
      <c r="C3125" s="1" t="s">
        <v>6</v>
      </c>
      <c r="D3125" s="2">
        <v>0</v>
      </c>
    </row>
    <row r="3126" spans="1:4" x14ac:dyDescent="0.25">
      <c r="A3126" s="1" t="s">
        <v>3654</v>
      </c>
      <c r="B3126" s="2">
        <v>49000</v>
      </c>
      <c r="C3126" s="1" t="s">
        <v>1361</v>
      </c>
      <c r="D3126" s="2">
        <v>0</v>
      </c>
    </row>
    <row r="3127" spans="1:4" x14ac:dyDescent="0.25">
      <c r="A3127" s="1" t="s">
        <v>1451</v>
      </c>
      <c r="B3127" s="2">
        <v>50000</v>
      </c>
      <c r="C3127" s="1" t="s">
        <v>9</v>
      </c>
      <c r="D3127" s="2">
        <v>0</v>
      </c>
    </row>
    <row r="3128" spans="1:4" x14ac:dyDescent="0.25">
      <c r="A3128" s="1" t="s">
        <v>4515</v>
      </c>
      <c r="B3128" s="2">
        <v>132221</v>
      </c>
      <c r="C3128" s="1" t="s">
        <v>543</v>
      </c>
      <c r="D3128" s="2">
        <v>0</v>
      </c>
    </row>
    <row r="3129" spans="1:4" x14ac:dyDescent="0.25">
      <c r="A3129" s="1" t="s">
        <v>4182</v>
      </c>
      <c r="B3129" s="2">
        <v>331778</v>
      </c>
      <c r="C3129" s="1" t="s">
        <v>2374</v>
      </c>
      <c r="D3129" s="2">
        <v>0</v>
      </c>
    </row>
    <row r="3130" spans="1:4" x14ac:dyDescent="0.25">
      <c r="A3130" s="1" t="s">
        <v>1400</v>
      </c>
      <c r="B3130" s="2">
        <v>92787</v>
      </c>
      <c r="C3130" s="1" t="s">
        <v>3566</v>
      </c>
      <c r="D3130" s="2">
        <v>0</v>
      </c>
    </row>
    <row r="3131" spans="1:4" x14ac:dyDescent="0.25">
      <c r="A3131" s="1" t="s">
        <v>2122</v>
      </c>
      <c r="B3131" s="2">
        <v>45566</v>
      </c>
      <c r="C3131" s="1" t="s">
        <v>3105</v>
      </c>
      <c r="D3131" s="2">
        <v>0</v>
      </c>
    </row>
    <row r="3132" spans="1:4" x14ac:dyDescent="0.25">
      <c r="A3132" s="1" t="s">
        <v>1666</v>
      </c>
      <c r="B3132" s="2">
        <v>53905</v>
      </c>
      <c r="C3132" s="1" t="s">
        <v>2859</v>
      </c>
      <c r="D3132" s="2">
        <v>0</v>
      </c>
    </row>
    <row r="3133" spans="1:4" x14ac:dyDescent="0.25">
      <c r="A3133" s="1" t="s">
        <v>3810</v>
      </c>
      <c r="B3133" s="2">
        <v>84000</v>
      </c>
      <c r="C3133" s="1" t="s">
        <v>3208</v>
      </c>
      <c r="D3133" s="2">
        <v>0</v>
      </c>
    </row>
    <row r="3134" spans="1:4" x14ac:dyDescent="0.25">
      <c r="A3134" s="1" t="s">
        <v>2900</v>
      </c>
      <c r="B3134" s="2">
        <v>10000</v>
      </c>
      <c r="C3134" s="1" t="s">
        <v>1282</v>
      </c>
      <c r="D3134" s="2">
        <v>0</v>
      </c>
    </row>
    <row r="3135" spans="1:4" x14ac:dyDescent="0.25">
      <c r="A3135" s="1" t="s">
        <v>1518</v>
      </c>
      <c r="B3135" s="2">
        <v>225360</v>
      </c>
      <c r="C3135" s="1" t="s">
        <v>1406</v>
      </c>
      <c r="D3135" s="2">
        <v>0</v>
      </c>
    </row>
    <row r="3136" spans="1:4" x14ac:dyDescent="0.25">
      <c r="A3136" s="1" t="s">
        <v>3590</v>
      </c>
      <c r="B3136" s="2">
        <v>966767</v>
      </c>
      <c r="C3136" s="1" t="s">
        <v>4913</v>
      </c>
      <c r="D3136" s="2">
        <v>0</v>
      </c>
    </row>
    <row r="3137" spans="1:4" x14ac:dyDescent="0.25">
      <c r="A3137" s="1" t="s">
        <v>2700</v>
      </c>
      <c r="B3137" s="2">
        <v>499583</v>
      </c>
      <c r="C3137" s="1" t="s">
        <v>1836</v>
      </c>
      <c r="D3137" s="2">
        <v>0</v>
      </c>
    </row>
    <row r="3138" spans="1:4" x14ac:dyDescent="0.25">
      <c r="A3138" s="1" t="s">
        <v>4474</v>
      </c>
      <c r="B3138" s="2">
        <v>1313063</v>
      </c>
      <c r="C3138" s="1" t="s">
        <v>4369</v>
      </c>
      <c r="D3138" s="2">
        <v>0</v>
      </c>
    </row>
    <row r="3139" spans="1:4" x14ac:dyDescent="0.25">
      <c r="A3139" s="1" t="s">
        <v>4872</v>
      </c>
      <c r="B3139" s="2">
        <v>30000</v>
      </c>
      <c r="C3139" s="1" t="s">
        <v>3271</v>
      </c>
      <c r="D3139" s="2">
        <v>0</v>
      </c>
    </row>
    <row r="3140" spans="1:4" x14ac:dyDescent="0.25">
      <c r="A3140" s="1" t="s">
        <v>3086</v>
      </c>
      <c r="B3140" s="2">
        <v>30000</v>
      </c>
      <c r="C3140" s="1" t="s">
        <v>2992</v>
      </c>
      <c r="D3140" s="2">
        <v>0</v>
      </c>
    </row>
    <row r="3141" spans="1:4" x14ac:dyDescent="0.25">
      <c r="A3141" s="1" t="s">
        <v>3301</v>
      </c>
      <c r="B3141" s="2">
        <v>292388</v>
      </c>
      <c r="C3141" s="1" t="s">
        <v>415</v>
      </c>
      <c r="D3141" s="2">
        <v>0</v>
      </c>
    </row>
    <row r="3142" spans="1:4" x14ac:dyDescent="0.25">
      <c r="A3142" s="1" t="s">
        <v>3529</v>
      </c>
      <c r="B3142" s="2">
        <v>20000</v>
      </c>
      <c r="C3142" s="1" t="s">
        <v>2608</v>
      </c>
      <c r="D3142" s="2">
        <v>0</v>
      </c>
    </row>
    <row r="3143" spans="1:4" x14ac:dyDescent="0.25">
      <c r="A3143" s="1" t="s">
        <v>3871</v>
      </c>
      <c r="B3143" s="2">
        <v>748500</v>
      </c>
      <c r="C3143" s="1" t="s">
        <v>1293</v>
      </c>
      <c r="D3143" s="2">
        <v>0</v>
      </c>
    </row>
    <row r="3144" spans="1:4" x14ac:dyDescent="0.25">
      <c r="A3144" s="1" t="s">
        <v>3296</v>
      </c>
      <c r="B3144" s="2">
        <v>143159</v>
      </c>
      <c r="C3144" s="1" t="s">
        <v>1468</v>
      </c>
      <c r="D3144" s="2">
        <v>0</v>
      </c>
    </row>
    <row r="3145" spans="1:4" x14ac:dyDescent="0.25">
      <c r="A3145" s="1" t="s">
        <v>2856</v>
      </c>
      <c r="B3145" s="2">
        <v>10000</v>
      </c>
      <c r="C3145" s="1" t="s">
        <v>1909</v>
      </c>
      <c r="D3145" s="2">
        <v>0</v>
      </c>
    </row>
    <row r="3146" spans="1:4" x14ac:dyDescent="0.25">
      <c r="A3146" s="1" t="s">
        <v>5092</v>
      </c>
      <c r="B3146" s="2">
        <v>325676</v>
      </c>
      <c r="C3146" s="1" t="s">
        <v>1501</v>
      </c>
      <c r="D3146" s="2">
        <v>0</v>
      </c>
    </row>
    <row r="3147" spans="1:4" x14ac:dyDescent="0.25">
      <c r="A3147" s="1" t="s">
        <v>5098</v>
      </c>
      <c r="B3147" s="2">
        <v>235210</v>
      </c>
      <c r="C3147" s="1" t="s">
        <v>1672</v>
      </c>
      <c r="D3147" s="2">
        <v>0</v>
      </c>
    </row>
    <row r="3148" spans="1:4" x14ac:dyDescent="0.25">
      <c r="A3148" s="1" t="s">
        <v>1681</v>
      </c>
      <c r="B3148" s="2">
        <v>353550</v>
      </c>
      <c r="C3148" s="1" t="s">
        <v>3557</v>
      </c>
      <c r="D3148" s="2">
        <v>0</v>
      </c>
    </row>
    <row r="3149" spans="1:4" x14ac:dyDescent="0.25">
      <c r="A3149" s="1" t="s">
        <v>3885</v>
      </c>
      <c r="B3149" s="2">
        <v>20000</v>
      </c>
      <c r="C3149" s="1" t="s">
        <v>4095</v>
      </c>
      <c r="D3149" s="2">
        <v>0</v>
      </c>
    </row>
    <row r="3150" spans="1:4" x14ac:dyDescent="0.25">
      <c r="A3150" s="1" t="s">
        <v>2602</v>
      </c>
      <c r="B3150" s="2">
        <v>200000</v>
      </c>
      <c r="C3150" s="1" t="s">
        <v>1207</v>
      </c>
      <c r="D3150" s="2">
        <v>0</v>
      </c>
    </row>
    <row r="3151" spans="1:4" x14ac:dyDescent="0.25">
      <c r="A3151" s="1" t="s">
        <v>1657</v>
      </c>
      <c r="B3151" s="2">
        <v>411552</v>
      </c>
      <c r="C3151" s="1" t="s">
        <v>2152</v>
      </c>
      <c r="D3151" s="2">
        <v>0</v>
      </c>
    </row>
    <row r="3152" spans="1:4" x14ac:dyDescent="0.25">
      <c r="A3152" s="1" t="s">
        <v>2504</v>
      </c>
      <c r="B3152" s="2">
        <v>549254</v>
      </c>
      <c r="C3152" s="1" t="s">
        <v>596</v>
      </c>
      <c r="D3152" s="2">
        <v>0</v>
      </c>
    </row>
    <row r="3153" spans="1:4" x14ac:dyDescent="0.25">
      <c r="A3153" s="1" t="s">
        <v>669</v>
      </c>
      <c r="B3153" s="2">
        <v>292408</v>
      </c>
      <c r="C3153" s="1" t="s">
        <v>3332</v>
      </c>
      <c r="D3153" s="2">
        <v>0</v>
      </c>
    </row>
    <row r="3154" spans="1:4" x14ac:dyDescent="0.25">
      <c r="A3154" s="1" t="s">
        <v>2875</v>
      </c>
      <c r="B3154" s="2">
        <v>347467</v>
      </c>
      <c r="C3154" s="1" t="s">
        <v>3712</v>
      </c>
      <c r="D3154" s="2">
        <v>0</v>
      </c>
    </row>
    <row r="3155" spans="1:4" x14ac:dyDescent="0.25">
      <c r="A3155" s="1" t="s">
        <v>2304</v>
      </c>
      <c r="B3155" s="2">
        <v>15000</v>
      </c>
      <c r="C3155" s="1" t="s">
        <v>3379</v>
      </c>
      <c r="D3155" s="2">
        <v>0</v>
      </c>
    </row>
    <row r="3156" spans="1:4" x14ac:dyDescent="0.25">
      <c r="A3156" s="1" t="s">
        <v>1363</v>
      </c>
      <c r="B3156" s="2">
        <v>526223</v>
      </c>
      <c r="C3156" s="1" t="s">
        <v>1716</v>
      </c>
      <c r="D3156" s="2">
        <v>0</v>
      </c>
    </row>
    <row r="3157" spans="1:4" x14ac:dyDescent="0.25">
      <c r="A3157" s="1" t="s">
        <v>402</v>
      </c>
      <c r="B3157" s="2">
        <v>269080</v>
      </c>
      <c r="C3157" s="1" t="s">
        <v>1173</v>
      </c>
      <c r="D3157" s="2">
        <v>0</v>
      </c>
    </row>
    <row r="3158" spans="1:4" x14ac:dyDescent="0.25">
      <c r="A3158" s="1" t="s">
        <v>2592</v>
      </c>
      <c r="B3158" s="2">
        <v>15000</v>
      </c>
      <c r="C3158" s="1" t="s">
        <v>3141</v>
      </c>
      <c r="D3158" s="2">
        <v>0</v>
      </c>
    </row>
    <row r="3159" spans="1:4" x14ac:dyDescent="0.25">
      <c r="A3159" s="1" t="s">
        <v>3831</v>
      </c>
      <c r="B3159" s="2">
        <v>275000</v>
      </c>
      <c r="C3159" s="1" t="s">
        <v>3077</v>
      </c>
      <c r="D3159" s="2">
        <v>0</v>
      </c>
    </row>
    <row r="3160" spans="1:4" x14ac:dyDescent="0.25">
      <c r="A3160" s="1" t="s">
        <v>507</v>
      </c>
      <c r="B3160" s="2">
        <v>355589</v>
      </c>
      <c r="C3160" s="1" t="s">
        <v>1258</v>
      </c>
      <c r="D3160" s="2">
        <v>0</v>
      </c>
    </row>
    <row r="3161" spans="1:4" x14ac:dyDescent="0.25">
      <c r="A3161" s="1" t="s">
        <v>3656</v>
      </c>
      <c r="B3161" s="2">
        <v>160895</v>
      </c>
      <c r="C3161" s="1" t="s">
        <v>4637</v>
      </c>
      <c r="D3161" s="2">
        <v>0</v>
      </c>
    </row>
    <row r="3162" spans="1:4" x14ac:dyDescent="0.25">
      <c r="A3162" s="1" t="s">
        <v>2782</v>
      </c>
      <c r="B3162" s="2">
        <v>15000</v>
      </c>
      <c r="C3162" s="1" t="s">
        <v>2265</v>
      </c>
      <c r="D3162" s="2">
        <v>0</v>
      </c>
    </row>
    <row r="3163" spans="1:4" x14ac:dyDescent="0.25">
      <c r="A3163" s="1" t="s">
        <v>2937</v>
      </c>
      <c r="B3163" s="2">
        <v>10000</v>
      </c>
      <c r="C3163" s="1" t="s">
        <v>1562</v>
      </c>
      <c r="D3163" s="2">
        <v>0</v>
      </c>
    </row>
    <row r="3164" spans="1:4" x14ac:dyDescent="0.25">
      <c r="A3164" s="1" t="s">
        <v>421</v>
      </c>
      <c r="B3164" s="2">
        <v>304975</v>
      </c>
      <c r="C3164" s="1" t="s">
        <v>1804</v>
      </c>
      <c r="D3164" s="2">
        <v>0</v>
      </c>
    </row>
    <row r="3165" spans="1:4" x14ac:dyDescent="0.25">
      <c r="A3165" s="1" t="s">
        <v>2889</v>
      </c>
      <c r="B3165" s="2">
        <v>200000</v>
      </c>
      <c r="C3165" s="1" t="s">
        <v>2435</v>
      </c>
      <c r="D3165" s="2">
        <v>0</v>
      </c>
    </row>
    <row r="3166" spans="1:4" x14ac:dyDescent="0.25">
      <c r="A3166" s="1" t="s">
        <v>2231</v>
      </c>
      <c r="B3166" s="2">
        <v>40000</v>
      </c>
      <c r="C3166" s="1" t="s">
        <v>350</v>
      </c>
      <c r="D3166" s="2">
        <v>0</v>
      </c>
    </row>
    <row r="3167" spans="1:4" x14ac:dyDescent="0.25">
      <c r="A3167" s="1" t="s">
        <v>3593</v>
      </c>
      <c r="B3167" s="2">
        <v>1001520</v>
      </c>
      <c r="C3167" s="1" t="s">
        <v>3578</v>
      </c>
      <c r="D3167" s="2">
        <v>0</v>
      </c>
    </row>
    <row r="3168" spans="1:4" x14ac:dyDescent="0.25">
      <c r="A3168" s="1" t="s">
        <v>1024</v>
      </c>
      <c r="B3168" s="2">
        <v>15000</v>
      </c>
      <c r="C3168" s="1" t="s">
        <v>2659</v>
      </c>
      <c r="D3168" s="2">
        <v>0</v>
      </c>
    </row>
    <row r="3169" spans="1:4" x14ac:dyDescent="0.25">
      <c r="A3169" s="1" t="s">
        <v>2863</v>
      </c>
      <c r="B3169" s="2">
        <v>97534</v>
      </c>
      <c r="C3169" s="1" t="s">
        <v>836</v>
      </c>
      <c r="D3169" s="2">
        <v>0</v>
      </c>
    </row>
    <row r="3170" spans="1:4" x14ac:dyDescent="0.25">
      <c r="A3170" s="1" t="s">
        <v>3365</v>
      </c>
      <c r="B3170" s="2">
        <v>150663</v>
      </c>
      <c r="C3170" s="1" t="s">
        <v>771</v>
      </c>
      <c r="D3170" s="2">
        <v>0</v>
      </c>
    </row>
    <row r="3171" spans="1:4" x14ac:dyDescent="0.25">
      <c r="A3171" s="1" t="s">
        <v>22</v>
      </c>
      <c r="B3171" s="2">
        <v>362641</v>
      </c>
      <c r="C3171" s="1" t="s">
        <v>1213</v>
      </c>
      <c r="D3171" s="2">
        <v>0</v>
      </c>
    </row>
    <row r="3172" spans="1:4" x14ac:dyDescent="0.25">
      <c r="A3172" s="1" t="s">
        <v>4750</v>
      </c>
      <c r="B3172" s="2">
        <v>60000</v>
      </c>
      <c r="C3172" s="1" t="s">
        <v>504</v>
      </c>
      <c r="D3172" s="2">
        <v>0</v>
      </c>
    </row>
    <row r="3173" spans="1:4" x14ac:dyDescent="0.25">
      <c r="A3173" s="1" t="s">
        <v>4884</v>
      </c>
      <c r="B3173" s="2">
        <v>27120</v>
      </c>
      <c r="C3173" s="1" t="s">
        <v>2864</v>
      </c>
      <c r="D3173" s="2">
        <v>0</v>
      </c>
    </row>
    <row r="3174" spans="1:4" x14ac:dyDescent="0.25">
      <c r="A3174" s="1" t="s">
        <v>2688</v>
      </c>
      <c r="B3174" s="2">
        <v>336471</v>
      </c>
      <c r="C3174" s="1" t="s">
        <v>4909</v>
      </c>
      <c r="D3174" s="2">
        <v>0</v>
      </c>
    </row>
    <row r="3175" spans="1:4" x14ac:dyDescent="0.25">
      <c r="A3175" s="1" t="s">
        <v>2411</v>
      </c>
      <c r="B3175" s="2">
        <v>46472</v>
      </c>
      <c r="C3175" s="1" t="s">
        <v>380</v>
      </c>
      <c r="D3175" s="2">
        <v>0</v>
      </c>
    </row>
    <row r="3176" spans="1:4" x14ac:dyDescent="0.25">
      <c r="A3176" s="1" t="s">
        <v>3339</v>
      </c>
      <c r="B3176" s="2">
        <v>54</v>
      </c>
      <c r="C3176" s="1" t="s">
        <v>3558</v>
      </c>
      <c r="D3176" s="2">
        <v>0</v>
      </c>
    </row>
    <row r="3177" spans="1:4" x14ac:dyDescent="0.25">
      <c r="A3177" s="1" t="s">
        <v>1620</v>
      </c>
      <c r="B3177" s="2">
        <v>653439</v>
      </c>
      <c r="C3177" s="1" t="s">
        <v>4310</v>
      </c>
      <c r="D3177" s="2">
        <v>0</v>
      </c>
    </row>
    <row r="3178" spans="1:4" x14ac:dyDescent="0.25">
      <c r="A3178" s="1" t="s">
        <v>4582</v>
      </c>
      <c r="B3178" s="2">
        <v>10000</v>
      </c>
      <c r="C3178" s="1" t="s">
        <v>2283</v>
      </c>
      <c r="D3178" s="2">
        <v>0</v>
      </c>
    </row>
    <row r="3179" spans="1:4" x14ac:dyDescent="0.25">
      <c r="A3179" s="1" t="s">
        <v>3647</v>
      </c>
      <c r="B3179" s="2">
        <v>100500</v>
      </c>
      <c r="C3179" s="1" t="s">
        <v>2616</v>
      </c>
      <c r="D3179" s="2">
        <v>0</v>
      </c>
    </row>
    <row r="3180" spans="1:4" x14ac:dyDescent="0.25">
      <c r="A3180" s="1" t="s">
        <v>1143</v>
      </c>
      <c r="B3180" s="2">
        <v>57000</v>
      </c>
      <c r="C3180" s="1" t="s">
        <v>3258</v>
      </c>
      <c r="D3180" s="2">
        <v>0</v>
      </c>
    </row>
    <row r="3181" spans="1:4" x14ac:dyDescent="0.25">
      <c r="A3181" s="1" t="s">
        <v>1500</v>
      </c>
      <c r="B3181" s="2">
        <v>2870321</v>
      </c>
      <c r="C3181" s="1" t="s">
        <v>4989</v>
      </c>
      <c r="D3181" s="2">
        <v>0</v>
      </c>
    </row>
    <row r="3182" spans="1:4" x14ac:dyDescent="0.25">
      <c r="A3182" s="1" t="s">
        <v>4302</v>
      </c>
      <c r="B3182" s="2">
        <v>1500000</v>
      </c>
      <c r="C3182" s="1" t="s">
        <v>14</v>
      </c>
      <c r="D3182" s="2">
        <v>0</v>
      </c>
    </row>
    <row r="3183" spans="1:4" x14ac:dyDescent="0.25">
      <c r="A3183" s="1" t="s">
        <v>2307</v>
      </c>
      <c r="B3183" s="2">
        <v>25000</v>
      </c>
      <c r="C3183" s="1" t="s">
        <v>1534</v>
      </c>
      <c r="D3183" s="2">
        <v>0</v>
      </c>
    </row>
    <row r="3184" spans="1:4" x14ac:dyDescent="0.25">
      <c r="A3184" s="1" t="s">
        <v>2025</v>
      </c>
      <c r="B3184" s="2">
        <v>2083709</v>
      </c>
      <c r="C3184" s="1" t="s">
        <v>108</v>
      </c>
      <c r="D3184" s="2">
        <v>0</v>
      </c>
    </row>
    <row r="3185" spans="1:4" x14ac:dyDescent="0.25">
      <c r="A3185" s="1" t="s">
        <v>1230</v>
      </c>
      <c r="B3185" s="2">
        <v>15000</v>
      </c>
      <c r="C3185" s="1" t="s">
        <v>4493</v>
      </c>
      <c r="D3185" s="2">
        <v>0</v>
      </c>
    </row>
    <row r="3186" spans="1:4" x14ac:dyDescent="0.25">
      <c r="A3186" s="1" t="s">
        <v>5110</v>
      </c>
      <c r="B3186" s="2">
        <v>15000</v>
      </c>
      <c r="C3186" s="1" t="s">
        <v>2957</v>
      </c>
      <c r="D3186" s="2">
        <v>0</v>
      </c>
    </row>
    <row r="3187" spans="1:4" x14ac:dyDescent="0.25">
      <c r="A3187" s="1" t="s">
        <v>3781</v>
      </c>
      <c r="B3187" s="2">
        <v>374040</v>
      </c>
      <c r="C3187" s="1" t="s">
        <v>3966</v>
      </c>
      <c r="D3187" s="2">
        <v>0</v>
      </c>
    </row>
    <row r="3188" spans="1:4" x14ac:dyDescent="0.25">
      <c r="A3188" s="1" t="s">
        <v>4944</v>
      </c>
      <c r="B3188" s="2">
        <v>1123101</v>
      </c>
      <c r="C3188" s="1" t="s">
        <v>1261</v>
      </c>
      <c r="D3188" s="2">
        <v>0</v>
      </c>
    </row>
    <row r="3189" spans="1:4" x14ac:dyDescent="0.25">
      <c r="A3189" s="1" t="s">
        <v>3207</v>
      </c>
      <c r="B3189" s="2">
        <v>2216851</v>
      </c>
      <c r="C3189" s="1" t="s">
        <v>4447</v>
      </c>
      <c r="D3189" s="2">
        <v>0</v>
      </c>
    </row>
    <row r="3190" spans="1:4" x14ac:dyDescent="0.25">
      <c r="A3190" s="1" t="s">
        <v>1733</v>
      </c>
      <c r="B3190" s="2">
        <v>513647</v>
      </c>
      <c r="C3190" s="1" t="s">
        <v>897</v>
      </c>
      <c r="D3190" s="2">
        <v>0</v>
      </c>
    </row>
    <row r="3191" spans="1:4" x14ac:dyDescent="0.25">
      <c r="A3191" s="1" t="s">
        <v>1494</v>
      </c>
      <c r="B3191" s="2">
        <v>100000</v>
      </c>
      <c r="C3191" s="1" t="s">
        <v>1095</v>
      </c>
      <c r="D3191" s="2">
        <v>0</v>
      </c>
    </row>
    <row r="3192" spans="1:4" x14ac:dyDescent="0.25">
      <c r="A3192" s="1" t="s">
        <v>2024</v>
      </c>
      <c r="B3192" s="2">
        <v>120000</v>
      </c>
      <c r="C3192" s="1" t="s">
        <v>4636</v>
      </c>
      <c r="D3192" s="2">
        <v>0</v>
      </c>
    </row>
    <row r="3193" spans="1:4" x14ac:dyDescent="0.25">
      <c r="A3193" s="1" t="s">
        <v>1508</v>
      </c>
      <c r="B3193" s="2">
        <v>1004168</v>
      </c>
      <c r="C3193" s="1" t="s">
        <v>852</v>
      </c>
      <c r="D3193" s="2">
        <v>0</v>
      </c>
    </row>
    <row r="3194" spans="1:4" x14ac:dyDescent="0.25">
      <c r="A3194" s="1" t="s">
        <v>4844</v>
      </c>
      <c r="B3194" s="2">
        <v>600000</v>
      </c>
      <c r="C3194" s="1" t="s">
        <v>2162</v>
      </c>
      <c r="D3194" s="2">
        <v>0</v>
      </c>
    </row>
    <row r="3195" spans="1:4" x14ac:dyDescent="0.25">
      <c r="A3195" s="1" t="s">
        <v>3247</v>
      </c>
      <c r="B3195" s="2">
        <v>784036</v>
      </c>
      <c r="C3195" s="1" t="s">
        <v>4115</v>
      </c>
      <c r="D3195" s="2">
        <v>0</v>
      </c>
    </row>
    <row r="3196" spans="1:4" x14ac:dyDescent="0.25">
      <c r="A3196" s="1" t="s">
        <v>2566</v>
      </c>
      <c r="B3196" s="2">
        <v>537703</v>
      </c>
      <c r="C3196" s="1" t="s">
        <v>353</v>
      </c>
      <c r="D3196" s="2">
        <v>0</v>
      </c>
    </row>
    <row r="3197" spans="1:4" x14ac:dyDescent="0.25">
      <c r="A3197" s="1" t="s">
        <v>73</v>
      </c>
      <c r="B3197" s="2">
        <v>479879</v>
      </c>
      <c r="C3197" s="1" t="s">
        <v>3106</v>
      </c>
      <c r="D3197" s="2">
        <v>0</v>
      </c>
    </row>
    <row r="3198" spans="1:4" x14ac:dyDescent="0.25">
      <c r="A3198" s="1" t="s">
        <v>1867</v>
      </c>
      <c r="B3198" s="2">
        <v>1127283</v>
      </c>
      <c r="C3198" s="1" t="s">
        <v>4704</v>
      </c>
      <c r="D3198" s="2">
        <v>0</v>
      </c>
    </row>
    <row r="3199" spans="1:4" x14ac:dyDescent="0.25">
      <c r="A3199" s="1" t="s">
        <v>1807</v>
      </c>
      <c r="B3199" s="2">
        <v>2831945</v>
      </c>
      <c r="C3199" s="1" t="s">
        <v>1783</v>
      </c>
      <c r="D3199" s="2">
        <v>0</v>
      </c>
    </row>
    <row r="3200" spans="1:4" x14ac:dyDescent="0.25">
      <c r="A3200" s="1" t="s">
        <v>655</v>
      </c>
      <c r="B3200" s="2">
        <v>25000</v>
      </c>
      <c r="C3200" s="1" t="s">
        <v>4869</v>
      </c>
      <c r="D3200" s="2">
        <v>0</v>
      </c>
    </row>
    <row r="3201" spans="1:4" x14ac:dyDescent="0.25">
      <c r="A3201" s="1" t="s">
        <v>2393</v>
      </c>
      <c r="B3201" s="2">
        <v>610713</v>
      </c>
      <c r="C3201" s="1" t="s">
        <v>2216</v>
      </c>
      <c r="D3201" s="2">
        <v>0</v>
      </c>
    </row>
    <row r="3202" spans="1:4" x14ac:dyDescent="0.25">
      <c r="A3202" s="1" t="s">
        <v>2993</v>
      </c>
      <c r="B3202" s="2">
        <v>398950</v>
      </c>
      <c r="C3202" s="1" t="s">
        <v>162</v>
      </c>
      <c r="D3202" s="2">
        <v>0</v>
      </c>
    </row>
    <row r="3203" spans="1:4" x14ac:dyDescent="0.25">
      <c r="A3203" s="1" t="s">
        <v>3039</v>
      </c>
      <c r="B3203" s="2">
        <v>10000</v>
      </c>
      <c r="C3203" s="1" t="s">
        <v>3933</v>
      </c>
      <c r="D3203" s="2">
        <v>0</v>
      </c>
    </row>
    <row r="3204" spans="1:4" x14ac:dyDescent="0.25">
      <c r="A3204" s="1" t="s">
        <v>3383</v>
      </c>
      <c r="B3204" s="2">
        <v>1168200</v>
      </c>
      <c r="C3204" s="1" t="s">
        <v>4193</v>
      </c>
      <c r="D3204" s="2">
        <v>0</v>
      </c>
    </row>
    <row r="3205" spans="1:4" x14ac:dyDescent="0.25">
      <c r="A3205" s="1" t="s">
        <v>3620</v>
      </c>
      <c r="B3205" s="2">
        <v>900000</v>
      </c>
      <c r="C3205" s="1" t="s">
        <v>4046</v>
      </c>
      <c r="D3205" s="2">
        <v>0</v>
      </c>
    </row>
    <row r="3206" spans="1:4" x14ac:dyDescent="0.25">
      <c r="A3206" s="1" t="s">
        <v>526</v>
      </c>
      <c r="B3206" s="2">
        <v>32003</v>
      </c>
      <c r="C3206" s="1" t="s">
        <v>5057</v>
      </c>
      <c r="D3206" s="2">
        <v>0</v>
      </c>
    </row>
    <row r="3207" spans="1:4" x14ac:dyDescent="0.25">
      <c r="A3207" s="1" t="s">
        <v>1746</v>
      </c>
      <c r="B3207" s="2">
        <v>143201</v>
      </c>
      <c r="C3207" s="1" t="s">
        <v>2556</v>
      </c>
      <c r="D3207" s="2">
        <v>0</v>
      </c>
    </row>
    <row r="3208" spans="1:4" x14ac:dyDescent="0.25">
      <c r="A3208" s="1" t="s">
        <v>4427</v>
      </c>
      <c r="B3208" s="2">
        <v>160988</v>
      </c>
      <c r="C3208" s="1" t="s">
        <v>1175</v>
      </c>
      <c r="D3208" s="2">
        <v>0</v>
      </c>
    </row>
    <row r="3209" spans="1:4" x14ac:dyDescent="0.25">
      <c r="A3209" s="1" t="s">
        <v>3994</v>
      </c>
      <c r="B3209" s="2">
        <v>10000</v>
      </c>
      <c r="C3209" s="1" t="s">
        <v>3831</v>
      </c>
      <c r="D3209" s="2">
        <v>0</v>
      </c>
    </row>
    <row r="3210" spans="1:4" x14ac:dyDescent="0.25">
      <c r="A3210" s="1" t="s">
        <v>235</v>
      </c>
      <c r="B3210" s="2">
        <v>405253</v>
      </c>
      <c r="C3210" s="1" t="s">
        <v>959</v>
      </c>
      <c r="D3210" s="2">
        <v>0</v>
      </c>
    </row>
    <row r="3211" spans="1:4" x14ac:dyDescent="0.25">
      <c r="A3211" s="1" t="s">
        <v>954</v>
      </c>
      <c r="B3211" s="2">
        <v>746993</v>
      </c>
      <c r="C3211" s="1" t="s">
        <v>2367</v>
      </c>
      <c r="D3211" s="2">
        <v>0</v>
      </c>
    </row>
    <row r="3212" spans="1:4" x14ac:dyDescent="0.25">
      <c r="A3212" s="1" t="s">
        <v>1907</v>
      </c>
      <c r="B3212" s="2">
        <v>50000</v>
      </c>
      <c r="C3212" s="1" t="s">
        <v>4516</v>
      </c>
      <c r="D3212" s="2">
        <v>0</v>
      </c>
    </row>
    <row r="3213" spans="1:4" x14ac:dyDescent="0.25">
      <c r="A3213" s="1" t="s">
        <v>3609</v>
      </c>
      <c r="B3213" s="2">
        <v>303389</v>
      </c>
      <c r="C3213" s="1" t="s">
        <v>1339</v>
      </c>
      <c r="D3213" s="2">
        <v>0</v>
      </c>
    </row>
    <row r="3214" spans="1:4" x14ac:dyDescent="0.25">
      <c r="A3214" s="1" t="s">
        <v>3819</v>
      </c>
      <c r="B3214" s="2">
        <v>314894</v>
      </c>
      <c r="C3214" s="1" t="s">
        <v>1345</v>
      </c>
      <c r="D3214" s="2">
        <v>0</v>
      </c>
    </row>
    <row r="3215" spans="1:4" x14ac:dyDescent="0.25">
      <c r="A3215" s="1" t="s">
        <v>1660</v>
      </c>
      <c r="B3215" s="2">
        <v>109932</v>
      </c>
      <c r="C3215" s="1" t="s">
        <v>4477</v>
      </c>
      <c r="D3215" s="2">
        <v>0</v>
      </c>
    </row>
    <row r="3216" spans="1:4" x14ac:dyDescent="0.25">
      <c r="A3216" s="1" t="s">
        <v>4734</v>
      </c>
      <c r="B3216" s="2">
        <v>23064</v>
      </c>
      <c r="C3216" s="1" t="s">
        <v>2010</v>
      </c>
      <c r="D3216" s="2">
        <v>0</v>
      </c>
    </row>
    <row r="3217" spans="1:4" x14ac:dyDescent="0.25">
      <c r="A3217" s="1" t="s">
        <v>2478</v>
      </c>
      <c r="B3217" s="2">
        <v>6740</v>
      </c>
      <c r="C3217" s="1" t="s">
        <v>2783</v>
      </c>
      <c r="D3217" s="2">
        <v>0</v>
      </c>
    </row>
    <row r="3218" spans="1:4" x14ac:dyDescent="0.25">
      <c r="A3218" s="1" t="s">
        <v>5022</v>
      </c>
      <c r="B3218" s="2">
        <v>96372</v>
      </c>
      <c r="C3218" s="1" t="s">
        <v>1559</v>
      </c>
      <c r="D3218" s="2">
        <v>0</v>
      </c>
    </row>
    <row r="3219" spans="1:4" x14ac:dyDescent="0.25">
      <c r="A3219" s="1" t="s">
        <v>3693</v>
      </c>
      <c r="B3219" s="2">
        <v>349366</v>
      </c>
      <c r="C3219" s="1" t="s">
        <v>2008</v>
      </c>
      <c r="D3219" s="2">
        <v>0</v>
      </c>
    </row>
    <row r="3220" spans="1:4" x14ac:dyDescent="0.25">
      <c r="A3220" s="1" t="s">
        <v>4396</v>
      </c>
      <c r="B3220" s="2">
        <v>10000</v>
      </c>
      <c r="C3220" s="1" t="s">
        <v>3756</v>
      </c>
      <c r="D3220" s="2">
        <v>0</v>
      </c>
    </row>
    <row r="3221" spans="1:4" x14ac:dyDescent="0.25">
      <c r="A3221" s="1" t="s">
        <v>3522</v>
      </c>
      <c r="B3221" s="2">
        <v>792505</v>
      </c>
      <c r="C3221" s="1" t="s">
        <v>843</v>
      </c>
      <c r="D3221" s="2">
        <v>0</v>
      </c>
    </row>
    <row r="3222" spans="1:4" x14ac:dyDescent="0.25">
      <c r="A3222" s="1" t="s">
        <v>4077</v>
      </c>
      <c r="B3222" s="2">
        <v>200000</v>
      </c>
      <c r="C3222" s="1" t="s">
        <v>4705</v>
      </c>
      <c r="D3222" s="2">
        <v>0</v>
      </c>
    </row>
    <row r="3223" spans="1:4" x14ac:dyDescent="0.25">
      <c r="A3223" s="1" t="s">
        <v>634</v>
      </c>
      <c r="B3223" s="2">
        <v>15000</v>
      </c>
      <c r="C3223" s="1" t="s">
        <v>4520</v>
      </c>
      <c r="D3223" s="2">
        <v>0</v>
      </c>
    </row>
    <row r="3224" spans="1:4" x14ac:dyDescent="0.25">
      <c r="A3224" s="1" t="s">
        <v>596</v>
      </c>
      <c r="B3224" s="2">
        <v>109043</v>
      </c>
      <c r="C3224" s="1" t="s">
        <v>2935</v>
      </c>
      <c r="D3224" s="2">
        <v>0</v>
      </c>
    </row>
    <row r="3225" spans="1:4" x14ac:dyDescent="0.25">
      <c r="A3225" s="1" t="s">
        <v>386</v>
      </c>
      <c r="B3225" s="2">
        <v>15000</v>
      </c>
      <c r="C3225" s="1" t="s">
        <v>3084</v>
      </c>
      <c r="D3225" s="2">
        <v>0</v>
      </c>
    </row>
    <row r="3226" spans="1:4" x14ac:dyDescent="0.25">
      <c r="A3226" s="1" t="s">
        <v>4660</v>
      </c>
      <c r="B3226" s="2">
        <v>93428</v>
      </c>
      <c r="C3226" s="1" t="s">
        <v>4</v>
      </c>
      <c r="D3226" s="2">
        <v>0</v>
      </c>
    </row>
    <row r="3227" spans="1:4" x14ac:dyDescent="0.25">
      <c r="A3227" s="1" t="s">
        <v>2949</v>
      </c>
      <c r="B3227" s="2">
        <v>299327</v>
      </c>
      <c r="C3227" s="1" t="s">
        <v>4482</v>
      </c>
      <c r="D3227" s="2">
        <v>0</v>
      </c>
    </row>
    <row r="3228" spans="1:4" x14ac:dyDescent="0.25">
      <c r="A3228" s="1" t="s">
        <v>1280</v>
      </c>
      <c r="B3228" s="2">
        <v>761867</v>
      </c>
      <c r="C3228" s="1" t="s">
        <v>626</v>
      </c>
      <c r="D3228" s="2">
        <v>20704</v>
      </c>
    </row>
    <row r="3229" spans="1:4" x14ac:dyDescent="0.25">
      <c r="A3229" s="1" t="s">
        <v>833</v>
      </c>
      <c r="B3229" s="2">
        <v>30000</v>
      </c>
      <c r="C3229" s="1" t="s">
        <v>5039</v>
      </c>
      <c r="D3229" s="2">
        <v>0</v>
      </c>
    </row>
    <row r="3230" spans="1:4" x14ac:dyDescent="0.25">
      <c r="A3230" s="1" t="s">
        <v>1102</v>
      </c>
      <c r="B3230" s="2">
        <v>422073</v>
      </c>
      <c r="C3230" s="1" t="s">
        <v>2653</v>
      </c>
      <c r="D3230" s="2">
        <v>0</v>
      </c>
    </row>
    <row r="3231" spans="1:4" x14ac:dyDescent="0.25">
      <c r="A3231" s="1" t="s">
        <v>3291</v>
      </c>
      <c r="B3231" s="2">
        <v>100000</v>
      </c>
      <c r="C3231" s="1" t="s">
        <v>5066</v>
      </c>
      <c r="D3231" s="2">
        <v>0</v>
      </c>
    </row>
    <row r="3232" spans="1:4" x14ac:dyDescent="0.25">
      <c r="A3232" s="1" t="s">
        <v>3817</v>
      </c>
      <c r="B3232" s="2">
        <v>15000</v>
      </c>
      <c r="C3232" s="1" t="s">
        <v>1813</v>
      </c>
      <c r="D3232" s="2">
        <v>0</v>
      </c>
    </row>
    <row r="3233" spans="1:4" x14ac:dyDescent="0.25">
      <c r="A3233" s="1" t="s">
        <v>3667</v>
      </c>
      <c r="B3233" s="2">
        <v>50000</v>
      </c>
      <c r="C3233" s="1" t="s">
        <v>409</v>
      </c>
      <c r="D3233" s="2">
        <v>0</v>
      </c>
    </row>
    <row r="3234" spans="1:4" x14ac:dyDescent="0.25">
      <c r="A3234" s="1" t="s">
        <v>772</v>
      </c>
      <c r="B3234" s="2">
        <v>130000</v>
      </c>
      <c r="C3234" s="1" t="s">
        <v>3060</v>
      </c>
      <c r="D3234" s="2">
        <v>0</v>
      </c>
    </row>
    <row r="3235" spans="1:4" x14ac:dyDescent="0.25">
      <c r="A3235" s="1" t="s">
        <v>1373</v>
      </c>
      <c r="B3235" s="2">
        <v>51146</v>
      </c>
      <c r="C3235" s="1" t="s">
        <v>4806</v>
      </c>
      <c r="D3235" s="2">
        <v>0</v>
      </c>
    </row>
    <row r="3236" spans="1:4" x14ac:dyDescent="0.25">
      <c r="A3236" s="1" t="s">
        <v>4292</v>
      </c>
      <c r="B3236" s="2">
        <v>117000</v>
      </c>
      <c r="C3236" s="1" t="s">
        <v>1759</v>
      </c>
      <c r="D3236" s="2">
        <v>0</v>
      </c>
    </row>
    <row r="3237" spans="1:4" x14ac:dyDescent="0.25">
      <c r="A3237" s="1" t="s">
        <v>2529</v>
      </c>
      <c r="B3237" s="2">
        <v>231437</v>
      </c>
      <c r="C3237" s="1" t="s">
        <v>3231</v>
      </c>
      <c r="D3237" s="2">
        <v>88892</v>
      </c>
    </row>
    <row r="3238" spans="1:4" x14ac:dyDescent="0.25">
      <c r="A3238" s="1" t="s">
        <v>2033</v>
      </c>
      <c r="B3238" s="2">
        <v>349418</v>
      </c>
      <c r="C3238" s="1" t="s">
        <v>4696</v>
      </c>
      <c r="D3238" s="2">
        <v>0</v>
      </c>
    </row>
    <row r="3239" spans="1:4" x14ac:dyDescent="0.25">
      <c r="A3239" s="1" t="s">
        <v>4163</v>
      </c>
      <c r="B3239" s="2">
        <v>25000</v>
      </c>
      <c r="C3239" s="1" t="s">
        <v>1819</v>
      </c>
      <c r="D3239" s="2">
        <v>0</v>
      </c>
    </row>
    <row r="3240" spans="1:4" x14ac:dyDescent="0.25">
      <c r="A3240" s="1" t="s">
        <v>2757</v>
      </c>
      <c r="B3240" s="2">
        <v>348976</v>
      </c>
      <c r="C3240" s="1" t="s">
        <v>296</v>
      </c>
      <c r="D3240" s="2">
        <v>0</v>
      </c>
    </row>
    <row r="3241" spans="1:4" x14ac:dyDescent="0.25">
      <c r="A3241" s="1" t="s">
        <v>3204</v>
      </c>
      <c r="B3241" s="2">
        <v>125000</v>
      </c>
      <c r="C3241" s="1" t="s">
        <v>5003</v>
      </c>
      <c r="D3241" s="2">
        <v>0</v>
      </c>
    </row>
    <row r="3242" spans="1:4" x14ac:dyDescent="0.25">
      <c r="A3242" s="1" t="s">
        <v>142</v>
      </c>
      <c r="B3242" s="2">
        <v>11331</v>
      </c>
      <c r="C3242" s="1" t="s">
        <v>631</v>
      </c>
      <c r="D3242" s="2">
        <v>0</v>
      </c>
    </row>
    <row r="3243" spans="1:4" x14ac:dyDescent="0.25">
      <c r="A3243" s="1" t="s">
        <v>2827</v>
      </c>
      <c r="B3243" s="2">
        <v>1168200</v>
      </c>
      <c r="C3243" s="1" t="s">
        <v>4169</v>
      </c>
      <c r="D3243" s="2">
        <v>0</v>
      </c>
    </row>
    <row r="3244" spans="1:4" x14ac:dyDescent="0.25">
      <c r="A3244" s="1" t="s">
        <v>395</v>
      </c>
      <c r="B3244" s="2">
        <v>442920</v>
      </c>
      <c r="C3244" s="1" t="s">
        <v>2721</v>
      </c>
      <c r="D3244" s="2">
        <v>0</v>
      </c>
    </row>
    <row r="3245" spans="1:4" x14ac:dyDescent="0.25">
      <c r="A3245" s="1" t="s">
        <v>1178</v>
      </c>
      <c r="B3245" s="2">
        <v>136494</v>
      </c>
      <c r="C3245" s="1" t="s">
        <v>2412</v>
      </c>
      <c r="D3245" s="2">
        <v>0</v>
      </c>
    </row>
    <row r="3246" spans="1:4" x14ac:dyDescent="0.25">
      <c r="A3246" s="1" t="s">
        <v>213</v>
      </c>
      <c r="B3246" s="2">
        <v>1008517</v>
      </c>
      <c r="C3246" s="1" t="s">
        <v>3891</v>
      </c>
      <c r="D3246" s="2">
        <v>0</v>
      </c>
    </row>
    <row r="3247" spans="1:4" x14ac:dyDescent="0.25">
      <c r="A3247" s="1" t="s">
        <v>1480</v>
      </c>
      <c r="B3247" s="2">
        <v>28110</v>
      </c>
      <c r="C3247" s="1" t="s">
        <v>436</v>
      </c>
      <c r="D3247" s="2">
        <v>0</v>
      </c>
    </row>
    <row r="3248" spans="1:4" x14ac:dyDescent="0.25">
      <c r="A3248" s="1" t="s">
        <v>1887</v>
      </c>
      <c r="B3248" s="2">
        <v>1060325</v>
      </c>
      <c r="C3248" s="1" t="s">
        <v>89</v>
      </c>
      <c r="D3248" s="2">
        <v>0</v>
      </c>
    </row>
    <row r="3249" spans="1:4" x14ac:dyDescent="0.25">
      <c r="A3249" s="1" t="s">
        <v>1749</v>
      </c>
      <c r="B3249" s="2">
        <v>482650</v>
      </c>
      <c r="C3249" s="1" t="s">
        <v>3195</v>
      </c>
      <c r="D3249" s="2">
        <v>0</v>
      </c>
    </row>
    <row r="3250" spans="1:4" x14ac:dyDescent="0.25">
      <c r="A3250" s="1" t="s">
        <v>2274</v>
      </c>
      <c r="B3250" s="2">
        <v>269892</v>
      </c>
      <c r="C3250" s="1" t="s">
        <v>4747</v>
      </c>
      <c r="D3250" s="2">
        <v>0</v>
      </c>
    </row>
    <row r="3251" spans="1:4" x14ac:dyDescent="0.25">
      <c r="A3251" s="1" t="s">
        <v>3046</v>
      </c>
      <c r="B3251" s="2">
        <v>312</v>
      </c>
      <c r="C3251" s="1" t="s">
        <v>1196</v>
      </c>
      <c r="D3251" s="2">
        <v>0</v>
      </c>
    </row>
    <row r="3252" spans="1:4" x14ac:dyDescent="0.25">
      <c r="A3252" s="1" t="s">
        <v>3079</v>
      </c>
      <c r="B3252" s="2">
        <v>150000</v>
      </c>
      <c r="C3252" s="1" t="s">
        <v>3733</v>
      </c>
      <c r="D3252" s="2">
        <v>0</v>
      </c>
    </row>
    <row r="3253" spans="1:4" x14ac:dyDescent="0.25">
      <c r="A3253" s="1" t="s">
        <v>1834</v>
      </c>
      <c r="B3253" s="2">
        <v>441261</v>
      </c>
      <c r="C3253" s="1" t="s">
        <v>1792</v>
      </c>
      <c r="D3253" s="2">
        <v>0</v>
      </c>
    </row>
    <row r="3254" spans="1:4" x14ac:dyDescent="0.25">
      <c r="A3254" s="1" t="s">
        <v>807</v>
      </c>
      <c r="B3254" s="2">
        <v>4461</v>
      </c>
      <c r="C3254" s="1" t="s">
        <v>258</v>
      </c>
      <c r="D3254" s="2">
        <v>0</v>
      </c>
    </row>
    <row r="3255" spans="1:4" x14ac:dyDescent="0.25">
      <c r="A3255" s="1" t="s">
        <v>3639</v>
      </c>
      <c r="B3255" s="2">
        <v>206494</v>
      </c>
      <c r="C3255" s="1" t="s">
        <v>2645</v>
      </c>
      <c r="D3255" s="2">
        <v>0</v>
      </c>
    </row>
    <row r="3256" spans="1:4" x14ac:dyDescent="0.25">
      <c r="A3256" s="1" t="s">
        <v>3252</v>
      </c>
      <c r="B3256" s="2">
        <v>100000</v>
      </c>
      <c r="C3256" s="1" t="s">
        <v>2586</v>
      </c>
      <c r="D3256" s="2">
        <v>0</v>
      </c>
    </row>
    <row r="3257" spans="1:4" x14ac:dyDescent="0.25">
      <c r="A3257" s="1" t="s">
        <v>1026</v>
      </c>
      <c r="B3257" s="2">
        <v>141424</v>
      </c>
      <c r="C3257" s="1" t="s">
        <v>3038</v>
      </c>
      <c r="D3257" s="2">
        <v>0</v>
      </c>
    </row>
    <row r="3258" spans="1:4" x14ac:dyDescent="0.25">
      <c r="A3258" s="1" t="s">
        <v>3302</v>
      </c>
      <c r="B3258" s="2">
        <v>845675</v>
      </c>
      <c r="C3258" s="1" t="s">
        <v>4419</v>
      </c>
      <c r="D3258" s="2">
        <v>0</v>
      </c>
    </row>
    <row r="3259" spans="1:4" x14ac:dyDescent="0.25">
      <c r="A3259" s="1" t="s">
        <v>4332</v>
      </c>
      <c r="B3259" s="2">
        <v>708242</v>
      </c>
      <c r="C3259" s="1" t="s">
        <v>1535</v>
      </c>
      <c r="D3259" s="2">
        <v>0</v>
      </c>
    </row>
    <row r="3260" spans="1:4" x14ac:dyDescent="0.25">
      <c r="A3260" s="1" t="s">
        <v>1130</v>
      </c>
      <c r="B3260" s="2">
        <v>223858</v>
      </c>
      <c r="C3260" s="1" t="s">
        <v>2293</v>
      </c>
      <c r="D3260" s="2">
        <v>0</v>
      </c>
    </row>
    <row r="3261" spans="1:4" x14ac:dyDescent="0.25">
      <c r="A3261" s="1" t="s">
        <v>412</v>
      </c>
      <c r="B3261" s="2">
        <v>186604</v>
      </c>
      <c r="C3261" s="1" t="s">
        <v>1335</v>
      </c>
      <c r="D3261" s="2">
        <v>0</v>
      </c>
    </row>
    <row r="3262" spans="1:4" x14ac:dyDescent="0.25">
      <c r="A3262" s="1" t="s">
        <v>3956</v>
      </c>
      <c r="B3262" s="2">
        <v>15000</v>
      </c>
      <c r="C3262" s="1" t="s">
        <v>2774</v>
      </c>
      <c r="D3262" s="2">
        <v>0</v>
      </c>
    </row>
    <row r="3263" spans="1:4" x14ac:dyDescent="0.25">
      <c r="A3263" s="1" t="s">
        <v>167</v>
      </c>
      <c r="B3263" s="2">
        <v>96000</v>
      </c>
      <c r="C3263" s="1" t="s">
        <v>4543</v>
      </c>
      <c r="D3263" s="2">
        <v>0</v>
      </c>
    </row>
    <row r="3264" spans="1:4" x14ac:dyDescent="0.25">
      <c r="A3264" s="1" t="s">
        <v>3132</v>
      </c>
      <c r="B3264" s="2">
        <v>2415137</v>
      </c>
      <c r="C3264" s="1" t="s">
        <v>1133</v>
      </c>
      <c r="D3264" s="2">
        <v>0</v>
      </c>
    </row>
    <row r="3265" spans="1:4" x14ac:dyDescent="0.25">
      <c r="A3265" s="1" t="s">
        <v>4666</v>
      </c>
      <c r="B3265" s="2">
        <v>85372</v>
      </c>
      <c r="C3265" s="1" t="s">
        <v>3166</v>
      </c>
      <c r="D3265" s="2">
        <v>0</v>
      </c>
    </row>
    <row r="3266" spans="1:4" x14ac:dyDescent="0.25">
      <c r="A3266" s="1" t="s">
        <v>764</v>
      </c>
      <c r="B3266" s="2">
        <v>15000</v>
      </c>
      <c r="C3266" s="1" t="s">
        <v>1870</v>
      </c>
      <c r="D3266" s="2">
        <v>0</v>
      </c>
    </row>
    <row r="3267" spans="1:4" x14ac:dyDescent="0.25">
      <c r="A3267" s="1" t="s">
        <v>466</v>
      </c>
      <c r="B3267" s="2">
        <v>15000</v>
      </c>
      <c r="C3267" s="1" t="s">
        <v>4542</v>
      </c>
      <c r="D3267" s="2">
        <v>0</v>
      </c>
    </row>
    <row r="3268" spans="1:4" x14ac:dyDescent="0.25">
      <c r="A3268" s="1" t="s">
        <v>839</v>
      </c>
      <c r="B3268" s="2">
        <v>375682</v>
      </c>
      <c r="C3268" s="1" t="s">
        <v>2944</v>
      </c>
      <c r="D3268" s="2">
        <v>0</v>
      </c>
    </row>
    <row r="3269" spans="1:4" x14ac:dyDescent="0.25">
      <c r="A3269" s="1" t="s">
        <v>893</v>
      </c>
      <c r="B3269" s="2">
        <v>181399</v>
      </c>
      <c r="C3269" s="1" t="s">
        <v>802</v>
      </c>
      <c r="D3269" s="2">
        <v>0</v>
      </c>
    </row>
    <row r="3270" spans="1:4" x14ac:dyDescent="0.25">
      <c r="A3270" s="1" t="s">
        <v>4745</v>
      </c>
      <c r="B3270" s="2">
        <v>432470</v>
      </c>
      <c r="C3270" s="1" t="s">
        <v>29</v>
      </c>
      <c r="D3270" s="2">
        <v>0</v>
      </c>
    </row>
    <row r="3271" spans="1:4" x14ac:dyDescent="0.25">
      <c r="A3271" s="1" t="s">
        <v>986</v>
      </c>
      <c r="B3271" s="2">
        <v>18000</v>
      </c>
      <c r="C3271" s="1" t="s">
        <v>469</v>
      </c>
      <c r="D3271" s="2">
        <v>0</v>
      </c>
    </row>
    <row r="3272" spans="1:4" x14ac:dyDescent="0.25">
      <c r="A3272" s="1" t="s">
        <v>2270</v>
      </c>
      <c r="B3272" s="2">
        <v>10000</v>
      </c>
      <c r="C3272" s="1" t="s">
        <v>1625</v>
      </c>
      <c r="D3272" s="2">
        <v>0</v>
      </c>
    </row>
    <row r="3273" spans="1:4" x14ac:dyDescent="0.25">
      <c r="A3273" s="1" t="s">
        <v>2604</v>
      </c>
      <c r="B3273" s="2">
        <v>596636</v>
      </c>
      <c r="C3273" s="1" t="s">
        <v>4613</v>
      </c>
      <c r="D3273" s="2">
        <v>0</v>
      </c>
    </row>
    <row r="3274" spans="1:4" x14ac:dyDescent="0.25">
      <c r="A3274" s="1" t="s">
        <v>1167</v>
      </c>
      <c r="B3274" s="2">
        <v>1461859</v>
      </c>
      <c r="C3274" s="1" t="s">
        <v>1239</v>
      </c>
      <c r="D3274" s="2">
        <v>0</v>
      </c>
    </row>
    <row r="3275" spans="1:4" x14ac:dyDescent="0.25">
      <c r="A3275" s="1" t="s">
        <v>4116</v>
      </c>
      <c r="B3275" s="2">
        <v>1762196</v>
      </c>
      <c r="C3275" s="1" t="s">
        <v>2511</v>
      </c>
      <c r="D3275" s="2">
        <v>0</v>
      </c>
    </row>
    <row r="3276" spans="1:4" x14ac:dyDescent="0.25">
      <c r="A3276" s="1" t="s">
        <v>3978</v>
      </c>
      <c r="B3276" s="2">
        <v>13142</v>
      </c>
      <c r="C3276" s="1" t="s">
        <v>232</v>
      </c>
      <c r="D3276" s="2">
        <v>0</v>
      </c>
    </row>
    <row r="3277" spans="1:4" x14ac:dyDescent="0.25">
      <c r="A3277" s="1" t="s">
        <v>371</v>
      </c>
      <c r="B3277" s="2">
        <v>92007</v>
      </c>
      <c r="C3277" s="1" t="s">
        <v>1875</v>
      </c>
      <c r="D3277" s="2">
        <v>0</v>
      </c>
    </row>
    <row r="3278" spans="1:4" x14ac:dyDescent="0.25">
      <c r="A3278" s="1" t="s">
        <v>1734</v>
      </c>
      <c r="B3278" s="2">
        <v>105049</v>
      </c>
      <c r="C3278" s="1" t="s">
        <v>3503</v>
      </c>
      <c r="D3278" s="2">
        <v>0</v>
      </c>
    </row>
    <row r="3279" spans="1:4" x14ac:dyDescent="0.25">
      <c r="A3279" s="1" t="s">
        <v>1381</v>
      </c>
      <c r="B3279" s="2">
        <v>14309</v>
      </c>
      <c r="C3279" s="1" t="s">
        <v>4971</v>
      </c>
      <c r="D3279" s="2">
        <v>0</v>
      </c>
    </row>
    <row r="3280" spans="1:4" x14ac:dyDescent="0.25">
      <c r="A3280" s="1" t="s">
        <v>594</v>
      </c>
      <c r="B3280" s="2">
        <v>20001</v>
      </c>
      <c r="C3280" s="1" t="s">
        <v>1908</v>
      </c>
      <c r="D3280" s="2">
        <v>0</v>
      </c>
    </row>
    <row r="3281" spans="1:4" x14ac:dyDescent="0.25">
      <c r="A3281" s="1" t="s">
        <v>2788</v>
      </c>
      <c r="B3281" s="2">
        <v>327253</v>
      </c>
      <c r="C3281" s="1" t="s">
        <v>2755</v>
      </c>
      <c r="D3281" s="2">
        <v>0</v>
      </c>
    </row>
    <row r="3282" spans="1:4" x14ac:dyDescent="0.25">
      <c r="A3282" s="1" t="s">
        <v>3910</v>
      </c>
      <c r="B3282" s="2">
        <v>452446</v>
      </c>
      <c r="C3282" s="1" t="s">
        <v>1362</v>
      </c>
      <c r="D3282" s="2">
        <v>0</v>
      </c>
    </row>
    <row r="3283" spans="1:4" x14ac:dyDescent="0.25">
      <c r="A3283" s="1" t="s">
        <v>2762</v>
      </c>
      <c r="B3283" s="2">
        <v>706774</v>
      </c>
      <c r="C3283" s="1" t="s">
        <v>3870</v>
      </c>
      <c r="D3283" s="2">
        <v>0</v>
      </c>
    </row>
    <row r="3284" spans="1:4" x14ac:dyDescent="0.25">
      <c r="A3284" s="1" t="s">
        <v>489</v>
      </c>
      <c r="B3284" s="2">
        <v>343390</v>
      </c>
      <c r="C3284" s="1" t="s">
        <v>3006</v>
      </c>
      <c r="D3284" s="2">
        <v>0</v>
      </c>
    </row>
    <row r="3285" spans="1:4" x14ac:dyDescent="0.25">
      <c r="A3285" s="1" t="s">
        <v>2956</v>
      </c>
      <c r="B3285" s="2">
        <v>1911046</v>
      </c>
      <c r="C3285" s="1" t="s">
        <v>4683</v>
      </c>
      <c r="D3285" s="2">
        <v>0</v>
      </c>
    </row>
    <row r="3286" spans="1:4" x14ac:dyDescent="0.25">
      <c r="A3286" s="1" t="s">
        <v>762</v>
      </c>
      <c r="B3286" s="2">
        <v>75000</v>
      </c>
      <c r="C3286" s="1" t="s">
        <v>3354</v>
      </c>
      <c r="D3286" s="2">
        <v>0</v>
      </c>
    </row>
    <row r="3287" spans="1:4" x14ac:dyDescent="0.25">
      <c r="A3287" s="1" t="s">
        <v>527</v>
      </c>
      <c r="B3287" s="2">
        <v>354634</v>
      </c>
      <c r="C3287" s="1" t="s">
        <v>2246</v>
      </c>
      <c r="D3287" s="2">
        <v>0</v>
      </c>
    </row>
    <row r="3288" spans="1:4" x14ac:dyDescent="0.25">
      <c r="A3288" s="1" t="s">
        <v>4256</v>
      </c>
      <c r="B3288" s="2">
        <v>337738</v>
      </c>
      <c r="C3288" s="1" t="s">
        <v>4399</v>
      </c>
      <c r="D3288" s="2">
        <v>0</v>
      </c>
    </row>
    <row r="3289" spans="1:4" x14ac:dyDescent="0.25">
      <c r="A3289" s="1" t="s">
        <v>1364</v>
      </c>
      <c r="B3289" s="2">
        <v>373957</v>
      </c>
      <c r="C3289" s="1" t="s">
        <v>4992</v>
      </c>
      <c r="D3289" s="2">
        <v>0</v>
      </c>
    </row>
    <row r="3290" spans="1:4" x14ac:dyDescent="0.25">
      <c r="A3290" s="1" t="s">
        <v>3718</v>
      </c>
      <c r="B3290" s="2">
        <v>15000</v>
      </c>
      <c r="C3290" s="1" t="s">
        <v>2860</v>
      </c>
      <c r="D3290" s="2">
        <v>0</v>
      </c>
    </row>
    <row r="3291" spans="1:4" x14ac:dyDescent="0.25">
      <c r="A3291" s="1" t="s">
        <v>5033</v>
      </c>
      <c r="B3291" s="2">
        <v>85012</v>
      </c>
      <c r="C3291" s="1" t="s">
        <v>364</v>
      </c>
      <c r="D3291" s="2">
        <v>0</v>
      </c>
    </row>
    <row r="3292" spans="1:4" x14ac:dyDescent="0.25">
      <c r="A3292" s="1" t="s">
        <v>3169</v>
      </c>
      <c r="B3292" s="2">
        <v>1168200</v>
      </c>
      <c r="C3292" s="1" t="s">
        <v>1575</v>
      </c>
      <c r="D3292" s="2">
        <v>0</v>
      </c>
    </row>
    <row r="3293" spans="1:4" x14ac:dyDescent="0.25">
      <c r="A3293" s="1" t="s">
        <v>1286</v>
      </c>
      <c r="B3293" s="2">
        <v>25000</v>
      </c>
      <c r="C3293" s="1" t="s">
        <v>4069</v>
      </c>
      <c r="D3293" s="2">
        <v>0</v>
      </c>
    </row>
    <row r="3294" spans="1:4" x14ac:dyDescent="0.25">
      <c r="A3294" s="1" t="s">
        <v>4229</v>
      </c>
      <c r="B3294" s="2">
        <v>15000</v>
      </c>
      <c r="C3294" s="1" t="s">
        <v>366</v>
      </c>
      <c r="D3294" s="2">
        <v>0</v>
      </c>
    </row>
    <row r="3295" spans="1:4" x14ac:dyDescent="0.25">
      <c r="A3295" s="1" t="s">
        <v>1745</v>
      </c>
      <c r="B3295" s="2">
        <v>10000</v>
      </c>
      <c r="C3295" s="1" t="s">
        <v>3677</v>
      </c>
      <c r="D3295" s="2">
        <v>0</v>
      </c>
    </row>
    <row r="3296" spans="1:4" x14ac:dyDescent="0.25">
      <c r="A3296" s="1" t="s">
        <v>1463</v>
      </c>
      <c r="B3296" s="2">
        <v>25000</v>
      </c>
      <c r="C3296" s="1" t="s">
        <v>4295</v>
      </c>
      <c r="D3296" s="2">
        <v>0</v>
      </c>
    </row>
    <row r="3297" spans="1:4" x14ac:dyDescent="0.25">
      <c r="A3297" s="1" t="s">
        <v>2198</v>
      </c>
      <c r="B3297" s="2">
        <v>336578</v>
      </c>
      <c r="C3297" s="1" t="s">
        <v>4385</v>
      </c>
      <c r="D3297" s="2">
        <v>0</v>
      </c>
    </row>
    <row r="3298" spans="1:4" x14ac:dyDescent="0.25">
      <c r="A3298" s="1" t="s">
        <v>1805</v>
      </c>
      <c r="B3298" s="2">
        <v>575713</v>
      </c>
      <c r="C3298" s="1" t="s">
        <v>3088</v>
      </c>
      <c r="D3298" s="2">
        <v>0</v>
      </c>
    </row>
    <row r="3299" spans="1:4" x14ac:dyDescent="0.25">
      <c r="A3299" s="1" t="s">
        <v>5077</v>
      </c>
      <c r="B3299" s="2">
        <v>50000</v>
      </c>
      <c r="C3299" s="1" t="s">
        <v>1669</v>
      </c>
      <c r="D3299" s="2">
        <v>0</v>
      </c>
    </row>
    <row r="3300" spans="1:4" x14ac:dyDescent="0.25">
      <c r="A3300" s="1" t="s">
        <v>717</v>
      </c>
      <c r="B3300" s="2">
        <v>96211</v>
      </c>
      <c r="C3300" s="1" t="s">
        <v>2767</v>
      </c>
      <c r="D3300" s="2">
        <v>0</v>
      </c>
    </row>
    <row r="3301" spans="1:4" x14ac:dyDescent="0.25">
      <c r="A3301" s="1" t="s">
        <v>2096</v>
      </c>
      <c r="B3301" s="2">
        <v>85000</v>
      </c>
      <c r="C3301" s="1" t="s">
        <v>3295</v>
      </c>
      <c r="D3301" s="2">
        <v>0</v>
      </c>
    </row>
    <row r="3302" spans="1:4" x14ac:dyDescent="0.25">
      <c r="A3302" s="1" t="s">
        <v>311</v>
      </c>
      <c r="B3302" s="2">
        <v>194000</v>
      </c>
      <c r="C3302" s="1" t="s">
        <v>82</v>
      </c>
      <c r="D3302" s="2">
        <v>0</v>
      </c>
    </row>
    <row r="3303" spans="1:4" x14ac:dyDescent="0.25">
      <c r="A3303" s="1" t="s">
        <v>3959</v>
      </c>
      <c r="B3303" s="2">
        <v>75391</v>
      </c>
      <c r="C3303" s="1" t="s">
        <v>1906</v>
      </c>
      <c r="D3303" s="2">
        <v>0</v>
      </c>
    </row>
    <row r="3304" spans="1:4" x14ac:dyDescent="0.25">
      <c r="A3304" s="1" t="s">
        <v>4401</v>
      </c>
      <c r="B3304" s="2">
        <v>1122493</v>
      </c>
      <c r="C3304" s="1" t="s">
        <v>2829</v>
      </c>
      <c r="D3304" s="2">
        <v>0</v>
      </c>
    </row>
    <row r="3305" spans="1:4" x14ac:dyDescent="0.25">
      <c r="A3305" s="1" t="s">
        <v>2145</v>
      </c>
      <c r="B3305" s="2">
        <v>68007</v>
      </c>
      <c r="C3305" s="1" t="s">
        <v>3552</v>
      </c>
      <c r="D3305" s="2">
        <v>0</v>
      </c>
    </row>
    <row r="3306" spans="1:4" x14ac:dyDescent="0.25">
      <c r="A3306" s="1" t="s">
        <v>3601</v>
      </c>
      <c r="B3306" s="2">
        <v>10473</v>
      </c>
      <c r="C3306" s="1" t="s">
        <v>844</v>
      </c>
      <c r="D3306" s="2">
        <v>0</v>
      </c>
    </row>
    <row r="3307" spans="1:4" x14ac:dyDescent="0.25">
      <c r="A3307" s="1" t="s">
        <v>2386</v>
      </c>
      <c r="B3307" s="2">
        <v>151008</v>
      </c>
      <c r="C3307" s="1" t="s">
        <v>3197</v>
      </c>
      <c r="D3307" s="2">
        <v>0</v>
      </c>
    </row>
    <row r="3308" spans="1:4" x14ac:dyDescent="0.25">
      <c r="A3308" s="1" t="s">
        <v>4178</v>
      </c>
      <c r="B3308" s="2">
        <v>586509</v>
      </c>
      <c r="C3308" s="1" t="s">
        <v>2824</v>
      </c>
      <c r="D3308" s="2">
        <v>0</v>
      </c>
    </row>
    <row r="3309" spans="1:4" x14ac:dyDescent="0.25">
      <c r="A3309" s="1" t="s">
        <v>564</v>
      </c>
      <c r="B3309" s="2">
        <v>600000</v>
      </c>
      <c r="C3309" s="1" t="s">
        <v>3982</v>
      </c>
      <c r="D3309" s="2">
        <v>0</v>
      </c>
    </row>
    <row r="3310" spans="1:4" x14ac:dyDescent="0.25">
      <c r="A3310" s="1" t="s">
        <v>534</v>
      </c>
      <c r="B3310" s="2">
        <v>15000</v>
      </c>
      <c r="C3310" s="1" t="s">
        <v>1413</v>
      </c>
      <c r="D3310" s="2">
        <v>0</v>
      </c>
    </row>
    <row r="3311" spans="1:4" x14ac:dyDescent="0.25">
      <c r="A3311" s="1" t="s">
        <v>2390</v>
      </c>
      <c r="B3311" s="2">
        <v>1435933</v>
      </c>
      <c r="C3311" s="1" t="s">
        <v>3201</v>
      </c>
      <c r="D3311" s="2">
        <v>0</v>
      </c>
    </row>
    <row r="3312" spans="1:4" x14ac:dyDescent="0.25">
      <c r="A3312" s="1" t="s">
        <v>1626</v>
      </c>
      <c r="B3312" s="2">
        <v>920978</v>
      </c>
      <c r="C3312" s="1" t="s">
        <v>1193</v>
      </c>
      <c r="D3312" s="2">
        <v>0</v>
      </c>
    </row>
    <row r="3313" spans="1:4" x14ac:dyDescent="0.25">
      <c r="A3313" s="1" t="s">
        <v>3988</v>
      </c>
      <c r="B3313" s="2">
        <v>230867</v>
      </c>
      <c r="C3313" s="1" t="s">
        <v>1088</v>
      </c>
      <c r="D3313" s="2">
        <v>0</v>
      </c>
    </row>
    <row r="3314" spans="1:4" x14ac:dyDescent="0.25">
      <c r="A3314" s="1" t="s">
        <v>4004</v>
      </c>
      <c r="B3314" s="2">
        <v>36004</v>
      </c>
      <c r="C3314" s="1" t="s">
        <v>4006</v>
      </c>
      <c r="D3314" s="2">
        <v>0</v>
      </c>
    </row>
    <row r="3315" spans="1:4" x14ac:dyDescent="0.25">
      <c r="A3315" s="1" t="s">
        <v>28</v>
      </c>
      <c r="B3315" s="2">
        <v>569855</v>
      </c>
      <c r="C3315" s="1" t="s">
        <v>4684</v>
      </c>
      <c r="D3315" s="2">
        <v>0</v>
      </c>
    </row>
    <row r="3316" spans="1:4" x14ac:dyDescent="0.25">
      <c r="A3316" s="1" t="s">
        <v>3426</v>
      </c>
      <c r="B3316" s="2">
        <v>201799</v>
      </c>
      <c r="C3316" s="1" t="s">
        <v>1693</v>
      </c>
      <c r="D3316" s="2">
        <v>0</v>
      </c>
    </row>
    <row r="3317" spans="1:4" x14ac:dyDescent="0.25">
      <c r="A3317" s="1" t="s">
        <v>2749</v>
      </c>
      <c r="B3317" s="2">
        <v>10000</v>
      </c>
      <c r="C3317" s="1" t="s">
        <v>743</v>
      </c>
      <c r="D3317" s="2">
        <v>0</v>
      </c>
    </row>
    <row r="3318" spans="1:4" x14ac:dyDescent="0.25">
      <c r="A3318" s="1" t="s">
        <v>3892</v>
      </c>
      <c r="B3318" s="2">
        <v>523830</v>
      </c>
      <c r="C3318" s="1" t="s">
        <v>1720</v>
      </c>
      <c r="D3318" s="2">
        <v>0</v>
      </c>
    </row>
    <row r="3319" spans="1:4" x14ac:dyDescent="0.25">
      <c r="A3319" s="1" t="s">
        <v>4440</v>
      </c>
      <c r="B3319" s="2">
        <v>260000</v>
      </c>
      <c r="C3319" s="1" t="s">
        <v>674</v>
      </c>
      <c r="D3319" s="2">
        <v>0</v>
      </c>
    </row>
    <row r="3320" spans="1:4" x14ac:dyDescent="0.25">
      <c r="A3320" s="1" t="s">
        <v>4048</v>
      </c>
      <c r="B3320" s="2">
        <v>49605</v>
      </c>
      <c r="C3320" s="1" t="s">
        <v>3674</v>
      </c>
      <c r="D3320" s="2">
        <v>0</v>
      </c>
    </row>
    <row r="3321" spans="1:4" x14ac:dyDescent="0.25">
      <c r="A3321" s="1" t="s">
        <v>1583</v>
      </c>
      <c r="B3321" s="2">
        <v>185410</v>
      </c>
      <c r="C3321" s="1" t="s">
        <v>4333</v>
      </c>
      <c r="D3321" s="2">
        <v>0</v>
      </c>
    </row>
    <row r="3322" spans="1:4" x14ac:dyDescent="0.25">
      <c r="A3322" s="1" t="s">
        <v>3152</v>
      </c>
      <c r="B3322" s="2">
        <v>814132</v>
      </c>
      <c r="C3322" s="1" t="s">
        <v>3399</v>
      </c>
      <c r="D3322" s="2">
        <v>0</v>
      </c>
    </row>
    <row r="3323" spans="1:4" x14ac:dyDescent="0.25">
      <c r="A3323" s="1" t="s">
        <v>2760</v>
      </c>
      <c r="B3323" s="2">
        <v>324568</v>
      </c>
      <c r="C3323" s="1" t="s">
        <v>3583</v>
      </c>
      <c r="D3323" s="2">
        <v>0</v>
      </c>
    </row>
    <row r="3324" spans="1:4" x14ac:dyDescent="0.25">
      <c r="A3324" s="1" t="s">
        <v>4371</v>
      </c>
      <c r="B3324" s="2">
        <v>668169</v>
      </c>
      <c r="C3324" s="1" t="s">
        <v>716</v>
      </c>
      <c r="D3324" s="2">
        <v>0</v>
      </c>
    </row>
    <row r="3325" spans="1:4" x14ac:dyDescent="0.25">
      <c r="A3325" s="1" t="s">
        <v>1827</v>
      </c>
      <c r="B3325" s="2">
        <v>15000</v>
      </c>
      <c r="C3325" s="1" t="s">
        <v>229</v>
      </c>
      <c r="D3325" s="2">
        <v>0</v>
      </c>
    </row>
    <row r="3326" spans="1:4" x14ac:dyDescent="0.25">
      <c r="A3326" s="1" t="s">
        <v>685</v>
      </c>
      <c r="B3326" s="2">
        <v>379464</v>
      </c>
      <c r="C3326" s="1" t="s">
        <v>3268</v>
      </c>
      <c r="D3326" s="2">
        <v>0</v>
      </c>
    </row>
    <row r="3327" spans="1:4" x14ac:dyDescent="0.25">
      <c r="A3327" s="1" t="s">
        <v>3703</v>
      </c>
      <c r="B3327" s="2">
        <v>379547</v>
      </c>
      <c r="C3327" s="1" t="s">
        <v>354</v>
      </c>
      <c r="D3327" s="2">
        <v>0</v>
      </c>
    </row>
    <row r="3328" spans="1:4" x14ac:dyDescent="0.25">
      <c r="A3328" s="1" t="s">
        <v>205</v>
      </c>
      <c r="B3328" s="2">
        <v>15000</v>
      </c>
      <c r="C3328" s="1" t="s">
        <v>890</v>
      </c>
      <c r="D3328" s="2">
        <v>0</v>
      </c>
    </row>
    <row r="3329" spans="1:4" x14ac:dyDescent="0.25">
      <c r="A3329" s="1" t="s">
        <v>4130</v>
      </c>
      <c r="B3329" s="2">
        <v>15000</v>
      </c>
      <c r="C3329" s="1" t="s">
        <v>561</v>
      </c>
      <c r="D3329" s="2">
        <v>0</v>
      </c>
    </row>
    <row r="3330" spans="1:4" x14ac:dyDescent="0.25">
      <c r="A3330" s="1" t="s">
        <v>312</v>
      </c>
      <c r="B3330" s="2">
        <v>439971</v>
      </c>
      <c r="C3330" s="1" t="s">
        <v>2179</v>
      </c>
      <c r="D3330" s="2">
        <v>0</v>
      </c>
    </row>
    <row r="3331" spans="1:4" x14ac:dyDescent="0.25">
      <c r="A3331" s="1" t="s">
        <v>3288</v>
      </c>
      <c r="B3331" s="2">
        <v>273525</v>
      </c>
      <c r="C3331" s="1" t="s">
        <v>3514</v>
      </c>
      <c r="D3331" s="2">
        <v>0</v>
      </c>
    </row>
    <row r="3332" spans="1:4" x14ac:dyDescent="0.25">
      <c r="A3332" s="1" t="s">
        <v>132</v>
      </c>
      <c r="B3332" s="2">
        <v>136669</v>
      </c>
      <c r="C3332" s="1" t="s">
        <v>5000</v>
      </c>
      <c r="D3332" s="2">
        <v>0</v>
      </c>
    </row>
    <row r="3333" spans="1:4" x14ac:dyDescent="0.25">
      <c r="A3333" s="1" t="s">
        <v>3924</v>
      </c>
      <c r="B3333" s="2">
        <v>50000</v>
      </c>
      <c r="C3333" s="1" t="s">
        <v>2626</v>
      </c>
      <c r="D3333" s="2">
        <v>0</v>
      </c>
    </row>
    <row r="3334" spans="1:4" x14ac:dyDescent="0.25">
      <c r="A3334" s="1" t="s">
        <v>3722</v>
      </c>
      <c r="B3334" s="2">
        <v>123217</v>
      </c>
      <c r="C3334" s="1" t="s">
        <v>3877</v>
      </c>
      <c r="D3334" s="2">
        <v>0</v>
      </c>
    </row>
    <row r="3335" spans="1:4" x14ac:dyDescent="0.25">
      <c r="A3335" s="1" t="s">
        <v>5102</v>
      </c>
      <c r="B3335" s="2">
        <v>330502</v>
      </c>
      <c r="C3335" s="1" t="s">
        <v>4830</v>
      </c>
      <c r="D3335" s="2">
        <v>0</v>
      </c>
    </row>
    <row r="3336" spans="1:4" x14ac:dyDescent="0.25">
      <c r="A3336" s="1" t="s">
        <v>3351</v>
      </c>
      <c r="B3336" s="2">
        <v>445000</v>
      </c>
      <c r="C3336" s="1" t="s">
        <v>2667</v>
      </c>
      <c r="D3336" s="2">
        <v>0</v>
      </c>
    </row>
    <row r="3337" spans="1:4" x14ac:dyDescent="0.25">
      <c r="A3337" s="1" t="s">
        <v>5020</v>
      </c>
      <c r="B3337" s="2">
        <v>1062000</v>
      </c>
      <c r="C3337" s="1" t="s">
        <v>1596</v>
      </c>
      <c r="D3337" s="2">
        <v>0</v>
      </c>
    </row>
    <row r="3338" spans="1:4" x14ac:dyDescent="0.25">
      <c r="A3338" s="1" t="s">
        <v>3232</v>
      </c>
      <c r="B3338" s="2">
        <v>78847</v>
      </c>
      <c r="C3338" s="1" t="s">
        <v>2843</v>
      </c>
      <c r="D3338" s="2">
        <v>0</v>
      </c>
    </row>
    <row r="3339" spans="1:4" x14ac:dyDescent="0.25">
      <c r="A3339" s="1" t="s">
        <v>4352</v>
      </c>
      <c r="B3339" s="2">
        <v>15000</v>
      </c>
      <c r="C3339" s="1" t="s">
        <v>4231</v>
      </c>
      <c r="D3339" s="2">
        <v>0</v>
      </c>
    </row>
    <row r="3340" spans="1:4" x14ac:dyDescent="0.25">
      <c r="A3340" s="1" t="s">
        <v>4773</v>
      </c>
      <c r="B3340" s="2">
        <v>126228</v>
      </c>
      <c r="C3340" s="1" t="s">
        <v>4315</v>
      </c>
      <c r="D3340" s="2">
        <v>0</v>
      </c>
    </row>
    <row r="3341" spans="1:4" x14ac:dyDescent="0.25">
      <c r="A3341" s="1" t="s">
        <v>1999</v>
      </c>
      <c r="B3341" s="2">
        <v>286547</v>
      </c>
      <c r="C3341" s="1" t="s">
        <v>3200</v>
      </c>
      <c r="D3341" s="2">
        <v>0</v>
      </c>
    </row>
    <row r="3342" spans="1:4" x14ac:dyDescent="0.25">
      <c r="A3342" s="1" t="s">
        <v>4376</v>
      </c>
      <c r="B3342" s="2">
        <v>155006</v>
      </c>
      <c r="C3342" s="1" t="s">
        <v>948</v>
      </c>
      <c r="D3342" s="2">
        <v>0</v>
      </c>
    </row>
    <row r="3343" spans="1:4" x14ac:dyDescent="0.25">
      <c r="A3343" s="1" t="s">
        <v>2912</v>
      </c>
      <c r="B3343" s="2">
        <v>300000</v>
      </c>
      <c r="C3343" s="1" t="s">
        <v>4357</v>
      </c>
      <c r="D3343" s="2">
        <v>0</v>
      </c>
    </row>
    <row r="3344" spans="1:4" x14ac:dyDescent="0.25">
      <c r="A3344" s="1" t="s">
        <v>875</v>
      </c>
      <c r="B3344" s="2">
        <v>750491</v>
      </c>
      <c r="C3344" s="1" t="s">
        <v>3579</v>
      </c>
      <c r="D3344" s="2">
        <v>0</v>
      </c>
    </row>
    <row r="3345" spans="1:4" x14ac:dyDescent="0.25">
      <c r="A3345" s="1" t="s">
        <v>457</v>
      </c>
      <c r="B3345" s="2">
        <v>10000</v>
      </c>
      <c r="C3345" s="1" t="s">
        <v>2902</v>
      </c>
      <c r="D3345" s="2">
        <v>0</v>
      </c>
    </row>
    <row r="3346" spans="1:4" x14ac:dyDescent="0.25">
      <c r="A3346" s="1" t="s">
        <v>438</v>
      </c>
      <c r="B3346" s="2">
        <v>211311</v>
      </c>
      <c r="C3346" s="1" t="s">
        <v>3696</v>
      </c>
      <c r="D3346" s="2">
        <v>0</v>
      </c>
    </row>
    <row r="3347" spans="1:4" x14ac:dyDescent="0.25">
      <c r="A3347" s="1" t="s">
        <v>3344</v>
      </c>
      <c r="B3347" s="2">
        <v>527196</v>
      </c>
      <c r="C3347" s="1" t="s">
        <v>597</v>
      </c>
      <c r="D3347" s="2">
        <v>0</v>
      </c>
    </row>
    <row r="3348" spans="1:4" x14ac:dyDescent="0.25">
      <c r="A3348" s="1" t="s">
        <v>3413</v>
      </c>
      <c r="B3348" s="2">
        <v>394133</v>
      </c>
      <c r="C3348" s="1" t="s">
        <v>4276</v>
      </c>
      <c r="D3348" s="2">
        <v>0</v>
      </c>
    </row>
    <row r="3349" spans="1:4" x14ac:dyDescent="0.25">
      <c r="A3349" s="1" t="s">
        <v>1674</v>
      </c>
      <c r="B3349" s="2">
        <v>15000</v>
      </c>
      <c r="C3349" s="1" t="s">
        <v>1698</v>
      </c>
      <c r="D3349" s="2">
        <v>0</v>
      </c>
    </row>
    <row r="3350" spans="1:4" x14ac:dyDescent="0.25">
      <c r="A3350" s="1" t="s">
        <v>1624</v>
      </c>
      <c r="B3350" s="2">
        <v>1402695</v>
      </c>
      <c r="C3350" s="1" t="s">
        <v>733</v>
      </c>
      <c r="D3350" s="2">
        <v>0</v>
      </c>
    </row>
    <row r="3351" spans="1:4" x14ac:dyDescent="0.25">
      <c r="A3351" s="1" t="s">
        <v>1605</v>
      </c>
      <c r="B3351" s="2">
        <v>1178820</v>
      </c>
      <c r="C3351" s="1" t="s">
        <v>5013</v>
      </c>
      <c r="D3351" s="2">
        <v>0</v>
      </c>
    </row>
    <row r="3352" spans="1:4" x14ac:dyDescent="0.25">
      <c r="A3352" s="1" t="s">
        <v>1007</v>
      </c>
      <c r="B3352" s="2">
        <v>158969</v>
      </c>
      <c r="C3352" s="1" t="s">
        <v>1571</v>
      </c>
      <c r="D3352" s="2">
        <v>0</v>
      </c>
    </row>
    <row r="3353" spans="1:4" x14ac:dyDescent="0.25">
      <c r="A3353" s="1" t="s">
        <v>102</v>
      </c>
      <c r="B3353" s="2">
        <v>450000</v>
      </c>
      <c r="C3353" s="1" t="s">
        <v>4107</v>
      </c>
      <c r="D3353" s="2">
        <v>0</v>
      </c>
    </row>
    <row r="3354" spans="1:4" x14ac:dyDescent="0.25">
      <c r="A3354" s="1" t="s">
        <v>3747</v>
      </c>
      <c r="B3354" s="2">
        <v>30000</v>
      </c>
      <c r="C3354" s="1" t="s">
        <v>1974</v>
      </c>
      <c r="D3354" s="2">
        <v>0</v>
      </c>
    </row>
    <row r="3355" spans="1:4" x14ac:dyDescent="0.25">
      <c r="A3355" s="1" t="s">
        <v>590</v>
      </c>
      <c r="B3355" s="2">
        <v>75000</v>
      </c>
      <c r="C3355" s="1" t="s">
        <v>4672</v>
      </c>
      <c r="D3355" s="2">
        <v>0</v>
      </c>
    </row>
    <row r="3356" spans="1:4" x14ac:dyDescent="0.25">
      <c r="A3356" s="1" t="s">
        <v>104</v>
      </c>
      <c r="B3356" s="2">
        <v>48015</v>
      </c>
      <c r="C3356" s="1" t="s">
        <v>4146</v>
      </c>
      <c r="D3356" s="2">
        <v>0</v>
      </c>
    </row>
    <row r="3357" spans="1:4" x14ac:dyDescent="0.25">
      <c r="A3357" s="1" t="s">
        <v>3849</v>
      </c>
      <c r="B3357" s="2">
        <v>15000</v>
      </c>
      <c r="C3357" s="1" t="s">
        <v>1915</v>
      </c>
      <c r="D3357" s="2">
        <v>0</v>
      </c>
    </row>
    <row r="3358" spans="1:4" x14ac:dyDescent="0.25">
      <c r="A3358" s="1" t="s">
        <v>1314</v>
      </c>
      <c r="B3358" s="2">
        <v>155000</v>
      </c>
      <c r="C3358" s="1" t="s">
        <v>2599</v>
      </c>
      <c r="D3358" s="2">
        <v>0</v>
      </c>
    </row>
    <row r="3359" spans="1:4" x14ac:dyDescent="0.25">
      <c r="A3359" s="1" t="s">
        <v>1787</v>
      </c>
      <c r="B3359" s="2">
        <v>6239</v>
      </c>
      <c r="C3359" s="1" t="s">
        <v>2049</v>
      </c>
      <c r="D3359" s="2">
        <v>0</v>
      </c>
    </row>
    <row r="3360" spans="1:4" x14ac:dyDescent="0.25">
      <c r="A3360" s="1" t="s">
        <v>3462</v>
      </c>
      <c r="B3360" s="2">
        <v>170000</v>
      </c>
      <c r="C3360" s="1" t="s">
        <v>4605</v>
      </c>
      <c r="D3360" s="2">
        <v>0</v>
      </c>
    </row>
    <row r="3361" spans="1:4" x14ac:dyDescent="0.25">
      <c r="A3361" s="1" t="s">
        <v>5105</v>
      </c>
      <c r="B3361" s="2">
        <v>49553</v>
      </c>
      <c r="C3361" s="1" t="s">
        <v>2018</v>
      </c>
      <c r="D3361" s="2">
        <v>0</v>
      </c>
    </row>
    <row r="3362" spans="1:4" x14ac:dyDescent="0.25">
      <c r="A3362" s="1" t="s">
        <v>625</v>
      </c>
      <c r="B3362" s="2">
        <v>30000</v>
      </c>
      <c r="C3362" s="1" t="s">
        <v>4124</v>
      </c>
      <c r="D3362" s="2">
        <v>0</v>
      </c>
    </row>
    <row r="3363" spans="1:4" x14ac:dyDescent="0.25">
      <c r="A3363" s="1" t="s">
        <v>1311</v>
      </c>
      <c r="B3363" s="2">
        <v>123861</v>
      </c>
      <c r="C3363" s="1" t="s">
        <v>3928</v>
      </c>
      <c r="D3363" s="2">
        <v>0</v>
      </c>
    </row>
    <row r="3364" spans="1:4" x14ac:dyDescent="0.25">
      <c r="A3364" s="1" t="s">
        <v>4908</v>
      </c>
      <c r="B3364" s="2">
        <v>136858</v>
      </c>
      <c r="C3364" s="1" t="s">
        <v>2579</v>
      </c>
      <c r="D3364" s="2">
        <v>0</v>
      </c>
    </row>
    <row r="3365" spans="1:4" x14ac:dyDescent="0.25">
      <c r="A3365" s="1" t="s">
        <v>4536</v>
      </c>
      <c r="B3365" s="2">
        <v>290434</v>
      </c>
      <c r="C3365" s="1" t="s">
        <v>3167</v>
      </c>
      <c r="D3365" s="2">
        <v>0</v>
      </c>
    </row>
    <row r="3366" spans="1:4" x14ac:dyDescent="0.25">
      <c r="A3366" s="1" t="s">
        <v>955</v>
      </c>
      <c r="B3366" s="2">
        <v>10000</v>
      </c>
      <c r="C3366" s="1" t="s">
        <v>2317</v>
      </c>
      <c r="D3366" s="2">
        <v>0</v>
      </c>
    </row>
    <row r="3367" spans="1:4" x14ac:dyDescent="0.25">
      <c r="A3367" s="1" t="s">
        <v>3245</v>
      </c>
      <c r="B3367" s="2">
        <v>489000</v>
      </c>
      <c r="C3367" s="1" t="s">
        <v>4386</v>
      </c>
      <c r="D3367" s="2">
        <v>0</v>
      </c>
    </row>
    <row r="3368" spans="1:4" x14ac:dyDescent="0.25">
      <c r="A3368" s="1" t="s">
        <v>2537</v>
      </c>
      <c r="B3368" s="2">
        <v>584383</v>
      </c>
      <c r="C3368" s="1" t="s">
        <v>1423</v>
      </c>
      <c r="D3368" s="2">
        <v>0</v>
      </c>
    </row>
    <row r="3369" spans="1:4" x14ac:dyDescent="0.25">
      <c r="A3369" s="1" t="s">
        <v>519</v>
      </c>
      <c r="B3369" s="2">
        <v>200000</v>
      </c>
      <c r="C3369" s="1" t="s">
        <v>4867</v>
      </c>
      <c r="D3369" s="2">
        <v>0</v>
      </c>
    </row>
    <row r="3370" spans="1:4" x14ac:dyDescent="0.25">
      <c r="A3370" s="1" t="s">
        <v>2208</v>
      </c>
      <c r="B3370" s="2">
        <v>10000</v>
      </c>
      <c r="C3370" s="1" t="s">
        <v>896</v>
      </c>
      <c r="D3370" s="2">
        <v>0</v>
      </c>
    </row>
    <row r="3371" spans="1:4" x14ac:dyDescent="0.25">
      <c r="A3371" s="1" t="s">
        <v>3872</v>
      </c>
      <c r="B3371" s="2">
        <v>333873</v>
      </c>
      <c r="C3371" s="1" t="s">
        <v>2268</v>
      </c>
      <c r="D3371" s="2">
        <v>0</v>
      </c>
    </row>
    <row r="3372" spans="1:4" x14ac:dyDescent="0.25">
      <c r="A3372" s="1" t="s">
        <v>443</v>
      </c>
      <c r="B3372" s="2">
        <v>20000</v>
      </c>
      <c r="C3372" s="1" t="s">
        <v>1222</v>
      </c>
      <c r="D3372" s="2">
        <v>0</v>
      </c>
    </row>
    <row r="3373" spans="1:4" x14ac:dyDescent="0.25">
      <c r="A3373" s="1" t="s">
        <v>614</v>
      </c>
      <c r="B3373" s="2">
        <v>163863</v>
      </c>
      <c r="C3373" s="1" t="s">
        <v>3214</v>
      </c>
      <c r="D3373" s="2">
        <v>0</v>
      </c>
    </row>
    <row r="3374" spans="1:4" x14ac:dyDescent="0.25">
      <c r="A3374" s="1" t="s">
        <v>5107</v>
      </c>
      <c r="B3374" s="2">
        <v>1603668</v>
      </c>
      <c r="C3374" s="1" t="s">
        <v>1649</v>
      </c>
      <c r="D3374" s="2">
        <v>0</v>
      </c>
    </row>
    <row r="3375" spans="1:4" x14ac:dyDescent="0.25">
      <c r="A3375" s="1" t="s">
        <v>4350</v>
      </c>
      <c r="B3375" s="2">
        <v>10000</v>
      </c>
      <c r="C3375" s="1" t="s">
        <v>144</v>
      </c>
      <c r="D3375" s="2">
        <v>0</v>
      </c>
    </row>
    <row r="3376" spans="1:4" x14ac:dyDescent="0.25">
      <c r="A3376" s="1" t="s">
        <v>1576</v>
      </c>
      <c r="B3376" s="2">
        <v>26520</v>
      </c>
      <c r="C3376" s="1" t="s">
        <v>3689</v>
      </c>
      <c r="D3376" s="2">
        <v>0</v>
      </c>
    </row>
    <row r="3377" spans="1:4" x14ac:dyDescent="0.25">
      <c r="A3377" s="1" t="s">
        <v>674</v>
      </c>
      <c r="B3377" s="2">
        <v>10000</v>
      </c>
      <c r="C3377" s="1" t="s">
        <v>2884</v>
      </c>
      <c r="D3377" s="2">
        <v>0</v>
      </c>
    </row>
    <row r="3378" spans="1:4" x14ac:dyDescent="0.25">
      <c r="A3378" s="1" t="s">
        <v>4280</v>
      </c>
      <c r="B3378" s="2">
        <v>156318</v>
      </c>
      <c r="C3378" s="1" t="s">
        <v>1853</v>
      </c>
      <c r="D3378" s="2">
        <v>0</v>
      </c>
    </row>
    <row r="3379" spans="1:4" x14ac:dyDescent="0.25">
      <c r="A3379" s="1" t="s">
        <v>1697</v>
      </c>
      <c r="B3379" s="2">
        <v>1127194</v>
      </c>
      <c r="C3379" s="1" t="s">
        <v>2852</v>
      </c>
      <c r="D3379" s="2">
        <v>0</v>
      </c>
    </row>
    <row r="3380" spans="1:4" x14ac:dyDescent="0.25">
      <c r="A3380" s="1" t="s">
        <v>1595</v>
      </c>
      <c r="B3380" s="2">
        <v>171455</v>
      </c>
      <c r="C3380" s="1" t="s">
        <v>2871</v>
      </c>
      <c r="D3380" s="2">
        <v>0</v>
      </c>
    </row>
    <row r="3381" spans="1:4" x14ac:dyDescent="0.25">
      <c r="A3381" s="1" t="s">
        <v>2794</v>
      </c>
      <c r="B3381" s="2">
        <v>183127</v>
      </c>
      <c r="C3381" s="1" t="s">
        <v>3018</v>
      </c>
      <c r="D3381" s="2">
        <v>0</v>
      </c>
    </row>
    <row r="3382" spans="1:4" x14ac:dyDescent="0.25">
      <c r="A3382" s="1" t="s">
        <v>1882</v>
      </c>
      <c r="B3382" s="2">
        <v>329711</v>
      </c>
      <c r="C3382" s="1" t="s">
        <v>4506</v>
      </c>
      <c r="D3382" s="2">
        <v>0</v>
      </c>
    </row>
    <row r="3383" spans="1:4" x14ac:dyDescent="0.25">
      <c r="A3383" s="1" t="s">
        <v>2094</v>
      </c>
      <c r="B3383" s="2">
        <v>1901994</v>
      </c>
      <c r="C3383" s="1" t="s">
        <v>3856</v>
      </c>
      <c r="D3383" s="2">
        <v>0</v>
      </c>
    </row>
    <row r="3384" spans="1:4" x14ac:dyDescent="0.25">
      <c r="A3384" s="1" t="s">
        <v>1021</v>
      </c>
      <c r="B3384" s="2">
        <v>4628</v>
      </c>
      <c r="C3384" s="1" t="s">
        <v>3282</v>
      </c>
      <c r="D3384" s="2">
        <v>0</v>
      </c>
    </row>
    <row r="3385" spans="1:4" x14ac:dyDescent="0.25">
      <c r="A3385" s="1" t="s">
        <v>2851</v>
      </c>
      <c r="B3385" s="2">
        <v>532639</v>
      </c>
      <c r="C3385" s="1" t="s">
        <v>782</v>
      </c>
      <c r="D3385" s="2">
        <v>0</v>
      </c>
    </row>
    <row r="3386" spans="1:4" x14ac:dyDescent="0.25">
      <c r="A3386" s="1" t="s">
        <v>1777</v>
      </c>
      <c r="B3386" s="2">
        <v>2034507</v>
      </c>
      <c r="C3386" s="1" t="s">
        <v>4280</v>
      </c>
      <c r="D3386" s="2">
        <v>0</v>
      </c>
    </row>
    <row r="3387" spans="1:4" x14ac:dyDescent="0.25">
      <c r="A3387" s="1" t="s">
        <v>2454</v>
      </c>
      <c r="B3387" s="2">
        <v>437287</v>
      </c>
      <c r="C3387" s="1" t="s">
        <v>248</v>
      </c>
      <c r="D3387" s="2">
        <v>0</v>
      </c>
    </row>
    <row r="3388" spans="1:4" x14ac:dyDescent="0.25">
      <c r="A3388" s="1" t="s">
        <v>597</v>
      </c>
      <c r="B3388" s="2">
        <v>61880</v>
      </c>
      <c r="C3388" s="1" t="s">
        <v>1354</v>
      </c>
      <c r="D3388" s="2">
        <v>0</v>
      </c>
    </row>
    <row r="3389" spans="1:4" x14ac:dyDescent="0.25">
      <c r="A3389" s="1" t="s">
        <v>1679</v>
      </c>
      <c r="B3389" s="2">
        <v>138376</v>
      </c>
      <c r="C3389" s="1" t="s">
        <v>1679</v>
      </c>
      <c r="D3389" s="2">
        <v>0</v>
      </c>
    </row>
    <row r="3390" spans="1:4" x14ac:dyDescent="0.25">
      <c r="A3390" s="1" t="s">
        <v>3216</v>
      </c>
      <c r="B3390" s="2">
        <v>992479</v>
      </c>
      <c r="C3390" s="1" t="s">
        <v>1595</v>
      </c>
      <c r="D3390" s="2">
        <v>0</v>
      </c>
    </row>
    <row r="3391" spans="1:4" x14ac:dyDescent="0.25">
      <c r="A3391" s="1" t="s">
        <v>2037</v>
      </c>
      <c r="B3391" s="2">
        <v>28297</v>
      </c>
      <c r="C3391" s="1" t="s">
        <v>2717</v>
      </c>
      <c r="D3391" s="2">
        <v>0</v>
      </c>
    </row>
    <row r="3392" spans="1:4" x14ac:dyDescent="0.25">
      <c r="A3392" s="1" t="s">
        <v>1309</v>
      </c>
      <c r="B3392" s="2">
        <v>58567</v>
      </c>
      <c r="C3392" s="1" t="s">
        <v>3943</v>
      </c>
      <c r="D3392" s="2">
        <v>0</v>
      </c>
    </row>
    <row r="3393" spans="1:4" x14ac:dyDescent="0.25">
      <c r="A3393" s="1" t="s">
        <v>924</v>
      </c>
      <c r="B3393" s="2">
        <v>25000</v>
      </c>
      <c r="C3393" s="1" t="s">
        <v>1376</v>
      </c>
      <c r="D3393" s="2">
        <v>0</v>
      </c>
    </row>
    <row r="3394" spans="1:4" x14ac:dyDescent="0.25">
      <c r="A3394" s="1" t="s">
        <v>4743</v>
      </c>
      <c r="B3394" s="2">
        <v>189000</v>
      </c>
      <c r="C3394" s="1" t="s">
        <v>1537</v>
      </c>
      <c r="D3394" s="2">
        <v>0</v>
      </c>
    </row>
    <row r="3395" spans="1:4" x14ac:dyDescent="0.25">
      <c r="A3395" s="1" t="s">
        <v>2996</v>
      </c>
      <c r="B3395" s="2">
        <v>792326</v>
      </c>
      <c r="C3395" s="1" t="s">
        <v>1059</v>
      </c>
      <c r="D3395" s="2">
        <v>0</v>
      </c>
    </row>
    <row r="3396" spans="1:4" x14ac:dyDescent="0.25">
      <c r="A3396" s="1" t="s">
        <v>479</v>
      </c>
      <c r="B3396" s="2">
        <v>24500</v>
      </c>
      <c r="C3396" s="1" t="s">
        <v>3923</v>
      </c>
      <c r="D3396" s="2">
        <v>0</v>
      </c>
    </row>
    <row r="3397" spans="1:4" x14ac:dyDescent="0.25">
      <c r="A3397" s="1" t="s">
        <v>4019</v>
      </c>
      <c r="B3397" s="2">
        <v>554071</v>
      </c>
      <c r="C3397" s="1" t="s">
        <v>3008</v>
      </c>
      <c r="D3397" s="2">
        <v>0</v>
      </c>
    </row>
    <row r="3398" spans="1:4" x14ac:dyDescent="0.25">
      <c r="A3398" s="1" t="s">
        <v>4322</v>
      </c>
      <c r="B3398" s="2">
        <v>543865</v>
      </c>
      <c r="C3398" s="1" t="s">
        <v>4126</v>
      </c>
      <c r="D3398" s="2">
        <v>0</v>
      </c>
    </row>
    <row r="3399" spans="1:4" x14ac:dyDescent="0.25">
      <c r="A3399" s="1" t="s">
        <v>630</v>
      </c>
      <c r="B3399" s="2">
        <v>10000</v>
      </c>
      <c r="C3399" s="1" t="s">
        <v>1963</v>
      </c>
      <c r="D3399" s="2">
        <v>0</v>
      </c>
    </row>
    <row r="3400" spans="1:4" x14ac:dyDescent="0.25">
      <c r="A3400" s="1" t="s">
        <v>2147</v>
      </c>
      <c r="B3400" s="2">
        <v>20000</v>
      </c>
      <c r="C3400" s="1" t="s">
        <v>2952</v>
      </c>
      <c r="D3400" s="2">
        <v>0</v>
      </c>
    </row>
    <row r="3401" spans="1:4" x14ac:dyDescent="0.25">
      <c r="A3401" s="1" t="s">
        <v>2642</v>
      </c>
      <c r="B3401" s="2">
        <v>1624860</v>
      </c>
      <c r="C3401" s="1" t="s">
        <v>4422</v>
      </c>
      <c r="D3401" s="2">
        <v>0</v>
      </c>
    </row>
    <row r="3402" spans="1:4" x14ac:dyDescent="0.25">
      <c r="A3402" s="1" t="s">
        <v>3932</v>
      </c>
      <c r="B3402" s="2">
        <v>20000</v>
      </c>
      <c r="C3402" s="1" t="s">
        <v>1609</v>
      </c>
      <c r="D3402" s="2">
        <v>0</v>
      </c>
    </row>
    <row r="3403" spans="1:4" x14ac:dyDescent="0.25">
      <c r="A3403" s="1" t="s">
        <v>3049</v>
      </c>
      <c r="B3403" s="2">
        <v>170000</v>
      </c>
      <c r="C3403" s="1" t="s">
        <v>3360</v>
      </c>
      <c r="D3403" s="2">
        <v>0</v>
      </c>
    </row>
    <row r="3404" spans="1:4" x14ac:dyDescent="0.25">
      <c r="A3404" s="1" t="s">
        <v>4631</v>
      </c>
      <c r="B3404" s="2">
        <v>6235327</v>
      </c>
      <c r="C3404" s="1" t="s">
        <v>514</v>
      </c>
      <c r="D3404" s="2">
        <v>0</v>
      </c>
    </row>
    <row r="3405" spans="1:4" x14ac:dyDescent="0.25">
      <c r="A3405" s="1" t="s">
        <v>161</v>
      </c>
      <c r="B3405" s="2">
        <v>290000</v>
      </c>
      <c r="C3405" s="1" t="s">
        <v>4598</v>
      </c>
      <c r="D3405" s="2">
        <v>0</v>
      </c>
    </row>
    <row r="3406" spans="1:4" x14ac:dyDescent="0.25">
      <c r="A3406" s="1" t="s">
        <v>4141</v>
      </c>
      <c r="B3406" s="2">
        <v>517459</v>
      </c>
      <c r="C3406" s="1" t="s">
        <v>1651</v>
      </c>
      <c r="D3406" s="2">
        <v>0</v>
      </c>
    </row>
    <row r="3407" spans="1:4" x14ac:dyDescent="0.25">
      <c r="A3407" s="1" t="s">
        <v>3024</v>
      </c>
      <c r="B3407" s="2">
        <v>10000</v>
      </c>
      <c r="C3407" s="1" t="s">
        <v>4698</v>
      </c>
      <c r="D3407" s="2">
        <v>0</v>
      </c>
    </row>
    <row r="3408" spans="1:4" x14ac:dyDescent="0.25">
      <c r="A3408" s="1" t="s">
        <v>3858</v>
      </c>
      <c r="B3408" s="2">
        <v>628</v>
      </c>
      <c r="C3408" s="1" t="s">
        <v>3436</v>
      </c>
      <c r="D3408" s="2">
        <v>0</v>
      </c>
    </row>
    <row r="3409" spans="1:4" x14ac:dyDescent="0.25">
      <c r="A3409" s="1" t="s">
        <v>2678</v>
      </c>
      <c r="B3409" s="2">
        <v>788007</v>
      </c>
      <c r="C3409" s="1" t="s">
        <v>1882</v>
      </c>
      <c r="D3409" s="2">
        <v>0</v>
      </c>
    </row>
    <row r="3410" spans="1:4" x14ac:dyDescent="0.25">
      <c r="A3410" s="1" t="s">
        <v>3173</v>
      </c>
      <c r="B3410" s="2">
        <v>87200</v>
      </c>
      <c r="C3410" s="1" t="s">
        <v>2794</v>
      </c>
      <c r="D3410" s="2">
        <v>0</v>
      </c>
    </row>
    <row r="3411" spans="1:4" x14ac:dyDescent="0.25">
      <c r="A3411" s="1" t="s">
        <v>1866</v>
      </c>
      <c r="B3411" s="2">
        <v>27523</v>
      </c>
      <c r="C3411" s="1" t="s">
        <v>1296</v>
      </c>
      <c r="D3411" s="2">
        <v>0</v>
      </c>
    </row>
    <row r="3412" spans="1:4" x14ac:dyDescent="0.25">
      <c r="A3412" s="1" t="s">
        <v>1478</v>
      </c>
      <c r="B3412" s="2">
        <v>17550</v>
      </c>
      <c r="C3412" s="1" t="s">
        <v>2851</v>
      </c>
      <c r="D3412" s="2">
        <v>0</v>
      </c>
    </row>
    <row r="3413" spans="1:4" x14ac:dyDescent="0.25">
      <c r="A3413" s="1" t="s">
        <v>3017</v>
      </c>
      <c r="B3413" s="2">
        <v>344820</v>
      </c>
      <c r="C3413" s="1" t="s">
        <v>4125</v>
      </c>
      <c r="D3413" s="2">
        <v>0</v>
      </c>
    </row>
    <row r="3414" spans="1:4" x14ac:dyDescent="0.25">
      <c r="A3414" s="1" t="s">
        <v>18</v>
      </c>
      <c r="B3414" s="2">
        <v>10000</v>
      </c>
      <c r="C3414" s="1" t="s">
        <v>2987</v>
      </c>
      <c r="D3414" s="2">
        <v>0</v>
      </c>
    </row>
    <row r="3415" spans="1:4" x14ac:dyDescent="0.25">
      <c r="A3415" s="1" t="s">
        <v>447</v>
      </c>
      <c r="B3415" s="2">
        <v>154724</v>
      </c>
      <c r="C3415" s="1" t="s">
        <v>3847</v>
      </c>
      <c r="D3415" s="2">
        <v>0</v>
      </c>
    </row>
    <row r="3416" spans="1:4" x14ac:dyDescent="0.25">
      <c r="A3416" s="1" t="s">
        <v>3535</v>
      </c>
      <c r="B3416" s="2">
        <v>773333</v>
      </c>
      <c r="C3416" s="1" t="s">
        <v>1021</v>
      </c>
      <c r="D3416" s="2">
        <v>0</v>
      </c>
    </row>
    <row r="3417" spans="1:4" x14ac:dyDescent="0.25">
      <c r="A3417" s="1" t="s">
        <v>4199</v>
      </c>
      <c r="B3417" s="2">
        <v>103443</v>
      </c>
      <c r="C3417" s="1" t="s">
        <v>3993</v>
      </c>
      <c r="D3417" s="2">
        <v>0</v>
      </c>
    </row>
    <row r="3418" spans="1:4" x14ac:dyDescent="0.25">
      <c r="A3418" s="1" t="s">
        <v>1065</v>
      </c>
      <c r="B3418" s="2">
        <v>185280</v>
      </c>
      <c r="C3418" s="1" t="s">
        <v>2031</v>
      </c>
      <c r="D3418" s="2">
        <v>0</v>
      </c>
    </row>
    <row r="3419" spans="1:4" x14ac:dyDescent="0.25">
      <c r="A3419" s="1" t="s">
        <v>3472</v>
      </c>
      <c r="B3419" s="2">
        <v>805624</v>
      </c>
      <c r="C3419" s="1" t="s">
        <v>3876</v>
      </c>
      <c r="D3419" s="2">
        <v>0</v>
      </c>
    </row>
    <row r="3420" spans="1:4" x14ac:dyDescent="0.25">
      <c r="A3420" s="1" t="s">
        <v>176</v>
      </c>
      <c r="B3420" s="2">
        <v>25000</v>
      </c>
      <c r="C3420" s="1" t="s">
        <v>4662</v>
      </c>
      <c r="D3420" s="2">
        <v>0</v>
      </c>
    </row>
    <row r="3421" spans="1:4" x14ac:dyDescent="0.25">
      <c r="A3421" s="1" t="s">
        <v>1761</v>
      </c>
      <c r="B3421" s="2">
        <v>20000</v>
      </c>
      <c r="C3421" s="1" t="s">
        <v>4644</v>
      </c>
      <c r="D3421" s="2">
        <v>0</v>
      </c>
    </row>
    <row r="3422" spans="1:4" x14ac:dyDescent="0.25">
      <c r="A3422" s="1" t="s">
        <v>4417</v>
      </c>
      <c r="B3422" s="2">
        <v>37402</v>
      </c>
      <c r="C3422" s="1" t="s">
        <v>2184</v>
      </c>
      <c r="D3422" s="2">
        <v>0</v>
      </c>
    </row>
    <row r="3423" spans="1:4" x14ac:dyDescent="0.25">
      <c r="A3423" s="1" t="s">
        <v>936</v>
      </c>
      <c r="B3423" s="2">
        <v>20000</v>
      </c>
      <c r="C3423" s="1" t="s">
        <v>2264</v>
      </c>
      <c r="D3423" s="2">
        <v>0</v>
      </c>
    </row>
    <row r="3424" spans="1:4" x14ac:dyDescent="0.25">
      <c r="A3424" s="1" t="s">
        <v>4577</v>
      </c>
      <c r="B3424" s="2">
        <v>15000</v>
      </c>
      <c r="C3424" s="1" t="s">
        <v>2442</v>
      </c>
      <c r="D3424" s="2">
        <v>0</v>
      </c>
    </row>
    <row r="3425" spans="1:4" x14ac:dyDescent="0.25">
      <c r="A3425" s="1" t="s">
        <v>3129</v>
      </c>
      <c r="B3425" s="2">
        <v>1020666</v>
      </c>
      <c r="C3425" s="1" t="s">
        <v>3216</v>
      </c>
      <c r="D3425" s="2">
        <v>0</v>
      </c>
    </row>
    <row r="3426" spans="1:4" x14ac:dyDescent="0.25">
      <c r="A3426" s="1" t="s">
        <v>1711</v>
      </c>
      <c r="B3426" s="2">
        <v>20000</v>
      </c>
      <c r="C3426" s="1" t="s">
        <v>1140</v>
      </c>
      <c r="D3426" s="2">
        <v>0</v>
      </c>
    </row>
    <row r="3427" spans="1:4" x14ac:dyDescent="0.25">
      <c r="A3427" s="1" t="s">
        <v>2051</v>
      </c>
      <c r="B3427" s="2">
        <v>10000</v>
      </c>
      <c r="C3427" s="1" t="s">
        <v>678</v>
      </c>
      <c r="D3427" s="2">
        <v>0</v>
      </c>
    </row>
    <row r="3428" spans="1:4" x14ac:dyDescent="0.25">
      <c r="A3428" s="1" t="s">
        <v>4135</v>
      </c>
      <c r="B3428" s="2">
        <v>328500</v>
      </c>
      <c r="C3428" s="1" t="s">
        <v>2527</v>
      </c>
      <c r="D3428" s="2">
        <v>0</v>
      </c>
    </row>
    <row r="3429" spans="1:4" x14ac:dyDescent="0.25">
      <c r="A3429" s="1" t="s">
        <v>1182</v>
      </c>
      <c r="B3429" s="2">
        <v>158000</v>
      </c>
      <c r="C3429" s="1" t="s">
        <v>4098</v>
      </c>
      <c r="D3429" s="2">
        <v>0</v>
      </c>
    </row>
    <row r="3430" spans="1:4" x14ac:dyDescent="0.25">
      <c r="A3430" s="1" t="s">
        <v>1158</v>
      </c>
      <c r="B3430" s="2">
        <v>80800</v>
      </c>
      <c r="C3430" s="1" t="s">
        <v>1103</v>
      </c>
      <c r="D3430" s="2">
        <v>0</v>
      </c>
    </row>
    <row r="3431" spans="1:4" x14ac:dyDescent="0.25">
      <c r="A3431" s="1" t="s">
        <v>797</v>
      </c>
      <c r="B3431" s="2">
        <v>205717</v>
      </c>
      <c r="C3431" s="1" t="s">
        <v>917</v>
      </c>
      <c r="D3431" s="2">
        <v>0</v>
      </c>
    </row>
    <row r="3432" spans="1:4" x14ac:dyDescent="0.25">
      <c r="A3432" s="1" t="s">
        <v>2885</v>
      </c>
      <c r="B3432" s="2">
        <v>25000</v>
      </c>
      <c r="C3432" s="1" t="s">
        <v>3544</v>
      </c>
      <c r="D3432" s="2">
        <v>0</v>
      </c>
    </row>
    <row r="3433" spans="1:4" x14ac:dyDescent="0.25">
      <c r="A3433" s="1" t="s">
        <v>334</v>
      </c>
      <c r="B3433" s="2">
        <v>461145</v>
      </c>
      <c r="C3433" s="1" t="s">
        <v>2518</v>
      </c>
      <c r="D3433" s="2">
        <v>0</v>
      </c>
    </row>
    <row r="3434" spans="1:4" x14ac:dyDescent="0.25">
      <c r="A3434" s="1" t="s">
        <v>3338</v>
      </c>
      <c r="B3434" s="2">
        <v>992668</v>
      </c>
      <c r="C3434" s="1" t="s">
        <v>3101</v>
      </c>
      <c r="D3434" s="2">
        <v>0</v>
      </c>
    </row>
    <row r="3435" spans="1:4" x14ac:dyDescent="0.25">
      <c r="A3435" s="1" t="s">
        <v>1201</v>
      </c>
      <c r="B3435" s="2">
        <v>15000</v>
      </c>
      <c r="C3435" s="1" t="s">
        <v>2094</v>
      </c>
      <c r="D3435" s="2">
        <v>0</v>
      </c>
    </row>
    <row r="3436" spans="1:4" x14ac:dyDescent="0.25">
      <c r="A3436" s="1" t="s">
        <v>4184</v>
      </c>
      <c r="B3436" s="2">
        <v>38404</v>
      </c>
      <c r="C3436" s="1" t="s">
        <v>1735</v>
      </c>
      <c r="D3436" s="2">
        <v>0</v>
      </c>
    </row>
    <row r="3437" spans="1:4" x14ac:dyDescent="0.25">
      <c r="A3437" s="1" t="s">
        <v>5111</v>
      </c>
      <c r="B3437" s="2">
        <v>760650</v>
      </c>
      <c r="C3437" s="1" t="s">
        <v>5076</v>
      </c>
      <c r="D3437" s="2">
        <v>0</v>
      </c>
    </row>
    <row r="3438" spans="1:4" x14ac:dyDescent="0.25">
      <c r="A3438" s="1" t="s">
        <v>483</v>
      </c>
      <c r="B3438" s="2">
        <v>256178</v>
      </c>
      <c r="C3438" s="1" t="s">
        <v>3293</v>
      </c>
      <c r="D3438" s="2">
        <v>0</v>
      </c>
    </row>
    <row r="3439" spans="1:4" x14ac:dyDescent="0.25">
      <c r="A3439" s="1" t="s">
        <v>2</v>
      </c>
      <c r="B3439" s="2">
        <v>3440000</v>
      </c>
      <c r="C3439" s="1" t="s">
        <v>2567</v>
      </c>
      <c r="D3439" s="2">
        <v>0</v>
      </c>
    </row>
    <row r="3440" spans="1:4" x14ac:dyDescent="0.25">
      <c r="A3440" s="1" t="s">
        <v>2130</v>
      </c>
      <c r="B3440" s="2">
        <v>3494269</v>
      </c>
      <c r="C3440" s="1" t="s">
        <v>4768</v>
      </c>
      <c r="D3440" s="2">
        <v>0</v>
      </c>
    </row>
    <row r="3441" spans="1:4" x14ac:dyDescent="0.25">
      <c r="A3441" s="1" t="s">
        <v>1429</v>
      </c>
      <c r="B3441" s="2">
        <v>10000</v>
      </c>
      <c r="C3441" s="1" t="s">
        <v>1866</v>
      </c>
      <c r="D3441" s="2">
        <v>0</v>
      </c>
    </row>
    <row r="3442" spans="1:4" x14ac:dyDescent="0.25">
      <c r="A3442" s="1" t="s">
        <v>2061</v>
      </c>
      <c r="B3442" s="2">
        <v>25000</v>
      </c>
      <c r="C3442" s="1" t="s">
        <v>4205</v>
      </c>
      <c r="D3442" s="2">
        <v>0</v>
      </c>
    </row>
    <row r="3443" spans="1:4" x14ac:dyDescent="0.25">
      <c r="A3443" s="1" t="s">
        <v>37</v>
      </c>
      <c r="B3443" s="2">
        <v>15000</v>
      </c>
      <c r="C3443" s="1" t="s">
        <v>1485</v>
      </c>
      <c r="D3443" s="2">
        <v>0</v>
      </c>
    </row>
    <row r="3444" spans="1:4" x14ac:dyDescent="0.25">
      <c r="A3444" s="1" t="s">
        <v>4677</v>
      </c>
      <c r="B3444" s="2">
        <v>15000</v>
      </c>
      <c r="C3444" s="1" t="s">
        <v>3793</v>
      </c>
      <c r="D3444" s="2">
        <v>0</v>
      </c>
    </row>
    <row r="3445" spans="1:4" x14ac:dyDescent="0.25">
      <c r="A3445" s="1" t="s">
        <v>2308</v>
      </c>
      <c r="B3445" s="2">
        <v>618413</v>
      </c>
      <c r="C3445" s="1" t="s">
        <v>183</v>
      </c>
      <c r="D3445" s="2">
        <v>0</v>
      </c>
    </row>
    <row r="3446" spans="1:4" x14ac:dyDescent="0.25">
      <c r="A3446" s="1" t="s">
        <v>174</v>
      </c>
      <c r="B3446" s="2">
        <v>362131</v>
      </c>
      <c r="C3446" s="1" t="s">
        <v>2615</v>
      </c>
      <c r="D3446" s="2">
        <v>0</v>
      </c>
    </row>
    <row r="3447" spans="1:4" x14ac:dyDescent="0.25">
      <c r="A3447" s="1" t="s">
        <v>3493</v>
      </c>
      <c r="B3447" s="2">
        <v>1168200</v>
      </c>
      <c r="C3447" s="1" t="s">
        <v>2217</v>
      </c>
      <c r="D3447" s="2">
        <v>0</v>
      </c>
    </row>
    <row r="3448" spans="1:4" x14ac:dyDescent="0.25">
      <c r="A3448" s="1" t="s">
        <v>4348</v>
      </c>
      <c r="B3448" s="2">
        <v>120000</v>
      </c>
      <c r="C3448" s="1" t="s">
        <v>4855</v>
      </c>
      <c r="D3448" s="2">
        <v>0</v>
      </c>
    </row>
    <row r="3449" spans="1:4" x14ac:dyDescent="0.25">
      <c r="A3449" s="1" t="s">
        <v>4863</v>
      </c>
      <c r="B3449" s="2">
        <v>15000</v>
      </c>
      <c r="C3449" s="1" t="s">
        <v>4159</v>
      </c>
      <c r="D3449" s="2">
        <v>0</v>
      </c>
    </row>
    <row r="3450" spans="1:4" x14ac:dyDescent="0.25">
      <c r="A3450" s="1" t="s">
        <v>2896</v>
      </c>
      <c r="B3450" s="2">
        <v>10000</v>
      </c>
      <c r="C3450" s="1" t="s">
        <v>3032</v>
      </c>
      <c r="D3450" s="2">
        <v>0</v>
      </c>
    </row>
    <row r="3451" spans="1:4" x14ac:dyDescent="0.25">
      <c r="A3451" s="1" t="s">
        <v>4341</v>
      </c>
      <c r="B3451" s="2">
        <v>1182338</v>
      </c>
      <c r="C3451" s="1" t="s">
        <v>3655</v>
      </c>
      <c r="D3451" s="2">
        <v>0</v>
      </c>
    </row>
    <row r="3452" spans="1:4" x14ac:dyDescent="0.25">
      <c r="A3452" s="1" t="s">
        <v>197</v>
      </c>
      <c r="B3452" s="2">
        <v>105000</v>
      </c>
      <c r="C3452" s="1" t="s">
        <v>2260</v>
      </c>
      <c r="D3452" s="2">
        <v>0</v>
      </c>
    </row>
    <row r="3453" spans="1:4" x14ac:dyDescent="0.25">
      <c r="A3453" s="1" t="s">
        <v>2249</v>
      </c>
      <c r="B3453" s="2">
        <v>355320</v>
      </c>
      <c r="C3453" s="1" t="s">
        <v>635</v>
      </c>
      <c r="D3453" s="2">
        <v>0</v>
      </c>
    </row>
    <row r="3454" spans="1:4" x14ac:dyDescent="0.25">
      <c r="A3454" s="1" t="s">
        <v>2132</v>
      </c>
      <c r="B3454" s="2">
        <v>241890</v>
      </c>
      <c r="C3454" s="1" t="s">
        <v>4726</v>
      </c>
      <c r="D3454" s="2">
        <v>0</v>
      </c>
    </row>
    <row r="3455" spans="1:4" x14ac:dyDescent="0.25">
      <c r="A3455" s="1" t="s">
        <v>470</v>
      </c>
      <c r="B3455" s="2">
        <v>25000</v>
      </c>
      <c r="C3455" s="1" t="s">
        <v>1436</v>
      </c>
      <c r="D3455" s="2">
        <v>0</v>
      </c>
    </row>
    <row r="3456" spans="1:4" x14ac:dyDescent="0.25">
      <c r="A3456" s="1" t="s">
        <v>2988</v>
      </c>
      <c r="B3456" s="2">
        <v>43000</v>
      </c>
      <c r="C3456" s="1" t="s">
        <v>1507</v>
      </c>
      <c r="D3456" s="2">
        <v>0</v>
      </c>
    </row>
    <row r="3457" spans="1:4" x14ac:dyDescent="0.25">
      <c r="A3457" s="1" t="s">
        <v>3158</v>
      </c>
      <c r="B3457" s="2">
        <v>76511</v>
      </c>
      <c r="C3457" s="1" t="s">
        <v>462</v>
      </c>
      <c r="D3457" s="2">
        <v>0</v>
      </c>
    </row>
    <row r="3458" spans="1:4" x14ac:dyDescent="0.25">
      <c r="A3458" s="1" t="s">
        <v>1089</v>
      </c>
      <c r="B3458" s="2">
        <v>15000</v>
      </c>
      <c r="C3458" s="1" t="s">
        <v>5091</v>
      </c>
      <c r="D3458" s="2">
        <v>0</v>
      </c>
    </row>
    <row r="3459" spans="1:4" x14ac:dyDescent="0.25">
      <c r="A3459" s="1" t="s">
        <v>2554</v>
      </c>
      <c r="B3459" s="2">
        <v>1387625</v>
      </c>
      <c r="C3459" s="1" t="s">
        <v>2019</v>
      </c>
      <c r="D3459" s="2">
        <v>0</v>
      </c>
    </row>
    <row r="3460" spans="1:4" x14ac:dyDescent="0.25">
      <c r="A3460" s="1" t="s">
        <v>2445</v>
      </c>
      <c r="B3460" s="2">
        <v>102000</v>
      </c>
      <c r="C3460" s="1" t="s">
        <v>3673</v>
      </c>
      <c r="D3460" s="2">
        <v>0</v>
      </c>
    </row>
    <row r="3461" spans="1:4" x14ac:dyDescent="0.25">
      <c r="A3461" s="1" t="s">
        <v>4494</v>
      </c>
      <c r="B3461" s="2">
        <v>10000</v>
      </c>
      <c r="C3461" s="1" t="s">
        <v>4093</v>
      </c>
      <c r="D3461" s="2">
        <v>0</v>
      </c>
    </row>
    <row r="3462" spans="1:4" x14ac:dyDescent="0.25">
      <c r="A3462" s="1" t="s">
        <v>1329</v>
      </c>
      <c r="B3462" s="2">
        <v>175000</v>
      </c>
      <c r="C3462" s="1" t="s">
        <v>785</v>
      </c>
      <c r="D3462" s="2">
        <v>0</v>
      </c>
    </row>
    <row r="3463" spans="1:4" x14ac:dyDescent="0.25">
      <c r="A3463" s="1" t="s">
        <v>3194</v>
      </c>
      <c r="B3463" s="2">
        <v>972584</v>
      </c>
      <c r="C3463" s="1" t="s">
        <v>4788</v>
      </c>
      <c r="D3463" s="2">
        <v>0</v>
      </c>
    </row>
    <row r="3464" spans="1:4" x14ac:dyDescent="0.25">
      <c r="A3464" s="1" t="s">
        <v>1546</v>
      </c>
      <c r="B3464" s="2">
        <v>200000</v>
      </c>
      <c r="C3464" s="1" t="s">
        <v>659</v>
      </c>
      <c r="D3464" s="2">
        <v>0</v>
      </c>
    </row>
    <row r="3465" spans="1:4" x14ac:dyDescent="0.25">
      <c r="A3465" s="1" t="s">
        <v>3262</v>
      </c>
      <c r="B3465" s="2">
        <v>20086</v>
      </c>
      <c r="C3465" s="1" t="s">
        <v>1355</v>
      </c>
      <c r="D3465" s="2">
        <v>0</v>
      </c>
    </row>
    <row r="3466" spans="1:4" x14ac:dyDescent="0.25">
      <c r="A3466" s="1" t="s">
        <v>4226</v>
      </c>
      <c r="B3466" s="2">
        <v>38000</v>
      </c>
      <c r="C3466" s="1" t="s">
        <v>2429</v>
      </c>
      <c r="D3466" s="2">
        <v>0</v>
      </c>
    </row>
    <row r="3467" spans="1:4" x14ac:dyDescent="0.25">
      <c r="A3467" s="1" t="s">
        <v>918</v>
      </c>
      <c r="B3467" s="2">
        <v>188000</v>
      </c>
      <c r="C3467" s="1" t="s">
        <v>1903</v>
      </c>
      <c r="D3467" s="2">
        <v>0</v>
      </c>
    </row>
    <row r="3468" spans="1:4" x14ac:dyDescent="0.25">
      <c r="A3468" s="1" t="s">
        <v>3805</v>
      </c>
      <c r="B3468" s="2">
        <v>536778</v>
      </c>
      <c r="C3468" s="1" t="s">
        <v>2072</v>
      </c>
      <c r="D3468" s="2">
        <v>0</v>
      </c>
    </row>
    <row r="3469" spans="1:4" x14ac:dyDescent="0.25">
      <c r="A3469" s="1" t="s">
        <v>4103</v>
      </c>
      <c r="B3469" s="2">
        <v>200000</v>
      </c>
      <c r="C3469" s="1" t="s">
        <v>4660</v>
      </c>
      <c r="D3469" s="2">
        <v>0</v>
      </c>
    </row>
    <row r="3470" spans="1:4" x14ac:dyDescent="0.25">
      <c r="A3470" s="1" t="s">
        <v>5108</v>
      </c>
      <c r="B3470" s="2">
        <v>1137029</v>
      </c>
      <c r="C3470" s="1" t="s">
        <v>1442</v>
      </c>
      <c r="D3470" s="2">
        <v>0</v>
      </c>
    </row>
    <row r="3471" spans="1:4" x14ac:dyDescent="0.25">
      <c r="A3471" s="1" t="s">
        <v>2683</v>
      </c>
      <c r="B3471" s="2">
        <v>159017</v>
      </c>
      <c r="C3471" s="1" t="s">
        <v>386</v>
      </c>
      <c r="D3471" s="2">
        <v>0</v>
      </c>
    </row>
    <row r="3472" spans="1:4" x14ac:dyDescent="0.25">
      <c r="A3472" s="1" t="s">
        <v>2901</v>
      </c>
      <c r="B3472" s="2">
        <v>1450687</v>
      </c>
      <c r="C3472" s="1" t="s">
        <v>1274</v>
      </c>
      <c r="D3472" s="2">
        <v>0</v>
      </c>
    </row>
    <row r="3473" spans="1:4" x14ac:dyDescent="0.25">
      <c r="A3473" s="1" t="s">
        <v>3387</v>
      </c>
      <c r="B3473" s="2">
        <v>10000</v>
      </c>
      <c r="C3473" s="1" t="s">
        <v>2875</v>
      </c>
      <c r="D3473" s="2">
        <v>0</v>
      </c>
    </row>
    <row r="3474" spans="1:4" x14ac:dyDescent="0.25">
      <c r="A3474" s="1" t="s">
        <v>1470</v>
      </c>
      <c r="B3474" s="2">
        <v>315133</v>
      </c>
      <c r="C3474" s="1" t="s">
        <v>2831</v>
      </c>
      <c r="D3474" s="2">
        <v>0</v>
      </c>
    </row>
    <row r="3475" spans="1:4" x14ac:dyDescent="0.25">
      <c r="A3475" s="1" t="s">
        <v>4916</v>
      </c>
      <c r="B3475" s="2">
        <v>1422700</v>
      </c>
      <c r="C3475" s="1" t="s">
        <v>4346</v>
      </c>
      <c r="D3475" s="2">
        <v>0</v>
      </c>
    </row>
    <row r="3476" spans="1:4" x14ac:dyDescent="0.25">
      <c r="A3476" s="1" t="s">
        <v>3359</v>
      </c>
      <c r="B3476" s="2">
        <v>12500</v>
      </c>
      <c r="C3476" s="1" t="s">
        <v>64</v>
      </c>
      <c r="D3476" s="2">
        <v>0</v>
      </c>
    </row>
    <row r="3477" spans="1:4" x14ac:dyDescent="0.25">
      <c r="A3477" s="1" t="s">
        <v>3501</v>
      </c>
      <c r="B3477" s="2">
        <v>100417</v>
      </c>
      <c r="C3477" s="1" t="s">
        <v>4218</v>
      </c>
      <c r="D3477" s="2">
        <v>0</v>
      </c>
    </row>
    <row r="3478" spans="1:4" x14ac:dyDescent="0.25">
      <c r="A3478" s="1" t="s">
        <v>3250</v>
      </c>
      <c r="B3478" s="2">
        <v>12425</v>
      </c>
      <c r="C3478" s="1" t="s">
        <v>1777</v>
      </c>
      <c r="D3478" s="2">
        <v>0</v>
      </c>
    </row>
    <row r="3479" spans="1:4" x14ac:dyDescent="0.25">
      <c r="A3479" s="1" t="s">
        <v>1727</v>
      </c>
      <c r="B3479" s="2">
        <v>579823</v>
      </c>
      <c r="C3479" s="1" t="s">
        <v>673</v>
      </c>
      <c r="D3479" s="2">
        <v>0</v>
      </c>
    </row>
    <row r="3480" spans="1:4" x14ac:dyDescent="0.25">
      <c r="A3480" s="1" t="s">
        <v>381</v>
      </c>
      <c r="B3480" s="2">
        <v>250000</v>
      </c>
      <c r="C3480" s="1" t="s">
        <v>576</v>
      </c>
      <c r="D3480" s="2">
        <v>0</v>
      </c>
    </row>
    <row r="3481" spans="1:4" x14ac:dyDescent="0.25">
      <c r="A3481" s="1" t="s">
        <v>2064</v>
      </c>
      <c r="B3481" s="2">
        <v>471237</v>
      </c>
      <c r="C3481" s="1" t="s">
        <v>2687</v>
      </c>
      <c r="D3481" s="2">
        <v>0</v>
      </c>
    </row>
    <row r="3482" spans="1:4" x14ac:dyDescent="0.25">
      <c r="A3482" s="1" t="s">
        <v>491</v>
      </c>
      <c r="B3482" s="2">
        <v>60600</v>
      </c>
      <c r="C3482" s="1" t="s">
        <v>1083</v>
      </c>
      <c r="D3482" s="2">
        <v>0</v>
      </c>
    </row>
    <row r="3483" spans="1:4" x14ac:dyDescent="0.25">
      <c r="A3483" s="1" t="s">
        <v>1042</v>
      </c>
      <c r="B3483" s="2">
        <v>275146</v>
      </c>
      <c r="C3483" s="1" t="s">
        <v>4846</v>
      </c>
      <c r="D3483" s="2">
        <v>0</v>
      </c>
    </row>
    <row r="3484" spans="1:4" x14ac:dyDescent="0.25">
      <c r="A3484" s="1" t="s">
        <v>2769</v>
      </c>
      <c r="B3484" s="2">
        <v>528536</v>
      </c>
      <c r="C3484" s="1" t="s">
        <v>2706</v>
      </c>
      <c r="D3484" s="2">
        <v>0</v>
      </c>
    </row>
    <row r="3485" spans="1:4" x14ac:dyDescent="0.25">
      <c r="A3485" s="1" t="s">
        <v>2244</v>
      </c>
      <c r="B3485" s="2">
        <v>3253</v>
      </c>
      <c r="C3485" s="1" t="s">
        <v>866</v>
      </c>
      <c r="D3485" s="2">
        <v>0</v>
      </c>
    </row>
    <row r="3486" spans="1:4" x14ac:dyDescent="0.25">
      <c r="A3486" s="1" t="s">
        <v>3648</v>
      </c>
      <c r="B3486" s="2">
        <v>106009</v>
      </c>
      <c r="C3486" s="1" t="s">
        <v>4870</v>
      </c>
      <c r="D3486" s="2">
        <v>0</v>
      </c>
    </row>
    <row r="3487" spans="1:4" x14ac:dyDescent="0.25">
      <c r="A3487" s="1" t="s">
        <v>2819</v>
      </c>
      <c r="B3487" s="2">
        <v>50000</v>
      </c>
      <c r="C3487" s="1" t="s">
        <v>2545</v>
      </c>
      <c r="D3487" s="2">
        <v>0</v>
      </c>
    </row>
    <row r="3488" spans="1:4" x14ac:dyDescent="0.25">
      <c r="A3488" s="1" t="s">
        <v>5016</v>
      </c>
      <c r="B3488" s="2">
        <v>243395</v>
      </c>
      <c r="C3488" s="1" t="s">
        <v>3681</v>
      </c>
      <c r="D3488" s="2">
        <v>0</v>
      </c>
    </row>
    <row r="3489" spans="1:4" x14ac:dyDescent="0.25">
      <c r="A3489" s="1" t="s">
        <v>3939</v>
      </c>
      <c r="B3489" s="2">
        <v>194000</v>
      </c>
      <c r="C3489" s="1" t="s">
        <v>3456</v>
      </c>
      <c r="D3489" s="2">
        <v>0</v>
      </c>
    </row>
    <row r="3490" spans="1:4" x14ac:dyDescent="0.25">
      <c r="A3490" s="1" t="s">
        <v>694</v>
      </c>
      <c r="B3490" s="2">
        <v>400000</v>
      </c>
      <c r="C3490" s="1" t="s">
        <v>2882</v>
      </c>
      <c r="D3490" s="2">
        <v>0</v>
      </c>
    </row>
    <row r="3491" spans="1:4" x14ac:dyDescent="0.25">
      <c r="A3491" s="1" t="s">
        <v>2127</v>
      </c>
      <c r="B3491" s="2">
        <v>210000</v>
      </c>
      <c r="C3491" s="1" t="s">
        <v>4188</v>
      </c>
      <c r="D3491" s="2">
        <v>0</v>
      </c>
    </row>
    <row r="3492" spans="1:4" x14ac:dyDescent="0.25">
      <c r="A3492" s="1" t="s">
        <v>2584</v>
      </c>
      <c r="B3492" s="2">
        <v>209136</v>
      </c>
      <c r="C3492" s="1" t="s">
        <v>816</v>
      </c>
      <c r="D3492" s="2">
        <v>0</v>
      </c>
    </row>
    <row r="3493" spans="1:4" x14ac:dyDescent="0.25">
      <c r="A3493" s="1" t="s">
        <v>4915</v>
      </c>
      <c r="B3493" s="2">
        <v>10000</v>
      </c>
      <c r="C3493" s="1" t="s">
        <v>1416</v>
      </c>
      <c r="D3493" s="2">
        <v>0</v>
      </c>
    </row>
    <row r="3494" spans="1:4" x14ac:dyDescent="0.25">
      <c r="A3494" s="1" t="s">
        <v>1971</v>
      </c>
      <c r="B3494" s="2">
        <v>205000</v>
      </c>
      <c r="C3494" s="1" t="s">
        <v>4514</v>
      </c>
      <c r="D3494" s="2">
        <v>0</v>
      </c>
    </row>
    <row r="3495" spans="1:4" x14ac:dyDescent="0.25">
      <c r="A3495" s="1" t="s">
        <v>5017</v>
      </c>
      <c r="B3495" s="2">
        <v>15000</v>
      </c>
      <c r="C3495" s="1" t="s">
        <v>3821</v>
      </c>
      <c r="D3495" s="2">
        <v>0</v>
      </c>
    </row>
    <row r="3496" spans="1:4" x14ac:dyDescent="0.25">
      <c r="A3496" s="1" t="s">
        <v>1036</v>
      </c>
      <c r="B3496" s="2">
        <v>140000</v>
      </c>
      <c r="C3496" s="1" t="s">
        <v>3487</v>
      </c>
      <c r="D3496" s="2">
        <v>0</v>
      </c>
    </row>
    <row r="3497" spans="1:4" x14ac:dyDescent="0.25">
      <c r="A3497" s="1" t="s">
        <v>2597</v>
      </c>
      <c r="B3497" s="2">
        <v>528000</v>
      </c>
      <c r="C3497" s="1" t="s">
        <v>416</v>
      </c>
      <c r="D3497" s="2">
        <v>0</v>
      </c>
    </row>
    <row r="3498" spans="1:4" x14ac:dyDescent="0.25">
      <c r="A3498" s="1" t="s">
        <v>3233</v>
      </c>
      <c r="B3498" s="2">
        <v>248075</v>
      </c>
      <c r="C3498" s="1" t="s">
        <v>1192</v>
      </c>
      <c r="D3498" s="2">
        <v>0</v>
      </c>
    </row>
    <row r="3499" spans="1:4" x14ac:dyDescent="0.25">
      <c r="A3499" s="1" t="s">
        <v>2084</v>
      </c>
      <c r="B3499" s="2">
        <v>347894</v>
      </c>
      <c r="C3499" s="1" t="s">
        <v>3401</v>
      </c>
      <c r="D3499" s="2">
        <v>0</v>
      </c>
    </row>
    <row r="3500" spans="1:4" x14ac:dyDescent="0.25">
      <c r="A3500" s="1" t="s">
        <v>3952</v>
      </c>
      <c r="B3500" s="2">
        <v>15000</v>
      </c>
      <c r="C3500" s="1" t="s">
        <v>1980</v>
      </c>
      <c r="D3500" s="2">
        <v>0</v>
      </c>
    </row>
    <row r="3501" spans="1:4" x14ac:dyDescent="0.25">
      <c r="A3501" s="1" t="s">
        <v>3497</v>
      </c>
      <c r="B3501" s="2">
        <v>253809</v>
      </c>
      <c r="C3501" s="1" t="s">
        <v>4970</v>
      </c>
      <c r="D3501" s="2">
        <v>0</v>
      </c>
    </row>
    <row r="3502" spans="1:4" x14ac:dyDescent="0.25">
      <c r="A3502" s="1" t="s">
        <v>4390</v>
      </c>
      <c r="B3502" s="2">
        <v>10000</v>
      </c>
      <c r="C3502" s="1" t="s">
        <v>3730</v>
      </c>
      <c r="D3502" s="2">
        <v>0</v>
      </c>
    </row>
    <row r="3503" spans="1:4" x14ac:dyDescent="0.25">
      <c r="A3503" s="1" t="s">
        <v>1706</v>
      </c>
      <c r="B3503" s="2">
        <v>165172</v>
      </c>
      <c r="C3503" s="1" t="s">
        <v>1627</v>
      </c>
      <c r="D3503" s="2">
        <v>0</v>
      </c>
    </row>
    <row r="3504" spans="1:4" x14ac:dyDescent="0.25">
      <c r="A3504" s="1" t="s">
        <v>3739</v>
      </c>
      <c r="B3504" s="2">
        <v>363743</v>
      </c>
      <c r="C3504" s="1" t="s">
        <v>924</v>
      </c>
      <c r="D3504" s="2">
        <v>0</v>
      </c>
    </row>
    <row r="3505" spans="1:4" x14ac:dyDescent="0.25">
      <c r="A3505" s="1" t="s">
        <v>3316</v>
      </c>
      <c r="B3505" s="2">
        <v>250000</v>
      </c>
      <c r="C3505" s="1" t="s">
        <v>2756</v>
      </c>
      <c r="D3505" s="2">
        <v>0</v>
      </c>
    </row>
    <row r="3506" spans="1:4" x14ac:dyDescent="0.25">
      <c r="A3506" s="1" t="s">
        <v>4531</v>
      </c>
      <c r="B3506" s="2">
        <v>247236</v>
      </c>
      <c r="C3506" s="1" t="s">
        <v>3446</v>
      </c>
      <c r="D3506" s="2">
        <v>0</v>
      </c>
    </row>
    <row r="3507" spans="1:4" x14ac:dyDescent="0.25">
      <c r="A3507" s="1" t="s">
        <v>2758</v>
      </c>
      <c r="B3507" s="2">
        <v>316943</v>
      </c>
      <c r="C3507" s="1" t="s">
        <v>3252</v>
      </c>
      <c r="D3507" s="2">
        <v>0</v>
      </c>
    </row>
    <row r="3508" spans="1:4" x14ac:dyDescent="0.25">
      <c r="A3508" s="1" t="s">
        <v>4070</v>
      </c>
      <c r="B3508" s="2">
        <v>229384</v>
      </c>
      <c r="C3508" s="1" t="s">
        <v>28</v>
      </c>
      <c r="D3508" s="2">
        <v>0</v>
      </c>
    </row>
    <row r="3509" spans="1:4" x14ac:dyDescent="0.25">
      <c r="A3509" s="1" t="s">
        <v>3794</v>
      </c>
      <c r="B3509" s="2">
        <v>50000</v>
      </c>
      <c r="C3509" s="1" t="s">
        <v>1309</v>
      </c>
      <c r="D3509" s="2">
        <v>0</v>
      </c>
    </row>
    <row r="3510" spans="1:4" x14ac:dyDescent="0.25">
      <c r="A3510" s="1" t="s">
        <v>1081</v>
      </c>
      <c r="B3510" s="2">
        <v>1192000</v>
      </c>
      <c r="C3510" s="1" t="s">
        <v>3572</v>
      </c>
      <c r="D3510" s="2">
        <v>0</v>
      </c>
    </row>
    <row r="3511" spans="1:4" x14ac:dyDescent="0.25">
      <c r="A3511" s="1" t="s">
        <v>4762</v>
      </c>
      <c r="B3511" s="2">
        <v>262880</v>
      </c>
      <c r="C3511" s="1" t="s">
        <v>4743</v>
      </c>
      <c r="D3511" s="2">
        <v>0</v>
      </c>
    </row>
    <row r="3512" spans="1:4" x14ac:dyDescent="0.25">
      <c r="A3512" s="1" t="s">
        <v>1177</v>
      </c>
      <c r="B3512" s="2">
        <v>527501</v>
      </c>
      <c r="C3512" s="1" t="s">
        <v>3431</v>
      </c>
      <c r="D3512" s="2">
        <v>0</v>
      </c>
    </row>
    <row r="3513" spans="1:4" x14ac:dyDescent="0.25">
      <c r="A3513" s="1" t="s">
        <v>4510</v>
      </c>
      <c r="B3513" s="2">
        <v>10000</v>
      </c>
      <c r="C3513" s="1" t="s">
        <v>2996</v>
      </c>
      <c r="D3513" s="2">
        <v>0</v>
      </c>
    </row>
    <row r="3514" spans="1:4" x14ac:dyDescent="0.25">
      <c r="A3514" s="1" t="s">
        <v>4697</v>
      </c>
      <c r="B3514" s="2">
        <v>10000</v>
      </c>
      <c r="C3514" s="1" t="s">
        <v>630</v>
      </c>
      <c r="D3514" s="2">
        <v>0</v>
      </c>
    </row>
    <row r="3515" spans="1:4" x14ac:dyDescent="0.25">
      <c r="A3515" s="1" t="s">
        <v>1932</v>
      </c>
      <c r="B3515" s="2">
        <v>30000</v>
      </c>
      <c r="C3515" s="1" t="s">
        <v>4702</v>
      </c>
      <c r="D3515" s="2">
        <v>0</v>
      </c>
    </row>
    <row r="3516" spans="1:4" x14ac:dyDescent="0.25">
      <c r="A3516" s="1" t="s">
        <v>2333</v>
      </c>
      <c r="B3516" s="2">
        <v>10000</v>
      </c>
      <c r="C3516" s="1" t="s">
        <v>1395</v>
      </c>
      <c r="D3516" s="2">
        <v>0</v>
      </c>
    </row>
    <row r="3517" spans="1:4" x14ac:dyDescent="0.25">
      <c r="A3517" s="1" t="s">
        <v>1077</v>
      </c>
      <c r="B3517" s="2">
        <v>299822</v>
      </c>
      <c r="C3517" s="1" t="s">
        <v>5041</v>
      </c>
      <c r="D3517" s="2">
        <v>0</v>
      </c>
    </row>
    <row r="3518" spans="1:4" x14ac:dyDescent="0.25">
      <c r="A3518" s="1" t="s">
        <v>5060</v>
      </c>
      <c r="B3518" s="2">
        <v>150000</v>
      </c>
      <c r="C3518" s="1" t="s">
        <v>4877</v>
      </c>
      <c r="D3518" s="2">
        <v>0</v>
      </c>
    </row>
    <row r="3519" spans="1:4" x14ac:dyDescent="0.25">
      <c r="A3519" s="1" t="s">
        <v>1031</v>
      </c>
      <c r="B3519" s="2">
        <v>1160739</v>
      </c>
      <c r="C3519" s="1" t="s">
        <v>914</v>
      </c>
      <c r="D3519" s="2">
        <v>0</v>
      </c>
    </row>
    <row r="3520" spans="1:4" x14ac:dyDescent="0.25">
      <c r="A3520" s="1" t="s">
        <v>3023</v>
      </c>
      <c r="B3520" s="2">
        <v>25000</v>
      </c>
      <c r="C3520" s="1" t="s">
        <v>3857</v>
      </c>
      <c r="D3520" s="2">
        <v>0</v>
      </c>
    </row>
    <row r="3521" spans="1:4" x14ac:dyDescent="0.25">
      <c r="A3521" s="1" t="s">
        <v>1106</v>
      </c>
      <c r="B3521" s="2">
        <v>15000</v>
      </c>
      <c r="C3521" s="1" t="s">
        <v>2055</v>
      </c>
      <c r="D3521" s="2">
        <v>0</v>
      </c>
    </row>
    <row r="3522" spans="1:4" x14ac:dyDescent="0.25">
      <c r="A3522" s="1" t="s">
        <v>476</v>
      </c>
      <c r="B3522" s="2">
        <v>530006</v>
      </c>
      <c r="C3522" s="1" t="s">
        <v>479</v>
      </c>
      <c r="D3522" s="2">
        <v>0</v>
      </c>
    </row>
    <row r="3523" spans="1:4" x14ac:dyDescent="0.25">
      <c r="A3523" s="1" t="s">
        <v>3909</v>
      </c>
      <c r="B3523" s="2">
        <v>110096</v>
      </c>
      <c r="C3523" s="1" t="s">
        <v>2037</v>
      </c>
      <c r="D3523" s="2">
        <v>0</v>
      </c>
    </row>
    <row r="3524" spans="1:4" x14ac:dyDescent="0.25">
      <c r="A3524" s="1" t="s">
        <v>4043</v>
      </c>
      <c r="B3524" s="2">
        <v>97534</v>
      </c>
      <c r="C3524" s="1" t="s">
        <v>4019</v>
      </c>
      <c r="D3524" s="2">
        <v>0</v>
      </c>
    </row>
    <row r="3525" spans="1:4" x14ac:dyDescent="0.25">
      <c r="A3525" s="1" t="s">
        <v>4847</v>
      </c>
      <c r="B3525" s="2">
        <v>995874</v>
      </c>
      <c r="C3525" s="1" t="s">
        <v>1944</v>
      </c>
      <c r="D3525" s="2">
        <v>0</v>
      </c>
    </row>
    <row r="3526" spans="1:4" x14ac:dyDescent="0.25">
      <c r="A3526" s="1" t="s">
        <v>3613</v>
      </c>
      <c r="B3526" s="2">
        <v>200000</v>
      </c>
      <c r="C3526" s="1" t="s">
        <v>3316</v>
      </c>
      <c r="D3526" s="2">
        <v>0</v>
      </c>
    </row>
    <row r="3527" spans="1:4" x14ac:dyDescent="0.25">
      <c r="A3527" s="1" t="s">
        <v>1601</v>
      </c>
      <c r="B3527" s="2">
        <v>25000</v>
      </c>
      <c r="C3527" s="1" t="s">
        <v>3516</v>
      </c>
      <c r="D3527" s="2">
        <v>0</v>
      </c>
    </row>
    <row r="3528" spans="1:4" x14ac:dyDescent="0.25">
      <c r="A3528" s="1" t="s">
        <v>3772</v>
      </c>
      <c r="B3528" s="2">
        <v>2227296</v>
      </c>
      <c r="C3528" s="1" t="s">
        <v>1287</v>
      </c>
      <c r="D3528" s="2">
        <v>0</v>
      </c>
    </row>
    <row r="3529" spans="1:4" x14ac:dyDescent="0.25">
      <c r="A3529" s="1" t="s">
        <v>2457</v>
      </c>
      <c r="B3529" s="2">
        <v>100000</v>
      </c>
      <c r="C3529" s="1" t="s">
        <v>3491</v>
      </c>
      <c r="D3529" s="2">
        <v>0</v>
      </c>
    </row>
    <row r="3530" spans="1:4" x14ac:dyDescent="0.25">
      <c r="A3530" s="1" t="s">
        <v>1237</v>
      </c>
      <c r="B3530" s="2">
        <v>80000</v>
      </c>
      <c r="C3530" s="1" t="s">
        <v>826</v>
      </c>
      <c r="D3530" s="2">
        <v>0</v>
      </c>
    </row>
    <row r="3531" spans="1:4" x14ac:dyDescent="0.25">
      <c r="A3531" s="1" t="s">
        <v>4738</v>
      </c>
      <c r="B3531" s="2">
        <v>65617</v>
      </c>
      <c r="C3531" s="1" t="s">
        <v>3025</v>
      </c>
      <c r="D3531" s="2">
        <v>0</v>
      </c>
    </row>
    <row r="3532" spans="1:4" x14ac:dyDescent="0.25">
      <c r="A3532" s="1" t="s">
        <v>4807</v>
      </c>
      <c r="B3532" s="2">
        <v>118898</v>
      </c>
      <c r="C3532" s="1" t="s">
        <v>4843</v>
      </c>
      <c r="D3532" s="2">
        <v>0</v>
      </c>
    </row>
    <row r="3533" spans="1:4" x14ac:dyDescent="0.25">
      <c r="A3533" s="1" t="s">
        <v>2942</v>
      </c>
      <c r="B3533" s="2">
        <v>15000</v>
      </c>
      <c r="C3533" s="1" t="s">
        <v>1367</v>
      </c>
      <c r="D3533" s="2">
        <v>0</v>
      </c>
    </row>
    <row r="3534" spans="1:4" x14ac:dyDescent="0.25">
      <c r="A3534" s="1" t="s">
        <v>1279</v>
      </c>
      <c r="B3534" s="2">
        <v>39000</v>
      </c>
      <c r="C3534" s="1" t="s">
        <v>107</v>
      </c>
      <c r="D3534" s="2">
        <v>0</v>
      </c>
    </row>
    <row r="3535" spans="1:4" x14ac:dyDescent="0.25">
      <c r="A3535" s="1" t="s">
        <v>2394</v>
      </c>
      <c r="B3535" s="2">
        <v>17860</v>
      </c>
      <c r="C3535" s="1" t="s">
        <v>4135</v>
      </c>
      <c r="D3535" s="2">
        <v>0</v>
      </c>
    </row>
    <row r="3536" spans="1:4" x14ac:dyDescent="0.25">
      <c r="A3536" s="1" t="s">
        <v>465</v>
      </c>
      <c r="B3536" s="2">
        <v>92092</v>
      </c>
      <c r="C3536" s="1" t="s">
        <v>164</v>
      </c>
      <c r="D3536" s="2">
        <v>0</v>
      </c>
    </row>
    <row r="3537" spans="1:4" x14ac:dyDescent="0.25">
      <c r="A3537" s="1" t="s">
        <v>981</v>
      </c>
      <c r="B3537" s="2">
        <v>340400</v>
      </c>
      <c r="C3537" s="1" t="s">
        <v>5107</v>
      </c>
      <c r="D3537" s="2">
        <v>0</v>
      </c>
    </row>
    <row r="3538" spans="1:4" x14ac:dyDescent="0.25">
      <c r="A3538" s="1" t="s">
        <v>5100</v>
      </c>
      <c r="B3538" s="2">
        <v>150000</v>
      </c>
      <c r="C3538" s="1" t="s">
        <v>2642</v>
      </c>
      <c r="D3538" s="2">
        <v>0</v>
      </c>
    </row>
    <row r="3539" spans="1:4" x14ac:dyDescent="0.25">
      <c r="A3539" s="1" t="s">
        <v>3045</v>
      </c>
      <c r="B3539" s="2">
        <v>100000</v>
      </c>
      <c r="C3539" s="1" t="s">
        <v>3783</v>
      </c>
      <c r="D3539" s="2">
        <v>0</v>
      </c>
    </row>
    <row r="3540" spans="1:4" x14ac:dyDescent="0.25">
      <c r="A3540" s="1" t="s">
        <v>4538</v>
      </c>
      <c r="B3540" s="2">
        <v>86364</v>
      </c>
      <c r="C3540" s="1" t="s">
        <v>3512</v>
      </c>
      <c r="D3540" s="2">
        <v>0</v>
      </c>
    </row>
    <row r="3541" spans="1:4" x14ac:dyDescent="0.25">
      <c r="A3541" s="1" t="s">
        <v>2501</v>
      </c>
      <c r="B3541" s="2">
        <v>92000</v>
      </c>
      <c r="C3541" s="1" t="s">
        <v>2679</v>
      </c>
      <c r="D3541" s="2">
        <v>0</v>
      </c>
    </row>
    <row r="3542" spans="1:4" x14ac:dyDescent="0.25">
      <c r="A3542" s="1" t="s">
        <v>321</v>
      </c>
      <c r="B3542" s="2">
        <v>286393</v>
      </c>
      <c r="C3542" s="1" t="s">
        <v>2949</v>
      </c>
      <c r="D3542" s="2">
        <v>0</v>
      </c>
    </row>
    <row r="3543" spans="1:4" x14ac:dyDescent="0.25">
      <c r="A3543" s="1" t="s">
        <v>3830</v>
      </c>
      <c r="B3543" s="2">
        <v>456737</v>
      </c>
      <c r="C3543" s="1" t="s">
        <v>2147</v>
      </c>
      <c r="D3543" s="2">
        <v>0</v>
      </c>
    </row>
    <row r="3544" spans="1:4" x14ac:dyDescent="0.25">
      <c r="A3544" s="1" t="s">
        <v>2539</v>
      </c>
      <c r="B3544" s="2">
        <v>1050125</v>
      </c>
      <c r="C3544" s="1" t="s">
        <v>692</v>
      </c>
      <c r="D3544" s="2">
        <v>0</v>
      </c>
    </row>
    <row r="3545" spans="1:4" x14ac:dyDescent="0.25">
      <c r="A3545" s="1" t="s">
        <v>1857</v>
      </c>
      <c r="B3545" s="2">
        <v>551804</v>
      </c>
      <c r="C3545" s="1" t="s">
        <v>1818</v>
      </c>
      <c r="D3545" s="2">
        <v>0</v>
      </c>
    </row>
    <row r="3546" spans="1:4" x14ac:dyDescent="0.25">
      <c r="A3546" s="1" t="s">
        <v>3624</v>
      </c>
      <c r="B3546" s="2">
        <v>314000</v>
      </c>
      <c r="C3546" s="1" t="s">
        <v>5006</v>
      </c>
      <c r="D3546" s="2">
        <v>0</v>
      </c>
    </row>
    <row r="3547" spans="1:4" x14ac:dyDescent="0.25">
      <c r="A3547" s="1" t="s">
        <v>2914</v>
      </c>
      <c r="B3547" s="2">
        <v>414472</v>
      </c>
      <c r="C3547" s="1" t="s">
        <v>3237</v>
      </c>
      <c r="D3547" s="2">
        <v>0</v>
      </c>
    </row>
    <row r="3548" spans="1:4" x14ac:dyDescent="0.25">
      <c r="A3548" s="1" t="s">
        <v>2467</v>
      </c>
      <c r="B3548" s="2">
        <v>100000</v>
      </c>
      <c r="C3548" s="1" t="s">
        <v>4220</v>
      </c>
      <c r="D3548" s="2">
        <v>0</v>
      </c>
    </row>
    <row r="3549" spans="1:4" x14ac:dyDescent="0.25">
      <c r="A3549" s="1" t="s">
        <v>3454</v>
      </c>
      <c r="B3549" s="2">
        <v>15000</v>
      </c>
      <c r="C3549" s="1" t="s">
        <v>2363</v>
      </c>
      <c r="D3549" s="2">
        <v>0</v>
      </c>
    </row>
    <row r="3550" spans="1:4" x14ac:dyDescent="0.25">
      <c r="A3550" s="1" t="s">
        <v>362</v>
      </c>
      <c r="B3550" s="2">
        <v>500000</v>
      </c>
      <c r="C3550" s="1" t="s">
        <v>3732</v>
      </c>
      <c r="D3550" s="2">
        <v>0</v>
      </c>
    </row>
    <row r="3551" spans="1:4" x14ac:dyDescent="0.25">
      <c r="A3551" s="1" t="s">
        <v>4821</v>
      </c>
      <c r="B3551" s="2">
        <v>1727431</v>
      </c>
      <c r="C3551" s="1" t="s">
        <v>1288</v>
      </c>
      <c r="D3551" s="2">
        <v>0</v>
      </c>
    </row>
    <row r="3552" spans="1:4" x14ac:dyDescent="0.25">
      <c r="A3552" s="1" t="s">
        <v>3063</v>
      </c>
      <c r="B3552" s="2">
        <v>47200</v>
      </c>
      <c r="C3552" s="1" t="s">
        <v>3932</v>
      </c>
      <c r="D3552" s="2">
        <v>0</v>
      </c>
    </row>
    <row r="3553" spans="1:4" x14ac:dyDescent="0.25">
      <c r="A3553" s="1" t="s">
        <v>1598</v>
      </c>
      <c r="B3553" s="2">
        <v>253302</v>
      </c>
      <c r="C3553" s="1" t="s">
        <v>4062</v>
      </c>
      <c r="D3553" s="2">
        <v>0</v>
      </c>
    </row>
    <row r="3554" spans="1:4" x14ac:dyDescent="0.25">
      <c r="A3554" s="1" t="s">
        <v>3920</v>
      </c>
      <c r="B3554" s="2">
        <v>27920</v>
      </c>
      <c r="C3554" s="1" t="s">
        <v>4070</v>
      </c>
      <c r="D3554" s="2">
        <v>0</v>
      </c>
    </row>
    <row r="3555" spans="1:4" x14ac:dyDescent="0.25">
      <c r="A3555" s="1" t="s">
        <v>3525</v>
      </c>
      <c r="B3555" s="2">
        <v>10000</v>
      </c>
      <c r="C3555" s="1" t="s">
        <v>3426</v>
      </c>
      <c r="D3555" s="2">
        <v>0</v>
      </c>
    </row>
    <row r="3556" spans="1:4" x14ac:dyDescent="0.25">
      <c r="A3556" s="1" t="s">
        <v>4095</v>
      </c>
      <c r="B3556" s="2">
        <v>1096664</v>
      </c>
      <c r="C3556" s="1" t="s">
        <v>2758</v>
      </c>
      <c r="D3556" s="2">
        <v>0</v>
      </c>
    </row>
    <row r="3557" spans="1:4" x14ac:dyDescent="0.25">
      <c r="A3557" s="1" t="s">
        <v>716</v>
      </c>
      <c r="B3557" s="2">
        <v>890151</v>
      </c>
      <c r="C3557" s="1" t="s">
        <v>3531</v>
      </c>
      <c r="D3557" s="2">
        <v>0</v>
      </c>
    </row>
    <row r="3558" spans="1:4" x14ac:dyDescent="0.25">
      <c r="A3558" s="1" t="s">
        <v>2179</v>
      </c>
      <c r="B3558" s="2">
        <v>20000</v>
      </c>
      <c r="C3558" s="1" t="s">
        <v>1816</v>
      </c>
      <c r="D3558" s="2">
        <v>0</v>
      </c>
    </row>
    <row r="3559" spans="1:4" x14ac:dyDescent="0.25">
      <c r="A3559" s="1" t="s">
        <v>514</v>
      </c>
      <c r="B3559" s="2">
        <v>10000</v>
      </c>
      <c r="C3559" s="1" t="s">
        <v>3472</v>
      </c>
      <c r="D3559" s="2">
        <v>0</v>
      </c>
    </row>
    <row r="3560" spans="1:4" x14ac:dyDescent="0.25">
      <c r="A3560" s="1" t="s">
        <v>4062</v>
      </c>
      <c r="B3560" s="2">
        <v>177717</v>
      </c>
      <c r="C3560" s="1" t="s">
        <v>3794</v>
      </c>
      <c r="D3560" s="2">
        <v>0</v>
      </c>
    </row>
    <row r="3561" spans="1:4" x14ac:dyDescent="0.25">
      <c r="A3561" s="1" t="s">
        <v>201</v>
      </c>
      <c r="B3561" s="2">
        <v>163096</v>
      </c>
      <c r="C3561" s="1" t="s">
        <v>1078</v>
      </c>
      <c r="D3561" s="2">
        <v>0</v>
      </c>
    </row>
    <row r="3562" spans="1:4" x14ac:dyDescent="0.25">
      <c r="A3562" s="1" t="s">
        <v>3732</v>
      </c>
      <c r="B3562" s="2">
        <v>115368</v>
      </c>
      <c r="C3562" s="1" t="s">
        <v>3017</v>
      </c>
      <c r="D3562" s="2">
        <v>0</v>
      </c>
    </row>
    <row r="3563" spans="1:4" x14ac:dyDescent="0.25">
      <c r="A3563" s="1" t="s">
        <v>2706</v>
      </c>
      <c r="B3563" s="2">
        <v>45000</v>
      </c>
      <c r="C3563" s="1" t="s">
        <v>4479</v>
      </c>
      <c r="D3563" s="2">
        <v>0</v>
      </c>
    </row>
    <row r="3564" spans="1:4" x14ac:dyDescent="0.25">
      <c r="A3564" s="1" t="s">
        <v>2217</v>
      </c>
      <c r="B3564" s="2">
        <v>321431</v>
      </c>
      <c r="C3564" s="1" t="s">
        <v>414</v>
      </c>
      <c r="D3564" s="2">
        <v>0</v>
      </c>
    </row>
    <row r="3565" spans="1:4" x14ac:dyDescent="0.25">
      <c r="A3565" s="1" t="s">
        <v>164</v>
      </c>
      <c r="B3565" s="2">
        <v>371201</v>
      </c>
      <c r="C3565" s="1" t="s">
        <v>1295</v>
      </c>
      <c r="D3565" s="2">
        <v>0</v>
      </c>
    </row>
    <row r="3566" spans="1:4" x14ac:dyDescent="0.25">
      <c r="A3566" s="1" t="s">
        <v>4125</v>
      </c>
      <c r="B3566" s="2">
        <v>15000</v>
      </c>
      <c r="C3566" s="1" t="s">
        <v>1248</v>
      </c>
      <c r="D3566" s="2">
        <v>0</v>
      </c>
    </row>
    <row r="3567" spans="1:4" x14ac:dyDescent="0.25">
      <c r="A3567" s="1" t="s">
        <v>2389</v>
      </c>
      <c r="B3567" s="2">
        <v>15000</v>
      </c>
      <c r="C3567" s="1" t="s">
        <v>4020</v>
      </c>
      <c r="D3567" s="2">
        <v>0</v>
      </c>
    </row>
    <row r="3568" spans="1:4" x14ac:dyDescent="0.25">
      <c r="A3568" s="1" t="s">
        <v>2830</v>
      </c>
      <c r="B3568" s="2">
        <v>88000</v>
      </c>
      <c r="C3568" s="1" t="s">
        <v>3596</v>
      </c>
      <c r="D3568" s="2">
        <v>0</v>
      </c>
    </row>
    <row r="3569" spans="1:4" x14ac:dyDescent="0.25">
      <c r="A3569" s="1" t="s">
        <v>4047</v>
      </c>
      <c r="B3569" s="2">
        <v>22852</v>
      </c>
      <c r="C3569" s="1" t="s">
        <v>1280</v>
      </c>
      <c r="D3569" s="2">
        <v>0</v>
      </c>
    </row>
    <row r="3570" spans="1:4" x14ac:dyDescent="0.25">
      <c r="A3570" s="1" t="s">
        <v>1295</v>
      </c>
      <c r="B3570" s="2">
        <v>186087</v>
      </c>
      <c r="C3570" s="1" t="s">
        <v>4321</v>
      </c>
      <c r="D3570" s="2">
        <v>0</v>
      </c>
    </row>
    <row r="3571" spans="1:4" x14ac:dyDescent="0.25">
      <c r="A3571" s="1" t="s">
        <v>2379</v>
      </c>
      <c r="B3571" s="2">
        <v>25000</v>
      </c>
      <c r="C3571" s="1" t="s">
        <v>4901</v>
      </c>
      <c r="D3571" s="2">
        <v>0</v>
      </c>
    </row>
    <row r="3572" spans="1:4" x14ac:dyDescent="0.25">
      <c r="A3572" s="1" t="s">
        <v>4020</v>
      </c>
      <c r="B3572" s="2">
        <v>172015</v>
      </c>
      <c r="C3572" s="1" t="s">
        <v>2389</v>
      </c>
      <c r="D3572" s="2">
        <v>0</v>
      </c>
    </row>
    <row r="3573" spans="1:4" x14ac:dyDescent="0.25">
      <c r="A3573" s="1" t="s">
        <v>4279</v>
      </c>
      <c r="B3573" s="2">
        <v>129920</v>
      </c>
      <c r="C3573" s="1" t="s">
        <v>3129</v>
      </c>
      <c r="D3573" s="2">
        <v>0</v>
      </c>
    </row>
    <row r="3574" spans="1:4" x14ac:dyDescent="0.25">
      <c r="A3574" s="1" t="s">
        <v>1005</v>
      </c>
      <c r="B3574" s="2">
        <v>50000</v>
      </c>
      <c r="C3574" s="1" t="s">
        <v>1177</v>
      </c>
      <c r="D3574" s="2">
        <v>0</v>
      </c>
    </row>
    <row r="3575" spans="1:4" x14ac:dyDescent="0.25">
      <c r="A3575" s="1" t="s">
        <v>1129</v>
      </c>
      <c r="B3575" s="2">
        <v>53000</v>
      </c>
      <c r="C3575" s="1" t="s">
        <v>1081</v>
      </c>
      <c r="D3575" s="2">
        <v>0</v>
      </c>
    </row>
    <row r="3576" spans="1:4" x14ac:dyDescent="0.25">
      <c r="A3576" s="1" t="s">
        <v>1336</v>
      </c>
      <c r="B3576" s="2">
        <v>5130112</v>
      </c>
      <c r="C3576" s="1" t="s">
        <v>2830</v>
      </c>
      <c r="D3576" s="2">
        <v>0</v>
      </c>
    </row>
    <row r="3577" spans="1:4" x14ac:dyDescent="0.25">
      <c r="A3577" s="1" t="s">
        <v>1022</v>
      </c>
      <c r="B3577" s="2">
        <v>311060</v>
      </c>
      <c r="C3577" s="1" t="s">
        <v>2569</v>
      </c>
      <c r="D3577" s="2">
        <v>0</v>
      </c>
    </row>
    <row r="3578" spans="1:4" x14ac:dyDescent="0.25">
      <c r="A3578" s="1" t="s">
        <v>3936</v>
      </c>
      <c r="B3578" s="2">
        <v>972668</v>
      </c>
      <c r="C3578" s="1" t="s">
        <v>18</v>
      </c>
      <c r="D3578" s="2">
        <v>0</v>
      </c>
    </row>
    <row r="3579" spans="1:4" x14ac:dyDescent="0.25">
      <c r="A3579" s="1" t="s">
        <v>811</v>
      </c>
      <c r="B3579" s="2">
        <v>164505</v>
      </c>
      <c r="C3579" s="1" t="s">
        <v>2764</v>
      </c>
      <c r="D3579" s="2">
        <v>0</v>
      </c>
    </row>
    <row r="3580" spans="1:4" x14ac:dyDescent="0.25">
      <c r="A3580" s="1" t="s">
        <v>1084</v>
      </c>
      <c r="B3580" s="2">
        <v>457100</v>
      </c>
      <c r="C3580" s="1" t="s">
        <v>4047</v>
      </c>
      <c r="D3580" s="2">
        <v>0</v>
      </c>
    </row>
    <row r="3581" spans="1:4" x14ac:dyDescent="0.25">
      <c r="A3581" s="1" t="s">
        <v>4101</v>
      </c>
      <c r="B3581" s="2">
        <v>18087</v>
      </c>
      <c r="C3581" s="1" t="s">
        <v>1387</v>
      </c>
      <c r="D3581" s="2">
        <v>0</v>
      </c>
    </row>
    <row r="3582" spans="1:4" x14ac:dyDescent="0.25">
      <c r="A3582" s="1" t="s">
        <v>1567</v>
      </c>
      <c r="B3582" s="2">
        <v>325000</v>
      </c>
      <c r="C3582" s="1" t="s">
        <v>4707</v>
      </c>
      <c r="D3582" s="2">
        <v>0</v>
      </c>
    </row>
    <row r="3583" spans="1:4" x14ac:dyDescent="0.25">
      <c r="A3583" s="1" t="s">
        <v>4969</v>
      </c>
      <c r="B3583" s="2">
        <v>426316</v>
      </c>
      <c r="C3583" s="1" t="s">
        <v>4564</v>
      </c>
      <c r="D3583" s="2">
        <v>0</v>
      </c>
    </row>
    <row r="3584" spans="1:4" x14ac:dyDescent="0.25">
      <c r="A3584" s="1" t="s">
        <v>2188</v>
      </c>
      <c r="B3584" s="2">
        <v>643504</v>
      </c>
      <c r="C3584" s="1" t="s">
        <v>3049</v>
      </c>
      <c r="D3584" s="2">
        <v>0</v>
      </c>
    </row>
    <row r="3585" spans="1:4" x14ac:dyDescent="0.25">
      <c r="A3585" s="1" t="s">
        <v>2381</v>
      </c>
      <c r="B3585" s="2">
        <v>573575</v>
      </c>
      <c r="C3585" s="1" t="s">
        <v>4762</v>
      </c>
      <c r="D3585" s="2">
        <v>0</v>
      </c>
    </row>
    <row r="3586" spans="1:4" x14ac:dyDescent="0.25">
      <c r="A3586" s="1" t="s">
        <v>3082</v>
      </c>
      <c r="B3586" s="2">
        <v>15000</v>
      </c>
      <c r="C3586" s="1" t="s">
        <v>4510</v>
      </c>
      <c r="D3586" s="2">
        <v>0</v>
      </c>
    </row>
    <row r="3587" spans="1:4" x14ac:dyDescent="0.25">
      <c r="A3587" s="1" t="s">
        <v>3652</v>
      </c>
      <c r="B3587" s="2">
        <v>281957</v>
      </c>
      <c r="C3587" s="1" t="s">
        <v>1478</v>
      </c>
      <c r="D3587" s="2">
        <v>0</v>
      </c>
    </row>
    <row r="3588" spans="1:4" x14ac:dyDescent="0.25">
      <c r="A3588" s="1" t="s">
        <v>4155</v>
      </c>
      <c r="B3588" s="2">
        <v>541917</v>
      </c>
      <c r="C3588" s="1" t="s">
        <v>3828</v>
      </c>
      <c r="D3588" s="2">
        <v>0</v>
      </c>
    </row>
    <row r="3589" spans="1:4" x14ac:dyDescent="0.25">
      <c r="A3589" s="1" t="s">
        <v>2770</v>
      </c>
      <c r="B3589" s="2">
        <v>915000</v>
      </c>
      <c r="C3589" s="1" t="s">
        <v>1489</v>
      </c>
      <c r="D3589" s="2">
        <v>0</v>
      </c>
    </row>
    <row r="3590" spans="1:4" x14ac:dyDescent="0.25">
      <c r="A3590" s="1" t="s">
        <v>1272</v>
      </c>
      <c r="B3590" s="2">
        <v>255518</v>
      </c>
      <c r="C3590" s="1" t="s">
        <v>4342</v>
      </c>
      <c r="D3590" s="2">
        <v>0</v>
      </c>
    </row>
    <row r="3591" spans="1:4" x14ac:dyDescent="0.25">
      <c r="A3591" s="1" t="s">
        <v>4338</v>
      </c>
      <c r="B3591" s="2">
        <v>600000</v>
      </c>
      <c r="C3591" s="1" t="s">
        <v>3535</v>
      </c>
      <c r="D3591" s="2">
        <v>0</v>
      </c>
    </row>
    <row r="3592" spans="1:4" x14ac:dyDescent="0.25">
      <c r="A3592" s="1" t="s">
        <v>4031</v>
      </c>
      <c r="B3592" s="2">
        <v>363743</v>
      </c>
      <c r="C3592" s="1" t="s">
        <v>215</v>
      </c>
      <c r="D3592" s="2">
        <v>0</v>
      </c>
    </row>
    <row r="3593" spans="1:4" x14ac:dyDescent="0.25">
      <c r="A3593" s="1" t="s">
        <v>2465</v>
      </c>
      <c r="B3593" s="2">
        <v>150422</v>
      </c>
      <c r="C3593" s="1" t="s">
        <v>2306</v>
      </c>
      <c r="D3593" s="2">
        <v>0</v>
      </c>
    </row>
    <row r="3594" spans="1:4" x14ac:dyDescent="0.25">
      <c r="A3594" s="1" t="s">
        <v>1532</v>
      </c>
      <c r="B3594" s="2">
        <v>233574</v>
      </c>
      <c r="C3594" s="1" t="s">
        <v>1170</v>
      </c>
      <c r="D3594" s="2">
        <v>0</v>
      </c>
    </row>
    <row r="3595" spans="1:4" x14ac:dyDescent="0.25">
      <c r="A3595" s="1" t="s">
        <v>1587</v>
      </c>
      <c r="B3595" s="2">
        <v>536424</v>
      </c>
      <c r="C3595" s="1" t="s">
        <v>217</v>
      </c>
      <c r="D3595" s="2">
        <v>0</v>
      </c>
    </row>
    <row r="3596" spans="1:4" x14ac:dyDescent="0.25">
      <c r="A3596" s="1" t="s">
        <v>2935</v>
      </c>
      <c r="B3596" s="2">
        <v>370944</v>
      </c>
      <c r="C3596" s="1" t="s">
        <v>5007</v>
      </c>
      <c r="D3596" s="2">
        <v>0</v>
      </c>
    </row>
    <row r="3597" spans="1:4" x14ac:dyDescent="0.25">
      <c r="A3597" s="1" t="s">
        <v>1915</v>
      </c>
      <c r="B3597" s="2">
        <v>835457</v>
      </c>
      <c r="C3597" s="1" t="s">
        <v>2682</v>
      </c>
      <c r="D3597" s="2">
        <v>0</v>
      </c>
    </row>
    <row r="3598" spans="1:4" x14ac:dyDescent="0.25">
      <c r="A3598" s="1" t="s">
        <v>2839</v>
      </c>
      <c r="B3598" s="2">
        <v>38000</v>
      </c>
      <c r="C3598" s="1" t="s">
        <v>1077</v>
      </c>
      <c r="D3598" s="2">
        <v>0</v>
      </c>
    </row>
    <row r="3599" spans="1:4" x14ac:dyDescent="0.25">
      <c r="A3599" s="1" t="s">
        <v>557</v>
      </c>
      <c r="B3599" s="2">
        <v>276183</v>
      </c>
      <c r="C3599" s="1" t="s">
        <v>1026</v>
      </c>
      <c r="D3599" s="2">
        <v>0</v>
      </c>
    </row>
    <row r="3600" spans="1:4" x14ac:dyDescent="0.25">
      <c r="A3600" s="1" t="s">
        <v>786</v>
      </c>
      <c r="B3600" s="2">
        <v>321106</v>
      </c>
      <c r="C3600" s="1" t="s">
        <v>4993</v>
      </c>
      <c r="D3600" s="2">
        <v>0</v>
      </c>
    </row>
    <row r="3601" spans="1:4" x14ac:dyDescent="0.25">
      <c r="A3601" s="1" t="s">
        <v>866</v>
      </c>
      <c r="B3601" s="2">
        <v>150738</v>
      </c>
      <c r="C3601" s="1" t="s">
        <v>2729</v>
      </c>
      <c r="D3601" s="2">
        <v>0</v>
      </c>
    </row>
    <row r="3602" spans="1:4" x14ac:dyDescent="0.25">
      <c r="A3602" s="1" t="s">
        <v>4662</v>
      </c>
      <c r="B3602" s="2">
        <v>25000</v>
      </c>
      <c r="C3602" s="1" t="s">
        <v>1761</v>
      </c>
      <c r="D3602" s="2">
        <v>0</v>
      </c>
    </row>
    <row r="3603" spans="1:4" x14ac:dyDescent="0.25">
      <c r="A3603" s="1" t="s">
        <v>1537</v>
      </c>
      <c r="B3603" s="2">
        <v>611014</v>
      </c>
      <c r="C3603" s="1" t="s">
        <v>1711</v>
      </c>
      <c r="D3603" s="2">
        <v>0</v>
      </c>
    </row>
    <row r="3604" spans="1:4" x14ac:dyDescent="0.25">
      <c r="A3604" s="1" t="s">
        <v>4644</v>
      </c>
      <c r="B3604" s="2">
        <v>272833</v>
      </c>
      <c r="C3604" s="1" t="s">
        <v>3338</v>
      </c>
      <c r="D3604" s="2">
        <v>0</v>
      </c>
    </row>
    <row r="3605" spans="1:4" x14ac:dyDescent="0.25">
      <c r="A3605" s="1" t="s">
        <v>2049</v>
      </c>
      <c r="B3605" s="2">
        <v>790172</v>
      </c>
      <c r="C3605" s="1" t="s">
        <v>4531</v>
      </c>
      <c r="D3605" s="2">
        <v>0</v>
      </c>
    </row>
    <row r="3606" spans="1:4" x14ac:dyDescent="0.25">
      <c r="A3606" s="1" t="s">
        <v>1367</v>
      </c>
      <c r="B3606" s="2">
        <v>1354928</v>
      </c>
      <c r="C3606" s="1" t="s">
        <v>1445</v>
      </c>
      <c r="D3606" s="2">
        <v>0</v>
      </c>
    </row>
    <row r="3607" spans="1:4" x14ac:dyDescent="0.25">
      <c r="A3607" s="1" t="s">
        <v>1888</v>
      </c>
      <c r="B3607" s="2">
        <v>300821</v>
      </c>
      <c r="C3607" s="1" t="s">
        <v>1702</v>
      </c>
      <c r="D3607" s="2">
        <v>0</v>
      </c>
    </row>
    <row r="3608" spans="1:4" x14ac:dyDescent="0.25">
      <c r="A3608" s="1" t="s">
        <v>2724</v>
      </c>
      <c r="B3608" s="2">
        <v>25000</v>
      </c>
      <c r="C3608" s="1" t="s">
        <v>3138</v>
      </c>
      <c r="D3608" s="2">
        <v>0</v>
      </c>
    </row>
    <row r="3609" spans="1:4" x14ac:dyDescent="0.25">
      <c r="A3609" s="1" t="s">
        <v>1477</v>
      </c>
      <c r="B3609" s="2">
        <v>210000</v>
      </c>
      <c r="C3609" s="1" t="s">
        <v>1127</v>
      </c>
      <c r="D3609" s="2">
        <v>0</v>
      </c>
    </row>
    <row r="3610" spans="1:4" x14ac:dyDescent="0.25">
      <c r="A3610" s="1" t="s">
        <v>4236</v>
      </c>
      <c r="B3610" s="2">
        <v>55000</v>
      </c>
      <c r="C3610" s="1" t="s">
        <v>1629</v>
      </c>
      <c r="D3610" s="2">
        <v>0</v>
      </c>
    </row>
    <row r="3611" spans="1:4" x14ac:dyDescent="0.25">
      <c r="A3611" s="1" t="s">
        <v>4240</v>
      </c>
      <c r="B3611" s="2">
        <v>50000</v>
      </c>
      <c r="C3611" s="1" t="s">
        <v>3904</v>
      </c>
      <c r="D3611" s="2">
        <v>0</v>
      </c>
    </row>
    <row r="3612" spans="1:4" x14ac:dyDescent="0.25">
      <c r="A3612" s="1" t="s">
        <v>464</v>
      </c>
      <c r="B3612" s="2">
        <v>20000</v>
      </c>
      <c r="C3612" s="1" t="s">
        <v>4016</v>
      </c>
      <c r="D3612" s="2">
        <v>0</v>
      </c>
    </row>
    <row r="3613" spans="1:4" x14ac:dyDescent="0.25">
      <c r="A3613" s="1" t="s">
        <v>4328</v>
      </c>
      <c r="B3613" s="2">
        <v>105059</v>
      </c>
      <c r="C3613" s="1" t="s">
        <v>3302</v>
      </c>
      <c r="D3613" s="2">
        <v>0</v>
      </c>
    </row>
    <row r="3614" spans="1:4" x14ac:dyDescent="0.25">
      <c r="A3614" s="1" t="s">
        <v>378</v>
      </c>
      <c r="B3614" s="2">
        <v>220367</v>
      </c>
      <c r="C3614" s="1" t="s">
        <v>4890</v>
      </c>
      <c r="D3614" s="2">
        <v>0</v>
      </c>
    </row>
    <row r="3615" spans="1:4" x14ac:dyDescent="0.25">
      <c r="A3615" s="1" t="s">
        <v>4751</v>
      </c>
      <c r="B3615" s="2">
        <v>88732</v>
      </c>
      <c r="C3615" s="1" t="s">
        <v>2392</v>
      </c>
      <c r="D3615" s="2">
        <v>0</v>
      </c>
    </row>
    <row r="3616" spans="1:4" x14ac:dyDescent="0.25">
      <c r="A3616" s="1" t="s">
        <v>3261</v>
      </c>
      <c r="B3616" s="2">
        <v>31203</v>
      </c>
      <c r="C3616" s="1" t="s">
        <v>3945</v>
      </c>
      <c r="D3616" s="2">
        <v>0</v>
      </c>
    </row>
    <row r="3617" spans="1:4" x14ac:dyDescent="0.25">
      <c r="A3617" s="1" t="s">
        <v>1161</v>
      </c>
      <c r="B3617" s="2">
        <v>25000</v>
      </c>
      <c r="C3617" s="1" t="s">
        <v>5102</v>
      </c>
      <c r="D3617" s="2">
        <v>0</v>
      </c>
    </row>
    <row r="3618" spans="1:4" x14ac:dyDescent="0.25">
      <c r="A3618" s="1" t="s">
        <v>2701</v>
      </c>
      <c r="B3618" s="2">
        <v>26000</v>
      </c>
      <c r="C3618" s="1" t="s">
        <v>1593</v>
      </c>
      <c r="D3618" s="2">
        <v>0</v>
      </c>
    </row>
    <row r="3619" spans="1:4" x14ac:dyDescent="0.25">
      <c r="A3619" s="1" t="s">
        <v>1256</v>
      </c>
      <c r="B3619" s="2">
        <v>349672</v>
      </c>
      <c r="C3619" s="1" t="s">
        <v>2161</v>
      </c>
      <c r="D3619" s="2">
        <v>0</v>
      </c>
    </row>
    <row r="3620" spans="1:4" x14ac:dyDescent="0.25">
      <c r="A3620" s="1" t="s">
        <v>560</v>
      </c>
      <c r="B3620" s="2">
        <v>114193</v>
      </c>
      <c r="C3620" s="1" t="s">
        <v>4204</v>
      </c>
      <c r="D3620" s="2">
        <v>0</v>
      </c>
    </row>
    <row r="3621" spans="1:4" x14ac:dyDescent="0.25">
      <c r="A3621" s="1" t="s">
        <v>1785</v>
      </c>
      <c r="B3621" s="2">
        <v>10000</v>
      </c>
      <c r="C3621" s="1" t="s">
        <v>2116</v>
      </c>
      <c r="D3621" s="2">
        <v>0</v>
      </c>
    </row>
    <row r="3622" spans="1:4" x14ac:dyDescent="0.25">
      <c r="A3622" s="1" t="s">
        <v>1877</v>
      </c>
      <c r="B3622" s="2">
        <v>314388</v>
      </c>
      <c r="C3622" s="1" t="s">
        <v>4349</v>
      </c>
      <c r="D3622" s="2">
        <v>0</v>
      </c>
    </row>
    <row r="3623" spans="1:4" x14ac:dyDescent="0.25">
      <c r="A3623" s="1" t="s">
        <v>835</v>
      </c>
      <c r="B3623" s="2">
        <v>200000</v>
      </c>
      <c r="C3623" s="1" t="s">
        <v>1763</v>
      </c>
      <c r="D3623" s="2">
        <v>0</v>
      </c>
    </row>
    <row r="3624" spans="1:4" x14ac:dyDescent="0.25">
      <c r="A3624" s="1" t="s">
        <v>3641</v>
      </c>
      <c r="B3624" s="2">
        <v>160000</v>
      </c>
      <c r="C3624" s="1" t="s">
        <v>2360</v>
      </c>
      <c r="D3624" s="2">
        <v>0</v>
      </c>
    </row>
    <row r="3625" spans="1:4" x14ac:dyDescent="0.25">
      <c r="A3625" s="1" t="s">
        <v>1462</v>
      </c>
      <c r="B3625" s="2">
        <v>444550</v>
      </c>
      <c r="C3625" s="1" t="s">
        <v>278</v>
      </c>
      <c r="D3625" s="2">
        <v>0</v>
      </c>
    </row>
    <row r="3626" spans="1:4" x14ac:dyDescent="0.25">
      <c r="A3626" s="1" t="s">
        <v>1958</v>
      </c>
      <c r="B3626" s="2">
        <v>386363</v>
      </c>
      <c r="C3626" s="1" t="s">
        <v>4745</v>
      </c>
      <c r="D3626" s="2">
        <v>0</v>
      </c>
    </row>
    <row r="3627" spans="1:4" x14ac:dyDescent="0.25">
      <c r="A3627" s="1" t="s">
        <v>349</v>
      </c>
      <c r="B3627" s="2">
        <v>155755</v>
      </c>
      <c r="C3627" s="1" t="s">
        <v>3024</v>
      </c>
      <c r="D3627" s="2">
        <v>0</v>
      </c>
    </row>
    <row r="3628" spans="1:4" x14ac:dyDescent="0.25">
      <c r="A3628" s="1" t="s">
        <v>158</v>
      </c>
      <c r="B3628" s="2">
        <v>469</v>
      </c>
      <c r="C3628" s="1" t="s">
        <v>1926</v>
      </c>
      <c r="D3628" s="2">
        <v>0</v>
      </c>
    </row>
    <row r="3629" spans="1:4" x14ac:dyDescent="0.25">
      <c r="A3629" s="1" t="s">
        <v>4037</v>
      </c>
      <c r="B3629" s="2">
        <v>2811441</v>
      </c>
      <c r="C3629" s="1" t="s">
        <v>4199</v>
      </c>
      <c r="D3629" s="2">
        <v>0</v>
      </c>
    </row>
    <row r="3630" spans="1:4" x14ac:dyDescent="0.25">
      <c r="A3630" s="1" t="s">
        <v>1936</v>
      </c>
      <c r="B3630" s="2">
        <v>100000</v>
      </c>
      <c r="C3630" s="1" t="s">
        <v>1065</v>
      </c>
      <c r="D3630" s="2">
        <v>0</v>
      </c>
    </row>
    <row r="3631" spans="1:4" x14ac:dyDescent="0.25">
      <c r="A3631" s="1" t="s">
        <v>2250</v>
      </c>
      <c r="B3631" s="2">
        <v>531000</v>
      </c>
      <c r="C3631" s="1" t="s">
        <v>2167</v>
      </c>
      <c r="D3631" s="2">
        <v>0</v>
      </c>
    </row>
    <row r="3632" spans="1:4" x14ac:dyDescent="0.25">
      <c r="A3632" s="1" t="s">
        <v>4716</v>
      </c>
      <c r="B3632" s="2">
        <v>93000</v>
      </c>
      <c r="C3632" s="1" t="s">
        <v>871</v>
      </c>
      <c r="D3632" s="2">
        <v>0</v>
      </c>
    </row>
    <row r="3633" spans="1:4" x14ac:dyDescent="0.25">
      <c r="A3633" s="1" t="s">
        <v>1676</v>
      </c>
      <c r="B3633" s="2">
        <v>137042</v>
      </c>
      <c r="C3633" s="1" t="s">
        <v>998</v>
      </c>
      <c r="D3633" s="2">
        <v>0</v>
      </c>
    </row>
    <row r="3634" spans="1:4" x14ac:dyDescent="0.25">
      <c r="A3634" s="1" t="s">
        <v>4275</v>
      </c>
      <c r="B3634" s="2">
        <v>153130</v>
      </c>
      <c r="C3634" s="1" t="s">
        <v>3850</v>
      </c>
      <c r="D3634" s="2">
        <v>0</v>
      </c>
    </row>
    <row r="3635" spans="1:4" x14ac:dyDescent="0.25">
      <c r="A3635" s="1" t="s">
        <v>910</v>
      </c>
      <c r="B3635" s="2">
        <v>36513</v>
      </c>
      <c r="C3635" s="1" t="s">
        <v>1888</v>
      </c>
      <c r="D3635" s="2">
        <v>0</v>
      </c>
    </row>
    <row r="3636" spans="1:4" x14ac:dyDescent="0.25">
      <c r="A3636" s="1" t="s">
        <v>324</v>
      </c>
      <c r="B3636" s="2">
        <v>741726</v>
      </c>
      <c r="C3636" s="1" t="s">
        <v>4279</v>
      </c>
      <c r="D3636" s="2">
        <v>0</v>
      </c>
    </row>
    <row r="3637" spans="1:4" x14ac:dyDescent="0.25">
      <c r="A3637" s="1" t="s">
        <v>3880</v>
      </c>
      <c r="B3637" s="2">
        <v>44862</v>
      </c>
      <c r="C3637" s="1" t="s">
        <v>2437</v>
      </c>
      <c r="D3637" s="2">
        <v>0</v>
      </c>
    </row>
    <row r="3638" spans="1:4" x14ac:dyDescent="0.25">
      <c r="A3638" s="1" t="s">
        <v>3192</v>
      </c>
      <c r="B3638" s="2">
        <v>50695</v>
      </c>
      <c r="C3638" s="1" t="s">
        <v>4272</v>
      </c>
      <c r="D3638" s="2">
        <v>0</v>
      </c>
    </row>
    <row r="3639" spans="1:4" x14ac:dyDescent="0.25">
      <c r="A3639" s="1" t="s">
        <v>1438</v>
      </c>
      <c r="B3639" s="2">
        <v>422208</v>
      </c>
      <c r="C3639" s="1" t="s">
        <v>1565</v>
      </c>
      <c r="D3639" s="2">
        <v>0</v>
      </c>
    </row>
    <row r="3640" spans="1:4" x14ac:dyDescent="0.25">
      <c r="A3640" s="1" t="s">
        <v>2012</v>
      </c>
      <c r="B3640" s="2">
        <v>189717</v>
      </c>
      <c r="C3640" s="1" t="s">
        <v>214</v>
      </c>
      <c r="D3640" s="2">
        <v>0</v>
      </c>
    </row>
    <row r="3641" spans="1:4" x14ac:dyDescent="0.25">
      <c r="A3641" s="1" t="s">
        <v>4592</v>
      </c>
      <c r="B3641" s="2">
        <v>917861</v>
      </c>
      <c r="C3641" s="1" t="s">
        <v>1102</v>
      </c>
      <c r="D3641" s="2">
        <v>0</v>
      </c>
    </row>
    <row r="3642" spans="1:4" x14ac:dyDescent="0.25">
      <c r="A3642" s="1" t="s">
        <v>3098</v>
      </c>
      <c r="B3642" s="2">
        <v>15045</v>
      </c>
      <c r="C3642" s="1" t="s">
        <v>1182</v>
      </c>
      <c r="D3642" s="2">
        <v>0</v>
      </c>
    </row>
    <row r="3643" spans="1:4" x14ac:dyDescent="0.25">
      <c r="A3643" s="1" t="s">
        <v>2865</v>
      </c>
      <c r="B3643" s="2">
        <v>220274</v>
      </c>
      <c r="C3643" s="1" t="s">
        <v>1158</v>
      </c>
      <c r="D3643" s="2">
        <v>0</v>
      </c>
    </row>
    <row r="3644" spans="1:4" x14ac:dyDescent="0.25">
      <c r="A3644" s="1" t="s">
        <v>3906</v>
      </c>
      <c r="B3644" s="2">
        <v>18316</v>
      </c>
      <c r="C3644" s="1" t="s">
        <v>527</v>
      </c>
      <c r="D3644" s="2">
        <v>0</v>
      </c>
    </row>
    <row r="3645" spans="1:4" x14ac:dyDescent="0.25">
      <c r="A3645" s="1" t="s">
        <v>2672</v>
      </c>
      <c r="B3645" s="2">
        <v>6452</v>
      </c>
      <c r="C3645" s="1" t="s">
        <v>4009</v>
      </c>
      <c r="D3645" s="2">
        <v>0</v>
      </c>
    </row>
    <row r="3646" spans="1:4" x14ac:dyDescent="0.25">
      <c r="A3646" s="1" t="s">
        <v>233</v>
      </c>
      <c r="B3646" s="2">
        <v>329244</v>
      </c>
      <c r="C3646" s="1" t="s">
        <v>695</v>
      </c>
      <c r="D3646" s="2">
        <v>0</v>
      </c>
    </row>
    <row r="3647" spans="1:4" x14ac:dyDescent="0.25">
      <c r="A3647" s="1" t="s">
        <v>495</v>
      </c>
      <c r="B3647" s="2">
        <v>400000</v>
      </c>
      <c r="C3647" s="1" t="s">
        <v>3241</v>
      </c>
      <c r="D3647" s="2">
        <v>0</v>
      </c>
    </row>
    <row r="3648" spans="1:4" x14ac:dyDescent="0.25">
      <c r="A3648" s="1" t="s">
        <v>755</v>
      </c>
      <c r="B3648" s="2">
        <v>315000</v>
      </c>
      <c r="C3648" s="1" t="s">
        <v>2379</v>
      </c>
      <c r="D3648" s="2">
        <v>0</v>
      </c>
    </row>
    <row r="3649" spans="1:4" x14ac:dyDescent="0.25">
      <c r="A3649" s="1" t="s">
        <v>3977</v>
      </c>
      <c r="B3649" s="2">
        <v>259089</v>
      </c>
      <c r="C3649" s="1" t="s">
        <v>4577</v>
      </c>
      <c r="D3649" s="2">
        <v>0</v>
      </c>
    </row>
    <row r="3650" spans="1:4" x14ac:dyDescent="0.25">
      <c r="A3650" s="1" t="s">
        <v>3540</v>
      </c>
      <c r="B3650" s="2">
        <v>120000</v>
      </c>
      <c r="C3650" s="1" t="s">
        <v>334</v>
      </c>
      <c r="D3650" s="2">
        <v>0</v>
      </c>
    </row>
    <row r="3651" spans="1:4" x14ac:dyDescent="0.25">
      <c r="A3651" s="1" t="s">
        <v>4027</v>
      </c>
      <c r="B3651" s="2">
        <v>129091</v>
      </c>
      <c r="C3651" s="1" t="s">
        <v>1897</v>
      </c>
      <c r="D3651" s="2">
        <v>0</v>
      </c>
    </row>
    <row r="3652" spans="1:4" x14ac:dyDescent="0.25">
      <c r="A3652" s="1" t="s">
        <v>3369</v>
      </c>
      <c r="B3652" s="2">
        <v>15000</v>
      </c>
      <c r="C3652" s="1" t="s">
        <v>4332</v>
      </c>
      <c r="D3652" s="2">
        <v>0</v>
      </c>
    </row>
    <row r="3653" spans="1:4" x14ac:dyDescent="0.25">
      <c r="A3653" s="1" t="s">
        <v>3938</v>
      </c>
      <c r="B3653" s="2">
        <v>1449630</v>
      </c>
      <c r="C3653" s="1" t="s">
        <v>564</v>
      </c>
      <c r="D3653" s="2">
        <v>0</v>
      </c>
    </row>
    <row r="3654" spans="1:4" x14ac:dyDescent="0.25">
      <c r="A3654" s="1" t="s">
        <v>95</v>
      </c>
      <c r="B3654" s="2">
        <v>700000</v>
      </c>
      <c r="C3654" s="1" t="s">
        <v>3679</v>
      </c>
      <c r="D3654" s="2">
        <v>0</v>
      </c>
    </row>
    <row r="3655" spans="1:4" x14ac:dyDescent="0.25">
      <c r="A3655" s="1" t="s">
        <v>819</v>
      </c>
      <c r="B3655" s="2">
        <v>49484</v>
      </c>
      <c r="C3655" s="1" t="s">
        <v>1487</v>
      </c>
      <c r="D3655" s="2">
        <v>0</v>
      </c>
    </row>
    <row r="3656" spans="1:4" x14ac:dyDescent="0.25">
      <c r="A3656" s="1" t="s">
        <v>186</v>
      </c>
      <c r="B3656" s="2">
        <v>554755</v>
      </c>
      <c r="C3656" s="1" t="s">
        <v>1549</v>
      </c>
      <c r="D3656" s="2">
        <v>0</v>
      </c>
    </row>
    <row r="3657" spans="1:4" x14ac:dyDescent="0.25">
      <c r="A3657" s="1" t="s">
        <v>3103</v>
      </c>
      <c r="B3657" s="2">
        <v>266789</v>
      </c>
      <c r="C3657" s="1" t="s">
        <v>5035</v>
      </c>
      <c r="D3657" s="2">
        <v>0</v>
      </c>
    </row>
    <row r="3658" spans="1:4" x14ac:dyDescent="0.25">
      <c r="A3658" s="1" t="s">
        <v>4931</v>
      </c>
      <c r="B3658" s="2">
        <v>286753</v>
      </c>
      <c r="C3658" s="1" t="s">
        <v>3587</v>
      </c>
      <c r="D3658" s="2">
        <v>0</v>
      </c>
    </row>
    <row r="3659" spans="1:4" x14ac:dyDescent="0.25">
      <c r="A3659" s="1" t="s">
        <v>1343</v>
      </c>
      <c r="B3659" s="2">
        <v>298060</v>
      </c>
      <c r="C3659" s="1" t="s">
        <v>4679</v>
      </c>
      <c r="D3659" s="2">
        <v>0</v>
      </c>
    </row>
    <row r="3660" spans="1:4" x14ac:dyDescent="0.25">
      <c r="A3660" s="1" t="s">
        <v>4605</v>
      </c>
      <c r="B3660" s="2">
        <v>222852</v>
      </c>
      <c r="C3660" s="1" t="s">
        <v>1037</v>
      </c>
      <c r="D3660" s="2">
        <v>0</v>
      </c>
    </row>
    <row r="3661" spans="1:4" x14ac:dyDescent="0.25">
      <c r="A3661" s="1" t="s">
        <v>2018</v>
      </c>
      <c r="B3661" s="2">
        <v>2737</v>
      </c>
      <c r="C3661" s="1" t="s">
        <v>2749</v>
      </c>
      <c r="D3661" s="2">
        <v>0</v>
      </c>
    </row>
    <row r="3662" spans="1:4" x14ac:dyDescent="0.25">
      <c r="A3662" s="1" t="s">
        <v>4124</v>
      </c>
      <c r="B3662" s="2">
        <v>5610</v>
      </c>
      <c r="C3662" s="1" t="s">
        <v>4958</v>
      </c>
      <c r="D3662" s="2">
        <v>0</v>
      </c>
    </row>
    <row r="3663" spans="1:4" x14ac:dyDescent="0.25">
      <c r="A3663" s="1" t="s">
        <v>2019</v>
      </c>
      <c r="B3663" s="2">
        <v>1013498</v>
      </c>
      <c r="C3663" s="1" t="s">
        <v>534</v>
      </c>
      <c r="D3663" s="2">
        <v>0</v>
      </c>
    </row>
    <row r="3664" spans="1:4" x14ac:dyDescent="0.25">
      <c r="A3664" s="1" t="s">
        <v>2392</v>
      </c>
      <c r="B3664" s="2">
        <v>1845974</v>
      </c>
      <c r="C3664" s="1" t="s">
        <v>1726</v>
      </c>
      <c r="D3664" s="2">
        <v>0</v>
      </c>
    </row>
    <row r="3665" spans="1:4" x14ac:dyDescent="0.25">
      <c r="A3665" s="1" t="s">
        <v>4204</v>
      </c>
      <c r="B3665" s="2">
        <v>10000</v>
      </c>
      <c r="C3665" s="1" t="s">
        <v>3181</v>
      </c>
      <c r="D3665" s="2">
        <v>0</v>
      </c>
    </row>
    <row r="3666" spans="1:4" x14ac:dyDescent="0.25">
      <c r="A3666" s="1" t="s">
        <v>4232</v>
      </c>
      <c r="B3666" s="2">
        <v>37284</v>
      </c>
      <c r="C3666" s="1" t="s">
        <v>4142</v>
      </c>
      <c r="D3666" s="2">
        <v>0</v>
      </c>
    </row>
    <row r="3667" spans="1:4" x14ac:dyDescent="0.25">
      <c r="A3667" s="1" t="s">
        <v>925</v>
      </c>
      <c r="B3667" s="2">
        <v>10000</v>
      </c>
      <c r="C3667" s="1" t="s">
        <v>2396</v>
      </c>
      <c r="D3667" s="2">
        <v>0</v>
      </c>
    </row>
    <row r="3668" spans="1:4" x14ac:dyDescent="0.25">
      <c r="A3668" s="1" t="s">
        <v>3750</v>
      </c>
      <c r="B3668" s="2">
        <v>41604</v>
      </c>
      <c r="C3668" s="1" t="s">
        <v>320</v>
      </c>
      <c r="D3668" s="2">
        <v>0</v>
      </c>
    </row>
    <row r="3669" spans="1:4" x14ac:dyDescent="0.25">
      <c r="A3669" s="1" t="s">
        <v>143</v>
      </c>
      <c r="B3669" s="2">
        <v>162761</v>
      </c>
      <c r="C3669" s="1" t="s">
        <v>2407</v>
      </c>
      <c r="D3669" s="2">
        <v>0</v>
      </c>
    </row>
    <row r="3670" spans="1:4" x14ac:dyDescent="0.25">
      <c r="A3670" s="1" t="s">
        <v>4611</v>
      </c>
      <c r="B3670" s="2">
        <v>316015</v>
      </c>
      <c r="C3670" s="1" t="s">
        <v>986</v>
      </c>
      <c r="D3670" s="2">
        <v>0</v>
      </c>
    </row>
    <row r="3671" spans="1:4" x14ac:dyDescent="0.25">
      <c r="A3671" s="1" t="s">
        <v>1214</v>
      </c>
      <c r="B3671" s="2">
        <v>345162</v>
      </c>
      <c r="C3671" s="1" t="s">
        <v>3000</v>
      </c>
      <c r="D3671" s="2">
        <v>0</v>
      </c>
    </row>
    <row r="3672" spans="1:4" x14ac:dyDescent="0.25">
      <c r="A3672" s="1" t="s">
        <v>1531</v>
      </c>
      <c r="B3672" s="2">
        <v>30000</v>
      </c>
      <c r="C3672" s="1" t="s">
        <v>833</v>
      </c>
      <c r="D3672" s="2">
        <v>0</v>
      </c>
    </row>
    <row r="3673" spans="1:4" x14ac:dyDescent="0.25">
      <c r="A3673" s="1" t="s">
        <v>2178</v>
      </c>
      <c r="B3673" s="2">
        <v>552868</v>
      </c>
      <c r="C3673" s="1" t="s">
        <v>1014</v>
      </c>
      <c r="D3673" s="2">
        <v>0</v>
      </c>
    </row>
    <row r="3674" spans="1:4" x14ac:dyDescent="0.25">
      <c r="A3674" s="1" t="s">
        <v>2867</v>
      </c>
      <c r="B3674" s="2">
        <v>960800</v>
      </c>
      <c r="C3674" s="1" t="s">
        <v>3263</v>
      </c>
      <c r="D3674" s="2">
        <v>0</v>
      </c>
    </row>
    <row r="3675" spans="1:4" x14ac:dyDescent="0.25">
      <c r="A3675" s="1" t="s">
        <v>337</v>
      </c>
      <c r="B3675" s="2">
        <v>20000</v>
      </c>
      <c r="C3675" s="1" t="s">
        <v>3925</v>
      </c>
      <c r="D3675" s="2">
        <v>0</v>
      </c>
    </row>
    <row r="3676" spans="1:4" x14ac:dyDescent="0.25">
      <c r="A3676" s="1" t="s">
        <v>1665</v>
      </c>
      <c r="B3676" s="2">
        <v>15731</v>
      </c>
      <c r="C3676" s="1" t="s">
        <v>176</v>
      </c>
      <c r="D3676" s="2">
        <v>0</v>
      </c>
    </row>
    <row r="3677" spans="1:4" x14ac:dyDescent="0.25">
      <c r="A3677" s="1" t="s">
        <v>1337</v>
      </c>
      <c r="B3677" s="2">
        <v>954391</v>
      </c>
      <c r="C3677" s="1" t="s">
        <v>4417</v>
      </c>
      <c r="D3677" s="2">
        <v>0</v>
      </c>
    </row>
    <row r="3678" spans="1:4" x14ac:dyDescent="0.25">
      <c r="A3678" s="1" t="s">
        <v>429</v>
      </c>
      <c r="B3678" s="2">
        <v>22140</v>
      </c>
      <c r="C3678" s="1" t="s">
        <v>3713</v>
      </c>
      <c r="D3678" s="2">
        <v>0</v>
      </c>
    </row>
    <row r="3679" spans="1:4" x14ac:dyDescent="0.25">
      <c r="A3679" s="1" t="s">
        <v>1670</v>
      </c>
      <c r="B3679" s="2">
        <v>20000</v>
      </c>
      <c r="C3679" s="1" t="s">
        <v>1156</v>
      </c>
      <c r="D3679" s="2">
        <v>0</v>
      </c>
    </row>
    <row r="3680" spans="1:4" x14ac:dyDescent="0.25">
      <c r="A3680" s="1" t="s">
        <v>858</v>
      </c>
      <c r="B3680" s="2">
        <v>23000</v>
      </c>
      <c r="C3680" s="1" t="s">
        <v>1415</v>
      </c>
      <c r="D3680" s="2">
        <v>0</v>
      </c>
    </row>
    <row r="3681" spans="1:4" x14ac:dyDescent="0.25">
      <c r="A3681" s="1" t="s">
        <v>2154</v>
      </c>
      <c r="B3681" s="2">
        <v>51738</v>
      </c>
      <c r="C3681" s="1" t="s">
        <v>455</v>
      </c>
      <c r="D3681" s="2">
        <v>0</v>
      </c>
    </row>
    <row r="3682" spans="1:4" x14ac:dyDescent="0.25">
      <c r="A3682" s="1" t="s">
        <v>329</v>
      </c>
      <c r="B3682" s="2">
        <v>279923</v>
      </c>
      <c r="C3682" s="1" t="s">
        <v>4232</v>
      </c>
      <c r="D3682" s="2">
        <v>0</v>
      </c>
    </row>
    <row r="3683" spans="1:4" x14ac:dyDescent="0.25">
      <c r="A3683" s="1" t="s">
        <v>1459</v>
      </c>
      <c r="B3683" s="2">
        <v>47158</v>
      </c>
      <c r="C3683" s="1" t="s">
        <v>2635</v>
      </c>
      <c r="D3683" s="2">
        <v>0</v>
      </c>
    </row>
    <row r="3684" spans="1:4" x14ac:dyDescent="0.25">
      <c r="A3684" s="1" t="s">
        <v>4590</v>
      </c>
      <c r="B3684" s="2">
        <v>637200</v>
      </c>
      <c r="C3684" s="1" t="s">
        <v>3037</v>
      </c>
      <c r="D3684" s="2">
        <v>0</v>
      </c>
    </row>
    <row r="3685" spans="1:4" x14ac:dyDescent="0.25">
      <c r="A3685" s="1" t="s">
        <v>3044</v>
      </c>
      <c r="B3685" s="2">
        <v>300000</v>
      </c>
      <c r="C3685" s="1" t="s">
        <v>447</v>
      </c>
      <c r="D3685" s="2">
        <v>0</v>
      </c>
    </row>
    <row r="3686" spans="1:4" x14ac:dyDescent="0.25">
      <c r="A3686" s="1" t="s">
        <v>3666</v>
      </c>
      <c r="B3686" s="2">
        <v>15000</v>
      </c>
      <c r="C3686" s="1" t="s">
        <v>3414</v>
      </c>
      <c r="D3686" s="2">
        <v>0</v>
      </c>
    </row>
    <row r="3687" spans="1:4" x14ac:dyDescent="0.25">
      <c r="A3687" s="1" t="s">
        <v>3032</v>
      </c>
      <c r="B3687" s="2">
        <v>2675789</v>
      </c>
      <c r="C3687" s="1" t="s">
        <v>3562</v>
      </c>
      <c r="D3687" s="2">
        <v>0</v>
      </c>
    </row>
    <row r="3688" spans="1:4" x14ac:dyDescent="0.25">
      <c r="A3688" s="1" t="s">
        <v>2116</v>
      </c>
      <c r="B3688" s="2">
        <v>154400</v>
      </c>
      <c r="C3688" s="1" t="s">
        <v>4643</v>
      </c>
      <c r="D3688" s="2">
        <v>0</v>
      </c>
    </row>
    <row r="3689" spans="1:4" x14ac:dyDescent="0.25">
      <c r="A3689" s="1" t="s">
        <v>826</v>
      </c>
      <c r="B3689" s="2">
        <v>544051</v>
      </c>
      <c r="C3689" s="1" t="s">
        <v>3567</v>
      </c>
      <c r="D3689" s="2">
        <v>0</v>
      </c>
    </row>
    <row r="3690" spans="1:4" x14ac:dyDescent="0.25">
      <c r="A3690" s="1" t="s">
        <v>3679</v>
      </c>
      <c r="B3690" s="2">
        <v>541762</v>
      </c>
      <c r="C3690" s="1" t="s">
        <v>2499</v>
      </c>
      <c r="D3690" s="2">
        <v>0</v>
      </c>
    </row>
    <row r="3691" spans="1:4" x14ac:dyDescent="0.25">
      <c r="A3691" s="1" t="s">
        <v>1726</v>
      </c>
      <c r="B3691" s="2">
        <v>370449</v>
      </c>
      <c r="C3691" s="1" t="s">
        <v>2059</v>
      </c>
      <c r="D3691" s="2">
        <v>0</v>
      </c>
    </row>
    <row r="3692" spans="1:4" x14ac:dyDescent="0.25">
      <c r="A3692" s="1" t="s">
        <v>3025</v>
      </c>
      <c r="B3692" s="2">
        <v>10000</v>
      </c>
      <c r="C3692" s="1" t="s">
        <v>4589</v>
      </c>
      <c r="D3692" s="2">
        <v>0</v>
      </c>
    </row>
    <row r="3693" spans="1:4" x14ac:dyDescent="0.25">
      <c r="A3693" s="1" t="s">
        <v>4349</v>
      </c>
      <c r="B3693" s="2">
        <v>270639</v>
      </c>
      <c r="C3693" s="1" t="s">
        <v>3614</v>
      </c>
      <c r="D3693" s="2">
        <v>0</v>
      </c>
    </row>
    <row r="3694" spans="1:4" x14ac:dyDescent="0.25">
      <c r="A3694" s="1" t="s">
        <v>1763</v>
      </c>
      <c r="B3694" s="2">
        <v>101090</v>
      </c>
      <c r="C3694" s="1" t="s">
        <v>5085</v>
      </c>
      <c r="D3694" s="2">
        <v>0</v>
      </c>
    </row>
    <row r="3695" spans="1:4" x14ac:dyDescent="0.25">
      <c r="A3695" s="1" t="s">
        <v>234</v>
      </c>
      <c r="B3695" s="2">
        <v>863563</v>
      </c>
      <c r="C3695" s="1" t="s">
        <v>2887</v>
      </c>
      <c r="D3695" s="2">
        <v>0</v>
      </c>
    </row>
    <row r="3696" spans="1:4" x14ac:dyDescent="0.25">
      <c r="A3696" s="1" t="s">
        <v>2000</v>
      </c>
      <c r="B3696" s="2">
        <v>15000</v>
      </c>
      <c r="C3696" s="1" t="s">
        <v>936</v>
      </c>
      <c r="D3696" s="2">
        <v>0</v>
      </c>
    </row>
    <row r="3697" spans="1:4" x14ac:dyDescent="0.25">
      <c r="A3697" s="1" t="s">
        <v>448</v>
      </c>
      <c r="B3697" s="2">
        <v>10000</v>
      </c>
      <c r="C3697" s="1" t="s">
        <v>581</v>
      </c>
      <c r="D3697" s="2">
        <v>0</v>
      </c>
    </row>
    <row r="3698" spans="1:4" x14ac:dyDescent="0.25">
      <c r="A3698" s="1" t="s">
        <v>383</v>
      </c>
      <c r="B3698" s="2">
        <v>2389500</v>
      </c>
      <c r="C3698" s="1" t="s">
        <v>3600</v>
      </c>
      <c r="D3698" s="2">
        <v>0</v>
      </c>
    </row>
    <row r="3699" spans="1:4" x14ac:dyDescent="0.25">
      <c r="A3699" s="1" t="s">
        <v>450</v>
      </c>
      <c r="B3699" s="2">
        <v>1312170</v>
      </c>
      <c r="C3699" s="1" t="s">
        <v>1433</v>
      </c>
      <c r="D3699" s="2">
        <v>0</v>
      </c>
    </row>
    <row r="3700" spans="1:4" x14ac:dyDescent="0.25">
      <c r="A3700" s="1" t="s">
        <v>2449</v>
      </c>
      <c r="B3700" s="2">
        <v>212040</v>
      </c>
      <c r="C3700" s="1" t="s">
        <v>219</v>
      </c>
      <c r="D3700" s="2">
        <v>0</v>
      </c>
    </row>
    <row r="3701" spans="1:4" x14ac:dyDescent="0.25">
      <c r="A3701" s="1" t="s">
        <v>4013</v>
      </c>
      <c r="B3701" s="2">
        <v>90219</v>
      </c>
      <c r="C3701" s="1" t="s">
        <v>110</v>
      </c>
      <c r="D3701" s="2">
        <v>0</v>
      </c>
    </row>
    <row r="3702" spans="1:4" x14ac:dyDescent="0.25">
      <c r="A3702" s="1" t="s">
        <v>997</v>
      </c>
      <c r="B3702" s="2">
        <v>25000</v>
      </c>
      <c r="C3702" s="1" t="s">
        <v>940</v>
      </c>
      <c r="D3702" s="2">
        <v>0</v>
      </c>
    </row>
    <row r="3703" spans="1:4" x14ac:dyDescent="0.25">
      <c r="A3703" s="1" t="s">
        <v>746</v>
      </c>
      <c r="B3703" s="2">
        <v>135000</v>
      </c>
      <c r="C3703" s="1" t="s">
        <v>1678</v>
      </c>
      <c r="D3703" s="2">
        <v>0</v>
      </c>
    </row>
    <row r="3704" spans="1:4" x14ac:dyDescent="0.25">
      <c r="A3704" s="1" t="s">
        <v>1253</v>
      </c>
      <c r="B3704" s="2">
        <v>2676748</v>
      </c>
      <c r="C3704" s="1" t="s">
        <v>2818</v>
      </c>
      <c r="D3704" s="2">
        <v>0</v>
      </c>
    </row>
    <row r="3705" spans="1:4" x14ac:dyDescent="0.25">
      <c r="A3705" s="1" t="s">
        <v>1301</v>
      </c>
      <c r="B3705" s="2">
        <v>29846</v>
      </c>
      <c r="C3705" s="1" t="s">
        <v>1932</v>
      </c>
      <c r="D3705" s="2">
        <v>0</v>
      </c>
    </row>
    <row r="3706" spans="1:4" x14ac:dyDescent="0.25">
      <c r="A3706" s="1" t="s">
        <v>777</v>
      </c>
      <c r="B3706" s="2">
        <v>6703</v>
      </c>
      <c r="C3706" s="1" t="s">
        <v>1085</v>
      </c>
      <c r="D3706" s="2">
        <v>0</v>
      </c>
    </row>
    <row r="3707" spans="1:4" x14ac:dyDescent="0.25">
      <c r="A3707" s="1" t="s">
        <v>30</v>
      </c>
      <c r="B3707" s="2">
        <v>7000</v>
      </c>
      <c r="C3707" s="1" t="s">
        <v>552</v>
      </c>
      <c r="D3707" s="2">
        <v>0</v>
      </c>
    </row>
    <row r="3708" spans="1:4" x14ac:dyDescent="0.25">
      <c r="A3708" s="1" t="s">
        <v>4770</v>
      </c>
      <c r="B3708" s="2">
        <v>10000</v>
      </c>
      <c r="C3708" s="1" t="s">
        <v>1466</v>
      </c>
      <c r="D3708" s="2">
        <v>0</v>
      </c>
    </row>
    <row r="3709" spans="1:4" x14ac:dyDescent="0.25">
      <c r="A3709" s="1" t="s">
        <v>35</v>
      </c>
      <c r="B3709" s="2">
        <v>152994</v>
      </c>
      <c r="C3709" s="1" t="s">
        <v>1542</v>
      </c>
      <c r="D3709" s="2">
        <v>0</v>
      </c>
    </row>
    <row r="3710" spans="1:4" x14ac:dyDescent="0.25">
      <c r="A3710" s="1" t="s">
        <v>552</v>
      </c>
      <c r="B3710" s="2">
        <v>565386</v>
      </c>
      <c r="C3710" s="1" t="s">
        <v>3351</v>
      </c>
      <c r="D3710" s="2">
        <v>0</v>
      </c>
    </row>
    <row r="3711" spans="1:4" x14ac:dyDescent="0.25">
      <c r="A3711" s="1" t="s">
        <v>2969</v>
      </c>
      <c r="B3711" s="2">
        <v>259701</v>
      </c>
      <c r="C3711" s="1" t="s">
        <v>3710</v>
      </c>
      <c r="D3711" s="2">
        <v>0</v>
      </c>
    </row>
    <row r="3712" spans="1:4" x14ac:dyDescent="0.25">
      <c r="A3712" s="1" t="s">
        <v>1120</v>
      </c>
      <c r="B3712" s="2">
        <v>384541</v>
      </c>
      <c r="C3712" s="1" t="s">
        <v>2975</v>
      </c>
      <c r="D3712" s="2">
        <v>0</v>
      </c>
    </row>
    <row r="3713" spans="1:4" x14ac:dyDescent="0.25">
      <c r="A3713" s="1" t="s">
        <v>851</v>
      </c>
      <c r="B3713" s="2">
        <v>901</v>
      </c>
      <c r="C3713" s="1" t="s">
        <v>1373</v>
      </c>
      <c r="D3713" s="2">
        <v>0</v>
      </c>
    </row>
    <row r="3714" spans="1:4" x14ac:dyDescent="0.25">
      <c r="A3714" s="1" t="s">
        <v>3412</v>
      </c>
      <c r="B3714" s="2">
        <v>20000</v>
      </c>
      <c r="C3714" s="1" t="s">
        <v>3232</v>
      </c>
      <c r="D3714" s="2">
        <v>0</v>
      </c>
    </row>
    <row r="3715" spans="1:4" x14ac:dyDescent="0.25">
      <c r="A3715" s="1" t="s">
        <v>532</v>
      </c>
      <c r="B3715" s="2">
        <v>15000</v>
      </c>
      <c r="C3715" s="1" t="s">
        <v>2105</v>
      </c>
      <c r="D3715" s="2">
        <v>0</v>
      </c>
    </row>
    <row r="3716" spans="1:4" x14ac:dyDescent="0.25">
      <c r="A3716" s="1" t="s">
        <v>3759</v>
      </c>
      <c r="B3716" s="2">
        <v>59500</v>
      </c>
      <c r="C3716" s="1" t="s">
        <v>2270</v>
      </c>
      <c r="D3716" s="2">
        <v>0</v>
      </c>
    </row>
    <row r="3717" spans="1:4" x14ac:dyDescent="0.25">
      <c r="A3717" s="1" t="s">
        <v>2585</v>
      </c>
      <c r="B3717" s="2">
        <v>500000</v>
      </c>
      <c r="C3717" s="1" t="s">
        <v>1583</v>
      </c>
      <c r="D3717" s="2">
        <v>0</v>
      </c>
    </row>
    <row r="3718" spans="1:4" x14ac:dyDescent="0.25">
      <c r="A3718" s="1" t="s">
        <v>5074</v>
      </c>
      <c r="B3718" s="2">
        <v>10000</v>
      </c>
      <c r="C3718" s="1" t="s">
        <v>4810</v>
      </c>
      <c r="D3718" s="2">
        <v>0</v>
      </c>
    </row>
    <row r="3719" spans="1:4" x14ac:dyDescent="0.25">
      <c r="A3719" s="1" t="s">
        <v>3964</v>
      </c>
      <c r="B3719" s="2">
        <v>10000</v>
      </c>
      <c r="C3719" s="1" t="s">
        <v>1477</v>
      </c>
      <c r="D3719" s="2">
        <v>0</v>
      </c>
    </row>
    <row r="3720" spans="1:4" x14ac:dyDescent="0.25">
      <c r="A3720" s="1" t="s">
        <v>3488</v>
      </c>
      <c r="B3720" s="2">
        <v>374192</v>
      </c>
      <c r="C3720" s="1" t="s">
        <v>1393</v>
      </c>
      <c r="D3720" s="2">
        <v>0</v>
      </c>
    </row>
    <row r="3721" spans="1:4" x14ac:dyDescent="0.25">
      <c r="A3721" s="1" t="s">
        <v>3913</v>
      </c>
      <c r="B3721" s="2">
        <v>510580</v>
      </c>
      <c r="C3721" s="1" t="s">
        <v>212</v>
      </c>
      <c r="D3721" s="2">
        <v>0</v>
      </c>
    </row>
    <row r="3722" spans="1:4" x14ac:dyDescent="0.25">
      <c r="A3722" s="1" t="s">
        <v>1208</v>
      </c>
      <c r="B3722" s="2">
        <v>10000</v>
      </c>
      <c r="C3722" s="1" t="s">
        <v>2866</v>
      </c>
      <c r="D3722" s="2">
        <v>0</v>
      </c>
    </row>
    <row r="3723" spans="1:4" x14ac:dyDescent="0.25">
      <c r="A3723" s="1" t="s">
        <v>1603</v>
      </c>
      <c r="B3723" s="2">
        <v>192843</v>
      </c>
      <c r="C3723" s="1" t="s">
        <v>4905</v>
      </c>
      <c r="D3723" s="2">
        <v>0</v>
      </c>
    </row>
    <row r="3724" spans="1:4" x14ac:dyDescent="0.25">
      <c r="A3724" s="1" t="s">
        <v>3645</v>
      </c>
      <c r="B3724" s="2">
        <v>404225</v>
      </c>
      <c r="C3724" s="1" t="s">
        <v>3455</v>
      </c>
      <c r="D3724" s="2">
        <v>0</v>
      </c>
    </row>
    <row r="3725" spans="1:4" x14ac:dyDescent="0.25">
      <c r="A3725" s="1" t="s">
        <v>2069</v>
      </c>
      <c r="B3725" s="2">
        <v>100000</v>
      </c>
      <c r="C3725" s="1" t="s">
        <v>2617</v>
      </c>
      <c r="D3725" s="2">
        <v>0</v>
      </c>
    </row>
    <row r="3726" spans="1:4" x14ac:dyDescent="0.25">
      <c r="A3726" s="1" t="s">
        <v>288</v>
      </c>
      <c r="B3726" s="2">
        <v>1009973</v>
      </c>
      <c r="C3726" s="1" t="s">
        <v>2814</v>
      </c>
      <c r="D3726" s="2">
        <v>0</v>
      </c>
    </row>
    <row r="3727" spans="1:4" x14ac:dyDescent="0.25">
      <c r="A3727" s="1" t="s">
        <v>3621</v>
      </c>
      <c r="B3727" s="2">
        <v>185000</v>
      </c>
      <c r="C3727" s="1" t="s">
        <v>3518</v>
      </c>
      <c r="D3727" s="2">
        <v>0</v>
      </c>
    </row>
    <row r="3728" spans="1:4" x14ac:dyDescent="0.25">
      <c r="A3728" s="1" t="s">
        <v>4179</v>
      </c>
      <c r="B3728" s="2">
        <v>15000</v>
      </c>
      <c r="C3728" s="1" t="s">
        <v>4611</v>
      </c>
      <c r="D3728" s="2">
        <v>0</v>
      </c>
    </row>
    <row r="3729" spans="1:4" x14ac:dyDescent="0.25">
      <c r="A3729" s="1" t="s">
        <v>1448</v>
      </c>
      <c r="B3729" s="2">
        <v>190244</v>
      </c>
      <c r="C3729" s="1" t="s">
        <v>1531</v>
      </c>
      <c r="D3729" s="2">
        <v>0</v>
      </c>
    </row>
    <row r="3730" spans="1:4" x14ac:dyDescent="0.25">
      <c r="A3730" s="1" t="s">
        <v>1076</v>
      </c>
      <c r="B3730" s="2">
        <v>308067</v>
      </c>
      <c r="C3730" s="1" t="s">
        <v>4292</v>
      </c>
      <c r="D3730" s="2">
        <v>0</v>
      </c>
    </row>
    <row r="3731" spans="1:4" x14ac:dyDescent="0.25">
      <c r="A3731" s="1" t="s">
        <v>2816</v>
      </c>
      <c r="B3731" s="2">
        <v>15000</v>
      </c>
      <c r="C3731" s="1" t="s">
        <v>5020</v>
      </c>
      <c r="D3731" s="2">
        <v>0</v>
      </c>
    </row>
    <row r="3732" spans="1:4" x14ac:dyDescent="0.25">
      <c r="A3732" s="1" t="s">
        <v>1398</v>
      </c>
      <c r="B3732" s="2">
        <v>8770</v>
      </c>
      <c r="C3732" s="1" t="s">
        <v>4236</v>
      </c>
      <c r="D3732" s="2">
        <v>0</v>
      </c>
    </row>
    <row r="3733" spans="1:4" x14ac:dyDescent="0.25">
      <c r="A3733" s="1" t="s">
        <v>2197</v>
      </c>
      <c r="B3733" s="2">
        <v>33600</v>
      </c>
      <c r="C3733" s="1" t="s">
        <v>1399</v>
      </c>
      <c r="D3733" s="2">
        <v>0</v>
      </c>
    </row>
    <row r="3734" spans="1:4" x14ac:dyDescent="0.25">
      <c r="A3734" s="1" t="s">
        <v>1852</v>
      </c>
      <c r="B3734" s="2">
        <v>577155</v>
      </c>
      <c r="C3734" s="1" t="s">
        <v>2711</v>
      </c>
      <c r="D3734" s="2">
        <v>0</v>
      </c>
    </row>
    <row r="3735" spans="1:4" x14ac:dyDescent="0.25">
      <c r="A3735" s="1" t="s">
        <v>3190</v>
      </c>
      <c r="B3735" s="2">
        <v>25000</v>
      </c>
      <c r="C3735" s="1" t="s">
        <v>1214</v>
      </c>
      <c r="D3735" s="2">
        <v>0</v>
      </c>
    </row>
    <row r="3736" spans="1:4" x14ac:dyDescent="0.25">
      <c r="A3736" s="1" t="s">
        <v>1894</v>
      </c>
      <c r="B3736" s="2">
        <v>827439</v>
      </c>
      <c r="C3736" s="1" t="s">
        <v>4365</v>
      </c>
      <c r="D3736" s="2">
        <v>0</v>
      </c>
    </row>
    <row r="3737" spans="1:4" x14ac:dyDescent="0.25">
      <c r="A3737" s="1" t="s">
        <v>1058</v>
      </c>
      <c r="B3737" s="2">
        <v>10000</v>
      </c>
      <c r="C3737" s="1" t="s">
        <v>1632</v>
      </c>
      <c r="D3737" s="2">
        <v>0</v>
      </c>
    </row>
    <row r="3738" spans="1:4" x14ac:dyDescent="0.25">
      <c r="A3738" s="1" t="s">
        <v>3968</v>
      </c>
      <c r="B3738" s="2">
        <v>25000</v>
      </c>
      <c r="C3738" s="1" t="s">
        <v>1047</v>
      </c>
      <c r="D3738" s="2">
        <v>0</v>
      </c>
    </row>
    <row r="3739" spans="1:4" x14ac:dyDescent="0.25">
      <c r="A3739" s="1" t="s">
        <v>2336</v>
      </c>
      <c r="B3739" s="2">
        <v>15000</v>
      </c>
      <c r="C3739" s="1" t="s">
        <v>772</v>
      </c>
      <c r="D3739" s="2">
        <v>0</v>
      </c>
    </row>
    <row r="3740" spans="1:4" x14ac:dyDescent="0.25">
      <c r="A3740" s="1" t="s">
        <v>3253</v>
      </c>
      <c r="B3740" s="2">
        <v>58415</v>
      </c>
      <c r="C3740" s="1" t="s">
        <v>2129</v>
      </c>
      <c r="D3740" s="2">
        <v>0</v>
      </c>
    </row>
    <row r="3741" spans="1:4" x14ac:dyDescent="0.25">
      <c r="A3741" s="1" t="s">
        <v>3483</v>
      </c>
      <c r="B3741" s="2">
        <v>20970</v>
      </c>
      <c r="C3741" s="1" t="s">
        <v>1212</v>
      </c>
      <c r="D3741" s="2">
        <v>0</v>
      </c>
    </row>
    <row r="3742" spans="1:4" x14ac:dyDescent="0.25">
      <c r="A3742" s="1" t="s">
        <v>3969</v>
      </c>
      <c r="B3742" s="2">
        <v>292078</v>
      </c>
      <c r="C3742" s="1" t="s">
        <v>925</v>
      </c>
      <c r="D3742" s="2">
        <v>0</v>
      </c>
    </row>
    <row r="3743" spans="1:4" x14ac:dyDescent="0.25">
      <c r="A3743" s="1" t="s">
        <v>2463</v>
      </c>
      <c r="B3743" s="2">
        <v>607071</v>
      </c>
      <c r="C3743" s="1" t="s">
        <v>412</v>
      </c>
      <c r="D3743" s="2">
        <v>0</v>
      </c>
    </row>
    <row r="3744" spans="1:4" x14ac:dyDescent="0.25">
      <c r="A3744" s="1" t="s">
        <v>2550</v>
      </c>
      <c r="B3744" s="2">
        <v>471393</v>
      </c>
      <c r="C3744" s="1" t="s">
        <v>2578</v>
      </c>
      <c r="D3744" s="2">
        <v>0</v>
      </c>
    </row>
    <row r="3745" spans="1:4" x14ac:dyDescent="0.25">
      <c r="A3745" s="1" t="s">
        <v>314</v>
      </c>
      <c r="B3745" s="2">
        <v>338493</v>
      </c>
      <c r="C3745" s="1" t="s">
        <v>5101</v>
      </c>
      <c r="D3745" s="2">
        <v>0</v>
      </c>
    </row>
    <row r="3746" spans="1:4" x14ac:dyDescent="0.25">
      <c r="A3746" s="1" t="s">
        <v>512</v>
      </c>
      <c r="B3746" s="2">
        <v>344383</v>
      </c>
      <c r="C3746" s="1" t="s">
        <v>1130</v>
      </c>
      <c r="D3746" s="2">
        <v>0</v>
      </c>
    </row>
    <row r="3747" spans="1:4" x14ac:dyDescent="0.25">
      <c r="A3747" s="1" t="s">
        <v>4861</v>
      </c>
      <c r="B3747" s="2">
        <v>280562</v>
      </c>
      <c r="C3747" s="1" t="s">
        <v>4352</v>
      </c>
      <c r="D3747" s="2">
        <v>0</v>
      </c>
    </row>
    <row r="3748" spans="1:4" x14ac:dyDescent="0.25">
      <c r="A3748" s="1" t="s">
        <v>331</v>
      </c>
      <c r="B3748" s="2">
        <v>50000</v>
      </c>
      <c r="C3748" s="1" t="s">
        <v>4229</v>
      </c>
      <c r="D3748" s="2">
        <v>0</v>
      </c>
    </row>
    <row r="3749" spans="1:4" x14ac:dyDescent="0.25">
      <c r="A3749" s="1" t="s">
        <v>3180</v>
      </c>
      <c r="B3749" s="2">
        <v>339481</v>
      </c>
      <c r="C3749" s="1" t="s">
        <v>3685</v>
      </c>
      <c r="D3749" s="2">
        <v>0</v>
      </c>
    </row>
    <row r="3750" spans="1:4" x14ac:dyDescent="0.25">
      <c r="A3750" s="1" t="s">
        <v>3095</v>
      </c>
      <c r="B3750" s="2">
        <v>1480252</v>
      </c>
      <c r="C3750" s="1" t="s">
        <v>591</v>
      </c>
      <c r="D3750" s="2">
        <v>0</v>
      </c>
    </row>
    <row r="3751" spans="1:4" x14ac:dyDescent="0.25">
      <c r="A3751" s="1" t="s">
        <v>70</v>
      </c>
      <c r="B3751" s="2">
        <v>1664587</v>
      </c>
      <c r="C3751" s="1" t="s">
        <v>4389</v>
      </c>
      <c r="D3751" s="2">
        <v>0</v>
      </c>
    </row>
    <row r="3752" spans="1:4" x14ac:dyDescent="0.25">
      <c r="A3752" s="1" t="s">
        <v>211</v>
      </c>
      <c r="B3752" s="2">
        <v>1700000</v>
      </c>
      <c r="C3752" s="1" t="s">
        <v>3251</v>
      </c>
      <c r="D3752" s="2">
        <v>0</v>
      </c>
    </row>
    <row r="3753" spans="1:4" x14ac:dyDescent="0.25">
      <c r="A3753" s="1" t="s">
        <v>2583</v>
      </c>
      <c r="B3753" s="2">
        <v>468123</v>
      </c>
      <c r="C3753" s="1" t="s">
        <v>3242</v>
      </c>
      <c r="D3753" s="2">
        <v>0</v>
      </c>
    </row>
    <row r="3754" spans="1:4" x14ac:dyDescent="0.25">
      <c r="A3754" s="1" t="s">
        <v>3467</v>
      </c>
      <c r="B3754" s="2">
        <v>600000</v>
      </c>
      <c r="C3754" s="1" t="s">
        <v>3908</v>
      </c>
      <c r="D3754" s="2">
        <v>0</v>
      </c>
    </row>
    <row r="3755" spans="1:4" x14ac:dyDescent="0.25">
      <c r="A3755" s="1" t="s">
        <v>3035</v>
      </c>
      <c r="B3755" s="2">
        <v>90997</v>
      </c>
      <c r="C3755" s="1" t="s">
        <v>2565</v>
      </c>
      <c r="D3755" s="2">
        <v>0</v>
      </c>
    </row>
    <row r="3756" spans="1:4" x14ac:dyDescent="0.25">
      <c r="A3756" s="1" t="s">
        <v>2997</v>
      </c>
      <c r="B3756" s="2">
        <v>698367</v>
      </c>
      <c r="C3756" s="1" t="s">
        <v>3291</v>
      </c>
      <c r="D3756" s="2">
        <v>0</v>
      </c>
    </row>
    <row r="3757" spans="1:4" x14ac:dyDescent="0.25">
      <c r="A3757" s="1" t="s">
        <v>3884</v>
      </c>
      <c r="B3757" s="2">
        <v>297871</v>
      </c>
      <c r="C3757" s="1" t="s">
        <v>4256</v>
      </c>
      <c r="D3757" s="2">
        <v>0</v>
      </c>
    </row>
    <row r="3758" spans="1:4" x14ac:dyDescent="0.25">
      <c r="A3758" s="1" t="s">
        <v>156</v>
      </c>
      <c r="B3758" s="2">
        <v>80680</v>
      </c>
      <c r="C3758" s="1" t="s">
        <v>3152</v>
      </c>
      <c r="D3758" s="2">
        <v>0</v>
      </c>
    </row>
    <row r="3759" spans="1:4" x14ac:dyDescent="0.25">
      <c r="A3759" s="1" t="s">
        <v>480</v>
      </c>
      <c r="B3759" s="2">
        <v>100000</v>
      </c>
      <c r="C3759" s="1" t="s">
        <v>1864</v>
      </c>
      <c r="D3759" s="2">
        <v>0</v>
      </c>
    </row>
    <row r="3760" spans="1:4" x14ac:dyDescent="0.25">
      <c r="A3760" s="1" t="s">
        <v>2845</v>
      </c>
      <c r="B3760" s="2">
        <v>305877</v>
      </c>
      <c r="C3760" s="1" t="s">
        <v>2604</v>
      </c>
      <c r="D3760" s="2">
        <v>0</v>
      </c>
    </row>
    <row r="3761" spans="1:4" x14ac:dyDescent="0.25">
      <c r="A3761" s="1" t="s">
        <v>3491</v>
      </c>
      <c r="B3761" s="2">
        <v>63000</v>
      </c>
      <c r="C3761" s="1" t="s">
        <v>3817</v>
      </c>
      <c r="D3761" s="2">
        <v>0</v>
      </c>
    </row>
    <row r="3762" spans="1:4" x14ac:dyDescent="0.25">
      <c r="A3762" s="1" t="s">
        <v>4679</v>
      </c>
      <c r="B3762" s="2">
        <v>200000</v>
      </c>
      <c r="C3762" s="1" t="s">
        <v>8</v>
      </c>
      <c r="D3762" s="2">
        <v>0</v>
      </c>
    </row>
    <row r="3763" spans="1:4" x14ac:dyDescent="0.25">
      <c r="A3763" s="1" t="s">
        <v>1926</v>
      </c>
      <c r="B3763" s="2">
        <v>20000</v>
      </c>
      <c r="C3763" s="1" t="s">
        <v>4802</v>
      </c>
      <c r="D3763" s="2">
        <v>0</v>
      </c>
    </row>
    <row r="3764" spans="1:4" x14ac:dyDescent="0.25">
      <c r="A3764" s="1" t="s">
        <v>4958</v>
      </c>
      <c r="B3764" s="2">
        <v>179751</v>
      </c>
      <c r="C3764" s="1" t="s">
        <v>2044</v>
      </c>
      <c r="D3764" s="2">
        <v>0</v>
      </c>
    </row>
    <row r="3765" spans="1:4" x14ac:dyDescent="0.25">
      <c r="A3765" s="1" t="s">
        <v>278</v>
      </c>
      <c r="B3765" s="2">
        <v>50000</v>
      </c>
      <c r="C3765" s="1" t="s">
        <v>2051</v>
      </c>
      <c r="D3765" s="2">
        <v>0</v>
      </c>
    </row>
    <row r="3766" spans="1:4" x14ac:dyDescent="0.25">
      <c r="A3766" s="1" t="s">
        <v>1014</v>
      </c>
      <c r="B3766" s="2">
        <v>83000</v>
      </c>
      <c r="C3766" s="1" t="s">
        <v>1946</v>
      </c>
      <c r="D3766" s="2">
        <v>0</v>
      </c>
    </row>
    <row r="3767" spans="1:4" x14ac:dyDescent="0.25">
      <c r="A3767" s="1" t="s">
        <v>1037</v>
      </c>
      <c r="B3767" s="2">
        <v>10000</v>
      </c>
      <c r="C3767" s="1" t="s">
        <v>2885</v>
      </c>
      <c r="D3767" s="2">
        <v>0</v>
      </c>
    </row>
    <row r="3768" spans="1:4" x14ac:dyDescent="0.25">
      <c r="A3768" s="1" t="s">
        <v>1487</v>
      </c>
      <c r="B3768" s="2">
        <v>60101</v>
      </c>
      <c r="C3768" s="1" t="s">
        <v>4081</v>
      </c>
      <c r="D3768" s="2">
        <v>0</v>
      </c>
    </row>
    <row r="3769" spans="1:4" x14ac:dyDescent="0.25">
      <c r="A3769" s="1" t="s">
        <v>871</v>
      </c>
      <c r="B3769" s="2">
        <v>318333</v>
      </c>
      <c r="C3769" s="1" t="s">
        <v>690</v>
      </c>
      <c r="D3769" s="2">
        <v>0</v>
      </c>
    </row>
    <row r="3770" spans="1:4" x14ac:dyDescent="0.25">
      <c r="A3770" s="1" t="s">
        <v>3263</v>
      </c>
      <c r="B3770" s="2">
        <v>400000</v>
      </c>
      <c r="C3770" s="1" t="s">
        <v>1129</v>
      </c>
      <c r="D3770" s="2">
        <v>0</v>
      </c>
    </row>
    <row r="3771" spans="1:4" x14ac:dyDescent="0.25">
      <c r="A3771" s="1" t="s">
        <v>3567</v>
      </c>
      <c r="B3771" s="2">
        <v>632154</v>
      </c>
      <c r="C3771" s="1" t="s">
        <v>3902</v>
      </c>
      <c r="D3771" s="2">
        <v>0</v>
      </c>
    </row>
    <row r="3772" spans="1:4" x14ac:dyDescent="0.25">
      <c r="A3772" s="1" t="s">
        <v>3713</v>
      </c>
      <c r="B3772" s="2">
        <v>435534</v>
      </c>
      <c r="C3772" s="1" t="s">
        <v>4866</v>
      </c>
      <c r="D3772" s="2">
        <v>0</v>
      </c>
    </row>
    <row r="3773" spans="1:4" x14ac:dyDescent="0.25">
      <c r="A3773" s="1" t="s">
        <v>3850</v>
      </c>
      <c r="B3773" s="2">
        <v>37760</v>
      </c>
      <c r="C3773" s="1" t="s">
        <v>620</v>
      </c>
      <c r="D3773" s="2">
        <v>0</v>
      </c>
    </row>
    <row r="3774" spans="1:4" x14ac:dyDescent="0.25">
      <c r="A3774" s="1" t="s">
        <v>2499</v>
      </c>
      <c r="B3774" s="2">
        <v>78939</v>
      </c>
      <c r="C3774" s="1" t="s">
        <v>4773</v>
      </c>
      <c r="D3774" s="2">
        <v>0</v>
      </c>
    </row>
    <row r="3775" spans="1:4" x14ac:dyDescent="0.25">
      <c r="A3775" s="1" t="s">
        <v>2360</v>
      </c>
      <c r="B3775" s="2">
        <v>286999</v>
      </c>
      <c r="C3775" s="1" t="s">
        <v>2827</v>
      </c>
      <c r="D3775" s="2">
        <v>0</v>
      </c>
    </row>
    <row r="3776" spans="1:4" x14ac:dyDescent="0.25">
      <c r="A3776" s="1" t="s">
        <v>2396</v>
      </c>
      <c r="B3776" s="2">
        <v>428427</v>
      </c>
      <c r="C3776" s="1" t="s">
        <v>1527</v>
      </c>
      <c r="D3776" s="2">
        <v>0</v>
      </c>
    </row>
    <row r="3777" spans="1:4" x14ac:dyDescent="0.25">
      <c r="A3777" s="1" t="s">
        <v>3710</v>
      </c>
      <c r="B3777" s="2">
        <v>1155000</v>
      </c>
      <c r="C3777" s="1" t="s">
        <v>3243</v>
      </c>
      <c r="D3777" s="2">
        <v>0</v>
      </c>
    </row>
    <row r="3778" spans="1:4" x14ac:dyDescent="0.25">
      <c r="A3778" s="1" t="s">
        <v>5085</v>
      </c>
      <c r="B3778" s="2">
        <v>87480</v>
      </c>
      <c r="C3778" s="1" t="s">
        <v>3851</v>
      </c>
      <c r="D3778" s="2">
        <v>0</v>
      </c>
    </row>
    <row r="3779" spans="1:4" x14ac:dyDescent="0.25">
      <c r="A3779" s="1" t="s">
        <v>4553</v>
      </c>
      <c r="B3779" s="2">
        <v>25000</v>
      </c>
      <c r="C3779" s="1" t="s">
        <v>4939</v>
      </c>
      <c r="D3779" s="2">
        <v>0</v>
      </c>
    </row>
    <row r="3780" spans="1:4" x14ac:dyDescent="0.25">
      <c r="A3780" s="1" t="s">
        <v>722</v>
      </c>
      <c r="B3780" s="2">
        <v>150000</v>
      </c>
      <c r="C3780" s="1" t="s">
        <v>4631</v>
      </c>
      <c r="D3780" s="2">
        <v>0</v>
      </c>
    </row>
    <row r="3781" spans="1:4" x14ac:dyDescent="0.25">
      <c r="A3781" s="1" t="s">
        <v>2580</v>
      </c>
      <c r="B3781" s="2">
        <v>193604</v>
      </c>
      <c r="C3781" s="1" t="s">
        <v>3261</v>
      </c>
      <c r="D3781" s="2">
        <v>0</v>
      </c>
    </row>
    <row r="3782" spans="1:4" x14ac:dyDescent="0.25">
      <c r="A3782" s="1" t="s">
        <v>4407</v>
      </c>
      <c r="B3782" s="2">
        <v>1357250</v>
      </c>
      <c r="C3782" s="1" t="s">
        <v>4500</v>
      </c>
      <c r="D3782" s="2">
        <v>0</v>
      </c>
    </row>
    <row r="3783" spans="1:4" x14ac:dyDescent="0.25">
      <c r="A3783" s="1" t="s">
        <v>709</v>
      </c>
      <c r="B3783" s="2">
        <v>10000</v>
      </c>
      <c r="C3783" s="1" t="s">
        <v>2991</v>
      </c>
      <c r="D3783" s="2">
        <v>0</v>
      </c>
    </row>
    <row r="3784" spans="1:4" x14ac:dyDescent="0.25">
      <c r="A3784" s="1" t="s">
        <v>282</v>
      </c>
      <c r="B3784" s="2">
        <v>973</v>
      </c>
      <c r="C3784" s="1" t="s">
        <v>282</v>
      </c>
      <c r="D3784" s="2">
        <v>0</v>
      </c>
    </row>
    <row r="3785" spans="1:4" x14ac:dyDescent="0.25">
      <c r="A3785" s="1" t="s">
        <v>81</v>
      </c>
      <c r="B3785" s="2">
        <v>84015</v>
      </c>
      <c r="C3785" s="1" t="s">
        <v>81</v>
      </c>
      <c r="D3785" s="2">
        <v>0</v>
      </c>
    </row>
    <row r="3786" spans="1:4" x14ac:dyDescent="0.25">
      <c r="A3786" s="1" t="s">
        <v>4502</v>
      </c>
      <c r="B3786" s="2">
        <v>10000</v>
      </c>
      <c r="C3786" s="1" t="s">
        <v>3667</v>
      </c>
      <c r="D3786" s="2">
        <v>0</v>
      </c>
    </row>
    <row r="3787" spans="1:4" x14ac:dyDescent="0.25">
      <c r="A3787" s="1" t="s">
        <v>2194</v>
      </c>
      <c r="B3787" s="2">
        <v>15000</v>
      </c>
      <c r="C3787" s="1" t="s">
        <v>4553</v>
      </c>
      <c r="D3787" s="2">
        <v>0</v>
      </c>
    </row>
    <row r="3788" spans="1:4" x14ac:dyDescent="0.25">
      <c r="A3788" s="1" t="s">
        <v>4661</v>
      </c>
      <c r="B3788" s="2">
        <v>236811</v>
      </c>
      <c r="C3788" s="1" t="s">
        <v>4328</v>
      </c>
      <c r="D3788" s="2">
        <v>0</v>
      </c>
    </row>
    <row r="3789" spans="1:4" x14ac:dyDescent="0.25">
      <c r="A3789" s="1" t="s">
        <v>1414</v>
      </c>
      <c r="B3789" s="2">
        <v>606453</v>
      </c>
      <c r="C3789" s="1" t="s">
        <v>4751</v>
      </c>
      <c r="D3789" s="2">
        <v>0</v>
      </c>
    </row>
    <row r="3790" spans="1:4" x14ac:dyDescent="0.25">
      <c r="A3790" s="1" t="s">
        <v>533</v>
      </c>
      <c r="B3790" s="2">
        <v>243095</v>
      </c>
      <c r="C3790" s="1" t="s">
        <v>4711</v>
      </c>
      <c r="D3790" s="2">
        <v>0</v>
      </c>
    </row>
    <row r="3791" spans="1:4" x14ac:dyDescent="0.25">
      <c r="A3791" s="1" t="s">
        <v>4058</v>
      </c>
      <c r="B3791" s="2">
        <v>1445774</v>
      </c>
      <c r="C3791" s="1" t="s">
        <v>4304</v>
      </c>
      <c r="D3791" s="2">
        <v>0</v>
      </c>
    </row>
    <row r="3792" spans="1:4" x14ac:dyDescent="0.25">
      <c r="A3792" s="1" t="s">
        <v>2750</v>
      </c>
      <c r="B3792" s="2">
        <v>150000</v>
      </c>
      <c r="C3792" s="1" t="s">
        <v>4240</v>
      </c>
      <c r="D3792" s="2">
        <v>0</v>
      </c>
    </row>
    <row r="3793" spans="1:4" x14ac:dyDescent="0.25">
      <c r="A3793" s="1" t="s">
        <v>440</v>
      </c>
      <c r="B3793" s="2">
        <v>15000</v>
      </c>
      <c r="C3793" s="1" t="s">
        <v>4670</v>
      </c>
      <c r="D3793" s="2">
        <v>0</v>
      </c>
    </row>
    <row r="3794" spans="1:4" x14ac:dyDescent="0.25">
      <c r="A3794" s="1" t="s">
        <v>4150</v>
      </c>
      <c r="B3794" s="2">
        <v>876234</v>
      </c>
      <c r="C3794" s="1" t="s">
        <v>378</v>
      </c>
      <c r="D3794" s="2">
        <v>0</v>
      </c>
    </row>
    <row r="3795" spans="1:4" x14ac:dyDescent="0.25">
      <c r="A3795" s="1" t="s">
        <v>2610</v>
      </c>
      <c r="B3795" s="2">
        <v>633057</v>
      </c>
      <c r="C3795" s="1" t="s">
        <v>1005</v>
      </c>
      <c r="D3795" s="2">
        <v>0</v>
      </c>
    </row>
    <row r="3796" spans="1:4" x14ac:dyDescent="0.25">
      <c r="A3796" s="1" t="s">
        <v>3918</v>
      </c>
      <c r="B3796" s="2">
        <v>501272</v>
      </c>
      <c r="C3796" s="1" t="s">
        <v>3750</v>
      </c>
      <c r="D3796" s="2">
        <v>0</v>
      </c>
    </row>
    <row r="3797" spans="1:4" x14ac:dyDescent="0.25">
      <c r="A3797" s="1" t="s">
        <v>2014</v>
      </c>
      <c r="B3797" s="2">
        <v>149542</v>
      </c>
      <c r="C3797" s="1" t="s">
        <v>2000</v>
      </c>
      <c r="D3797" s="2">
        <v>0</v>
      </c>
    </row>
    <row r="3798" spans="1:4" x14ac:dyDescent="0.25">
      <c r="A3798" s="1" t="s">
        <v>283</v>
      </c>
      <c r="B3798" s="2">
        <v>247688</v>
      </c>
      <c r="C3798" s="1" t="s">
        <v>510</v>
      </c>
      <c r="D3798" s="2">
        <v>0</v>
      </c>
    </row>
    <row r="3799" spans="1:4" x14ac:dyDescent="0.25">
      <c r="A3799" s="1" t="s">
        <v>1504</v>
      </c>
      <c r="B3799" s="2">
        <v>105171</v>
      </c>
      <c r="C3799" s="1" t="s">
        <v>981</v>
      </c>
      <c r="D3799" s="2">
        <v>0</v>
      </c>
    </row>
    <row r="3800" spans="1:4" x14ac:dyDescent="0.25">
      <c r="A3800" s="1" t="s">
        <v>4873</v>
      </c>
      <c r="B3800" s="2">
        <v>134328</v>
      </c>
      <c r="C3800" s="1" t="s">
        <v>797</v>
      </c>
      <c r="D3800" s="2">
        <v>0</v>
      </c>
    </row>
    <row r="3801" spans="1:4" x14ac:dyDescent="0.25">
      <c r="A3801" s="1" t="s">
        <v>3020</v>
      </c>
      <c r="B3801" s="2">
        <v>45678</v>
      </c>
      <c r="C3801" s="1" t="s">
        <v>2390</v>
      </c>
      <c r="D3801" s="2">
        <v>0</v>
      </c>
    </row>
    <row r="3802" spans="1:4" x14ac:dyDescent="0.25">
      <c r="A3802" s="1" t="s">
        <v>4721</v>
      </c>
      <c r="B3802" s="2">
        <v>188339</v>
      </c>
      <c r="C3802" s="1" t="s">
        <v>2580</v>
      </c>
      <c r="D3802" s="2">
        <v>0</v>
      </c>
    </row>
    <row r="3803" spans="1:4" x14ac:dyDescent="0.25">
      <c r="A3803" s="1" t="s">
        <v>3774</v>
      </c>
      <c r="B3803" s="2">
        <v>410000</v>
      </c>
      <c r="C3803" s="1" t="s">
        <v>1414</v>
      </c>
      <c r="D3803" s="2">
        <v>0</v>
      </c>
    </row>
    <row r="3804" spans="1:4" x14ac:dyDescent="0.25">
      <c r="A3804" s="1" t="s">
        <v>2428</v>
      </c>
      <c r="B3804" s="2">
        <v>3310246</v>
      </c>
      <c r="C3804" s="1" t="s">
        <v>2041</v>
      </c>
      <c r="D3804" s="2">
        <v>0</v>
      </c>
    </row>
    <row r="3805" spans="1:4" x14ac:dyDescent="0.25">
      <c r="A3805" s="1" t="s">
        <v>3330</v>
      </c>
      <c r="B3805" s="2">
        <v>99559</v>
      </c>
      <c r="C3805" s="1" t="s">
        <v>3333</v>
      </c>
      <c r="D3805" s="2">
        <v>0</v>
      </c>
    </row>
    <row r="3806" spans="1:4" x14ac:dyDescent="0.25">
      <c r="A3806" s="1" t="s">
        <v>800</v>
      </c>
      <c r="B3806" s="2">
        <v>789132</v>
      </c>
      <c r="C3806" s="1" t="s">
        <v>3858</v>
      </c>
      <c r="D3806" s="2">
        <v>0</v>
      </c>
    </row>
    <row r="3807" spans="1:4" x14ac:dyDescent="0.25">
      <c r="A3807" s="1" t="s">
        <v>3122</v>
      </c>
      <c r="B3807" s="2">
        <v>519450</v>
      </c>
      <c r="C3807" s="1" t="s">
        <v>5060</v>
      </c>
      <c r="D3807" s="2">
        <v>0</v>
      </c>
    </row>
    <row r="3808" spans="1:4" x14ac:dyDescent="0.25">
      <c r="A3808" s="1" t="s">
        <v>1347</v>
      </c>
      <c r="B3808" s="2">
        <v>59600</v>
      </c>
      <c r="C3808" s="1" t="s">
        <v>722</v>
      </c>
      <c r="D3808" s="2">
        <v>0</v>
      </c>
    </row>
    <row r="3809" spans="1:4" x14ac:dyDescent="0.25">
      <c r="A3809" s="1" t="s">
        <v>2558</v>
      </c>
      <c r="B3809" s="2">
        <v>753495</v>
      </c>
      <c r="C3809" s="1" t="s">
        <v>902</v>
      </c>
      <c r="D3809" s="2">
        <v>0</v>
      </c>
    </row>
    <row r="3810" spans="1:4" x14ac:dyDescent="0.25">
      <c r="A3810" s="1" t="s">
        <v>1111</v>
      </c>
      <c r="B3810" s="2">
        <v>157472</v>
      </c>
      <c r="C3810" s="1" t="s">
        <v>1031</v>
      </c>
      <c r="D3810" s="2">
        <v>0</v>
      </c>
    </row>
    <row r="3811" spans="1:4" x14ac:dyDescent="0.25">
      <c r="A3811" s="1" t="s">
        <v>2767</v>
      </c>
      <c r="B3811" s="2">
        <v>14000</v>
      </c>
      <c r="C3811" s="1" t="s">
        <v>464</v>
      </c>
      <c r="D3811" s="2">
        <v>0</v>
      </c>
    </row>
    <row r="3812" spans="1:4" x14ac:dyDescent="0.25">
      <c r="A3812" s="1" t="s">
        <v>117</v>
      </c>
      <c r="B3812" s="2">
        <v>15000</v>
      </c>
      <c r="C3812" s="1" t="s">
        <v>3504</v>
      </c>
      <c r="D3812" s="2">
        <v>0</v>
      </c>
    </row>
    <row r="3813" spans="1:4" x14ac:dyDescent="0.25">
      <c r="A3813" s="1" t="s">
        <v>720</v>
      </c>
      <c r="B3813" s="2">
        <v>50000</v>
      </c>
      <c r="C3813" s="1" t="s">
        <v>4305</v>
      </c>
      <c r="D3813" s="2">
        <v>0</v>
      </c>
    </row>
    <row r="3814" spans="1:4" x14ac:dyDescent="0.25">
      <c r="A3814" s="1" t="s">
        <v>2764</v>
      </c>
      <c r="B3814" s="2">
        <v>100000</v>
      </c>
      <c r="C3814" s="1" t="s">
        <v>2457</v>
      </c>
      <c r="D3814" s="2">
        <v>0</v>
      </c>
    </row>
    <row r="3815" spans="1:4" x14ac:dyDescent="0.25">
      <c r="A3815" s="1" t="s">
        <v>229</v>
      </c>
      <c r="B3815" s="2">
        <v>67424</v>
      </c>
      <c r="C3815" s="1" t="s">
        <v>2942</v>
      </c>
      <c r="D3815" s="2">
        <v>0</v>
      </c>
    </row>
    <row r="3816" spans="1:4" x14ac:dyDescent="0.25">
      <c r="A3816" s="1" t="s">
        <v>4741</v>
      </c>
      <c r="B3816" s="2">
        <v>25000</v>
      </c>
      <c r="C3816" s="1" t="s">
        <v>500</v>
      </c>
      <c r="D3816" s="2">
        <v>0</v>
      </c>
    </row>
    <row r="3817" spans="1:4" x14ac:dyDescent="0.25">
      <c r="A3817" s="1" t="s">
        <v>4654</v>
      </c>
      <c r="B3817" s="2">
        <v>288000</v>
      </c>
      <c r="C3817" s="1" t="s">
        <v>4721</v>
      </c>
      <c r="D3817" s="2">
        <v>0</v>
      </c>
    </row>
    <row r="3818" spans="1:4" x14ac:dyDescent="0.25">
      <c r="A3818" s="1" t="s">
        <v>1972</v>
      </c>
      <c r="B3818" s="2">
        <v>50000</v>
      </c>
      <c r="C3818" s="1" t="s">
        <v>4837</v>
      </c>
      <c r="D3818" s="2">
        <v>0</v>
      </c>
    </row>
    <row r="3819" spans="1:4" x14ac:dyDescent="0.25">
      <c r="A3819" s="1" t="s">
        <v>1551</v>
      </c>
      <c r="B3819" s="2">
        <v>478408</v>
      </c>
      <c r="C3819" s="1" t="s">
        <v>3956</v>
      </c>
      <c r="D3819" s="2">
        <v>0</v>
      </c>
    </row>
    <row r="3820" spans="1:4" x14ac:dyDescent="0.25">
      <c r="A3820" s="1" t="s">
        <v>2268</v>
      </c>
      <c r="B3820" s="2">
        <v>346696</v>
      </c>
      <c r="C3820" s="1" t="s">
        <v>3389</v>
      </c>
      <c r="D3820" s="2">
        <v>0</v>
      </c>
    </row>
    <row r="3821" spans="1:4" x14ac:dyDescent="0.25">
      <c r="A3821" s="1" t="s">
        <v>3244</v>
      </c>
      <c r="B3821" s="2">
        <v>341237</v>
      </c>
      <c r="C3821" s="1" t="s">
        <v>3311</v>
      </c>
      <c r="D3821" s="2">
        <v>0</v>
      </c>
    </row>
    <row r="3822" spans="1:4" x14ac:dyDescent="0.25">
      <c r="A3822" s="1" t="s">
        <v>1655</v>
      </c>
      <c r="B3822" s="2">
        <v>149597</v>
      </c>
      <c r="C3822" s="1" t="s">
        <v>1598</v>
      </c>
      <c r="D3822" s="2">
        <v>0</v>
      </c>
    </row>
    <row r="3823" spans="1:4" x14ac:dyDescent="0.25">
      <c r="A3823" s="1" t="s">
        <v>492</v>
      </c>
      <c r="B3823" s="2">
        <v>333014</v>
      </c>
      <c r="C3823" s="1" t="s">
        <v>4088</v>
      </c>
      <c r="D3823" s="2">
        <v>0</v>
      </c>
    </row>
    <row r="3824" spans="1:4" x14ac:dyDescent="0.25">
      <c r="A3824" s="1" t="s">
        <v>2710</v>
      </c>
      <c r="B3824" s="2">
        <v>469000</v>
      </c>
      <c r="C3824" s="1" t="s">
        <v>3892</v>
      </c>
      <c r="D3824" s="2">
        <v>0</v>
      </c>
    </row>
    <row r="3825" spans="1:4" x14ac:dyDescent="0.25">
      <c r="A3825" s="1" t="s">
        <v>295</v>
      </c>
      <c r="B3825" s="2">
        <v>15000</v>
      </c>
      <c r="C3825" s="1" t="s">
        <v>1336</v>
      </c>
      <c r="D3825" s="2">
        <v>0</v>
      </c>
    </row>
    <row r="3826" spans="1:4" x14ac:dyDescent="0.25">
      <c r="A3826" s="1" t="s">
        <v>1379</v>
      </c>
      <c r="B3826" s="2">
        <v>10000</v>
      </c>
      <c r="C3826" s="1" t="s">
        <v>234</v>
      </c>
      <c r="D3826" s="2">
        <v>0</v>
      </c>
    </row>
    <row r="3827" spans="1:4" x14ac:dyDescent="0.25">
      <c r="A3827" s="1" t="s">
        <v>998</v>
      </c>
      <c r="B3827" s="2">
        <v>53000</v>
      </c>
      <c r="C3827" s="1" t="s">
        <v>2033</v>
      </c>
      <c r="D3827" s="2">
        <v>0</v>
      </c>
    </row>
    <row r="3828" spans="1:4" x14ac:dyDescent="0.25">
      <c r="A3828" s="1" t="s">
        <v>3665</v>
      </c>
      <c r="B3828" s="2">
        <v>860648</v>
      </c>
      <c r="C3828" s="1" t="s">
        <v>3023</v>
      </c>
      <c r="D3828" s="2">
        <v>0</v>
      </c>
    </row>
    <row r="3829" spans="1:4" x14ac:dyDescent="0.25">
      <c r="A3829" s="1" t="s">
        <v>643</v>
      </c>
      <c r="B3829" s="2">
        <v>79749</v>
      </c>
      <c r="C3829" s="1" t="s">
        <v>746</v>
      </c>
      <c r="D3829" s="2">
        <v>0</v>
      </c>
    </row>
    <row r="3830" spans="1:4" x14ac:dyDescent="0.25">
      <c r="A3830" s="1" t="s">
        <v>2300</v>
      </c>
      <c r="B3830" s="2">
        <v>643878</v>
      </c>
      <c r="C3830" s="1" t="s">
        <v>4301</v>
      </c>
      <c r="D3830" s="2">
        <v>0</v>
      </c>
    </row>
    <row r="3831" spans="1:4" x14ac:dyDescent="0.25">
      <c r="A3831" s="1" t="s">
        <v>2205</v>
      </c>
      <c r="B3831" s="2">
        <v>666</v>
      </c>
      <c r="C3831" s="1" t="s">
        <v>4642</v>
      </c>
      <c r="D3831" s="2">
        <v>0</v>
      </c>
    </row>
    <row r="3832" spans="1:4" x14ac:dyDescent="0.25">
      <c r="A3832" s="1" t="s">
        <v>917</v>
      </c>
      <c r="B3832" s="2">
        <v>1500000</v>
      </c>
      <c r="C3832" s="1" t="s">
        <v>133</v>
      </c>
      <c r="D3832" s="2">
        <v>0</v>
      </c>
    </row>
    <row r="3833" spans="1:4" x14ac:dyDescent="0.25">
      <c r="A3833" s="1" t="s">
        <v>4428</v>
      </c>
      <c r="B3833" s="2">
        <v>788926</v>
      </c>
      <c r="C3833" s="1" t="s">
        <v>3090</v>
      </c>
      <c r="D3833" s="2">
        <v>0</v>
      </c>
    </row>
    <row r="3834" spans="1:4" x14ac:dyDescent="0.25">
      <c r="A3834" s="1" t="s">
        <v>1387</v>
      </c>
      <c r="B3834" s="2">
        <v>1490992</v>
      </c>
      <c r="C3834" s="1" t="s">
        <v>4429</v>
      </c>
      <c r="D3834" s="2">
        <v>0</v>
      </c>
    </row>
    <row r="3835" spans="1:4" x14ac:dyDescent="0.25">
      <c r="A3835" s="1" t="s">
        <v>2155</v>
      </c>
      <c r="B3835" s="2">
        <v>1102627</v>
      </c>
      <c r="C3835" s="1" t="s">
        <v>3707</v>
      </c>
      <c r="D3835" s="2">
        <v>0</v>
      </c>
    </row>
    <row r="3836" spans="1:4" x14ac:dyDescent="0.25">
      <c r="A3836" s="1" t="s">
        <v>1489</v>
      </c>
      <c r="B3836" s="2">
        <v>20000</v>
      </c>
      <c r="C3836" s="1" t="s">
        <v>4074</v>
      </c>
      <c r="D3836" s="2">
        <v>0</v>
      </c>
    </row>
    <row r="3837" spans="1:4" x14ac:dyDescent="0.25">
      <c r="A3837" s="1" t="s">
        <v>4342</v>
      </c>
      <c r="B3837" s="2">
        <v>160255</v>
      </c>
      <c r="C3837" s="1" t="s">
        <v>1753</v>
      </c>
      <c r="D3837" s="2">
        <v>0</v>
      </c>
    </row>
    <row r="3838" spans="1:4" x14ac:dyDescent="0.25">
      <c r="A3838" s="1" t="s">
        <v>2983</v>
      </c>
      <c r="B3838" s="2">
        <v>2118381</v>
      </c>
      <c r="C3838" s="1" t="s">
        <v>3942</v>
      </c>
      <c r="D3838" s="2">
        <v>0</v>
      </c>
    </row>
    <row r="3839" spans="1:4" x14ac:dyDescent="0.25">
      <c r="A3839" s="1" t="s">
        <v>3016</v>
      </c>
      <c r="B3839" s="2">
        <v>15000</v>
      </c>
      <c r="C3839" s="1" t="s">
        <v>2077</v>
      </c>
      <c r="D3839" s="2">
        <v>0</v>
      </c>
    </row>
    <row r="3840" spans="1:4" x14ac:dyDescent="0.25">
      <c r="A3840" s="1" t="s">
        <v>4258</v>
      </c>
      <c r="B3840" s="2">
        <v>1152058</v>
      </c>
      <c r="C3840" s="1" t="s">
        <v>1519</v>
      </c>
      <c r="D3840" s="2">
        <v>0</v>
      </c>
    </row>
    <row r="3841" spans="1:4" x14ac:dyDescent="0.25">
      <c r="A3841" s="1" t="s">
        <v>4947</v>
      </c>
      <c r="B3841" s="2">
        <v>276000</v>
      </c>
      <c r="C3841" s="1" t="s">
        <v>2574</v>
      </c>
      <c r="D3841" s="2">
        <v>0</v>
      </c>
    </row>
    <row r="3842" spans="1:4" x14ac:dyDescent="0.25">
      <c r="A3842" s="1" t="s">
        <v>3050</v>
      </c>
      <c r="B3842" s="2">
        <v>600000</v>
      </c>
      <c r="C3842" s="1" t="s">
        <v>1167</v>
      </c>
      <c r="D3842" s="2">
        <v>0</v>
      </c>
    </row>
    <row r="3843" spans="1:4" x14ac:dyDescent="0.25">
      <c r="A3843" s="1" t="s">
        <v>3963</v>
      </c>
      <c r="B3843" s="2">
        <v>341023</v>
      </c>
      <c r="C3843" s="1" t="s">
        <v>800</v>
      </c>
      <c r="D3843" s="2">
        <v>0</v>
      </c>
    </row>
    <row r="3844" spans="1:4" x14ac:dyDescent="0.25">
      <c r="A3844" s="1" t="s">
        <v>401</v>
      </c>
      <c r="B3844" s="2">
        <v>10000</v>
      </c>
      <c r="C3844" s="1" t="s">
        <v>898</v>
      </c>
      <c r="D3844" s="2">
        <v>0</v>
      </c>
    </row>
    <row r="3845" spans="1:4" x14ac:dyDescent="0.25">
      <c r="A3845" s="1" t="s">
        <v>2921</v>
      </c>
      <c r="B3845" s="2">
        <v>34055</v>
      </c>
      <c r="C3845" s="1" t="s">
        <v>4770</v>
      </c>
      <c r="D3845" s="2">
        <v>0</v>
      </c>
    </row>
    <row r="3846" spans="1:4" x14ac:dyDescent="0.25">
      <c r="A3846" s="1" t="s">
        <v>1352</v>
      </c>
      <c r="B3846" s="2">
        <v>794219</v>
      </c>
      <c r="C3846" s="1" t="s">
        <v>1913</v>
      </c>
      <c r="D3846" s="2">
        <v>0</v>
      </c>
    </row>
    <row r="3847" spans="1:4" x14ac:dyDescent="0.25">
      <c r="A3847" s="1" t="s">
        <v>4808</v>
      </c>
      <c r="B3847" s="2">
        <v>234290</v>
      </c>
      <c r="C3847" s="1" t="s">
        <v>2701</v>
      </c>
      <c r="D3847" s="2">
        <v>0</v>
      </c>
    </row>
    <row r="3848" spans="1:4" x14ac:dyDescent="0.25">
      <c r="A3848" s="1" t="s">
        <v>682</v>
      </c>
      <c r="B3848" s="2">
        <v>70563</v>
      </c>
      <c r="C3848" s="1" t="s">
        <v>4440</v>
      </c>
      <c r="D3848" s="2">
        <v>0</v>
      </c>
    </row>
    <row r="3849" spans="1:4" x14ac:dyDescent="0.25">
      <c r="A3849" s="1" t="s">
        <v>1634</v>
      </c>
      <c r="B3849" s="2">
        <v>1062000</v>
      </c>
      <c r="C3849" s="1" t="s">
        <v>2178</v>
      </c>
      <c r="D3849" s="2">
        <v>0</v>
      </c>
    </row>
    <row r="3850" spans="1:4" x14ac:dyDescent="0.25">
      <c r="A3850" s="1" t="s">
        <v>4476</v>
      </c>
      <c r="B3850" s="2">
        <v>915000</v>
      </c>
      <c r="C3850" s="1" t="s">
        <v>1638</v>
      </c>
      <c r="D3850" s="2">
        <v>0</v>
      </c>
    </row>
    <row r="3851" spans="1:4" x14ac:dyDescent="0.25">
      <c r="A3851" s="1" t="s">
        <v>2797</v>
      </c>
      <c r="B3851" s="2">
        <v>1157859</v>
      </c>
      <c r="C3851" s="1" t="s">
        <v>3204</v>
      </c>
      <c r="D3851" s="2">
        <v>0</v>
      </c>
    </row>
    <row r="3852" spans="1:4" x14ac:dyDescent="0.25">
      <c r="A3852" s="1" t="s">
        <v>1940</v>
      </c>
      <c r="B3852" s="2">
        <v>260468</v>
      </c>
      <c r="C3852" s="1" t="s">
        <v>167</v>
      </c>
      <c r="D3852" s="2">
        <v>0</v>
      </c>
    </row>
    <row r="3853" spans="1:4" x14ac:dyDescent="0.25">
      <c r="A3853" s="1" t="s">
        <v>3721</v>
      </c>
      <c r="B3853" s="2">
        <v>488156</v>
      </c>
      <c r="C3853" s="1" t="s">
        <v>1106</v>
      </c>
      <c r="D3853" s="2">
        <v>0</v>
      </c>
    </row>
    <row r="3854" spans="1:4" x14ac:dyDescent="0.25">
      <c r="A3854" s="1" t="s">
        <v>2879</v>
      </c>
      <c r="B3854" s="2">
        <v>200033</v>
      </c>
      <c r="C3854" s="1" t="s">
        <v>4498</v>
      </c>
      <c r="D3854" s="2">
        <v>0</v>
      </c>
    </row>
    <row r="3855" spans="1:4" x14ac:dyDescent="0.25">
      <c r="A3855" s="1" t="s">
        <v>2276</v>
      </c>
      <c r="B3855" s="2">
        <v>771241</v>
      </c>
      <c r="C3855" s="1" t="s">
        <v>3076</v>
      </c>
      <c r="D3855" s="2">
        <v>0</v>
      </c>
    </row>
    <row r="3856" spans="1:4" x14ac:dyDescent="0.25">
      <c r="A3856" s="1" t="s">
        <v>2484</v>
      </c>
      <c r="B3856" s="2">
        <v>368254</v>
      </c>
      <c r="C3856" s="1" t="s">
        <v>4724</v>
      </c>
      <c r="D3856" s="2">
        <v>0</v>
      </c>
    </row>
    <row r="3857" spans="1:4" x14ac:dyDescent="0.25">
      <c r="A3857" s="1" t="s">
        <v>972</v>
      </c>
      <c r="B3857" s="2">
        <v>711314</v>
      </c>
      <c r="C3857" s="1" t="s">
        <v>2757</v>
      </c>
      <c r="D3857" s="2">
        <v>0</v>
      </c>
    </row>
    <row r="3858" spans="1:4" x14ac:dyDescent="0.25">
      <c r="A3858" s="1" t="s">
        <v>780</v>
      </c>
      <c r="B3858" s="2">
        <v>149000</v>
      </c>
      <c r="C3858" s="1" t="s">
        <v>1877</v>
      </c>
      <c r="D3858" s="2">
        <v>0</v>
      </c>
    </row>
    <row r="3859" spans="1:4" x14ac:dyDescent="0.25">
      <c r="A3859" s="1" t="s">
        <v>1589</v>
      </c>
      <c r="B3859" s="2">
        <v>164928</v>
      </c>
      <c r="C3859" s="1" t="s">
        <v>158</v>
      </c>
      <c r="D3859" s="2">
        <v>0</v>
      </c>
    </row>
    <row r="3860" spans="1:4" x14ac:dyDescent="0.25">
      <c r="A3860" s="1" t="s">
        <v>3322</v>
      </c>
      <c r="B3860" s="2">
        <v>52142</v>
      </c>
      <c r="C3860" s="1" t="s">
        <v>1999</v>
      </c>
      <c r="D3860" s="2">
        <v>0</v>
      </c>
    </row>
    <row r="3861" spans="1:4" x14ac:dyDescent="0.25">
      <c r="A3861" s="1" t="s">
        <v>1667</v>
      </c>
      <c r="B3861" s="2">
        <v>200000</v>
      </c>
      <c r="C3861" s="1" t="s">
        <v>3772</v>
      </c>
      <c r="D3861" s="2">
        <v>0</v>
      </c>
    </row>
    <row r="3862" spans="1:4" x14ac:dyDescent="0.25">
      <c r="A3862" s="1" t="s">
        <v>1653</v>
      </c>
      <c r="B3862" s="2">
        <v>176598</v>
      </c>
      <c r="C3862" s="1" t="s">
        <v>4405</v>
      </c>
      <c r="D3862" s="2">
        <v>0</v>
      </c>
    </row>
    <row r="3863" spans="1:4" x14ac:dyDescent="0.25">
      <c r="A3863" s="1" t="s">
        <v>307</v>
      </c>
      <c r="B3863" s="2">
        <v>300000</v>
      </c>
      <c r="C3863" s="1" t="s">
        <v>2146</v>
      </c>
      <c r="D3863" s="2">
        <v>0</v>
      </c>
    </row>
    <row r="3864" spans="1:4" x14ac:dyDescent="0.25">
      <c r="A3864" s="1" t="s">
        <v>3471</v>
      </c>
      <c r="B3864" s="2">
        <v>1617451</v>
      </c>
      <c r="C3864" s="1" t="s">
        <v>2914</v>
      </c>
      <c r="D3864" s="2">
        <v>0</v>
      </c>
    </row>
    <row r="3865" spans="1:4" x14ac:dyDescent="0.25">
      <c r="A3865" s="1" t="s">
        <v>4117</v>
      </c>
      <c r="B3865" s="2">
        <v>178947</v>
      </c>
      <c r="C3865" s="1" t="s">
        <v>3314</v>
      </c>
      <c r="D3865" s="2">
        <v>0</v>
      </c>
    </row>
    <row r="3866" spans="1:4" x14ac:dyDescent="0.25">
      <c r="A3866" s="1" t="s">
        <v>3726</v>
      </c>
      <c r="B3866" s="2">
        <v>13223</v>
      </c>
      <c r="C3866" s="1" t="s">
        <v>3909</v>
      </c>
      <c r="D3866" s="2">
        <v>0</v>
      </c>
    </row>
    <row r="3867" spans="1:4" x14ac:dyDescent="0.25">
      <c r="A3867" s="1" t="s">
        <v>39</v>
      </c>
      <c r="B3867" s="2">
        <v>162798</v>
      </c>
      <c r="C3867" s="1" t="s">
        <v>4043</v>
      </c>
      <c r="D3867" s="2">
        <v>0</v>
      </c>
    </row>
    <row r="3868" spans="1:4" x14ac:dyDescent="0.25">
      <c r="A3868" s="1" t="s">
        <v>583</v>
      </c>
      <c r="B3868" s="2">
        <v>7650</v>
      </c>
      <c r="C3868" s="1" t="s">
        <v>2529</v>
      </c>
      <c r="D3868" s="2">
        <v>0</v>
      </c>
    </row>
    <row r="3869" spans="1:4" x14ac:dyDescent="0.25">
      <c r="A3869" s="1" t="s">
        <v>4239</v>
      </c>
      <c r="B3869" s="2">
        <v>11640</v>
      </c>
      <c r="C3869" s="1" t="s">
        <v>2394</v>
      </c>
      <c r="D3869" s="2">
        <v>0</v>
      </c>
    </row>
    <row r="3870" spans="1:4" x14ac:dyDescent="0.25">
      <c r="A3870" s="1" t="s">
        <v>284</v>
      </c>
      <c r="B3870" s="2">
        <v>900000</v>
      </c>
      <c r="C3870" s="1" t="s">
        <v>143</v>
      </c>
      <c r="D3870" s="2">
        <v>0</v>
      </c>
    </row>
    <row r="3871" spans="1:4" x14ac:dyDescent="0.25">
      <c r="A3871" s="1" t="s">
        <v>4430</v>
      </c>
      <c r="B3871" s="2">
        <v>9884</v>
      </c>
      <c r="C3871" s="1" t="s">
        <v>450</v>
      </c>
      <c r="D3871" s="2">
        <v>0</v>
      </c>
    </row>
    <row r="3872" spans="1:4" x14ac:dyDescent="0.25">
      <c r="A3872" s="1" t="s">
        <v>168</v>
      </c>
      <c r="B3872" s="2">
        <v>1949745</v>
      </c>
      <c r="C3872" s="1" t="s">
        <v>1301</v>
      </c>
      <c r="D3872" s="2">
        <v>0</v>
      </c>
    </row>
    <row r="3873" spans="1:4" x14ac:dyDescent="0.25">
      <c r="A3873" s="1" t="s">
        <v>4183</v>
      </c>
      <c r="B3873" s="2">
        <v>434852</v>
      </c>
      <c r="C3873" s="1" t="s">
        <v>1364</v>
      </c>
      <c r="D3873" s="2">
        <v>0</v>
      </c>
    </row>
    <row r="3874" spans="1:4" x14ac:dyDescent="0.25">
      <c r="A3874" s="1" t="s">
        <v>1234</v>
      </c>
      <c r="B3874" s="2">
        <v>246715</v>
      </c>
      <c r="C3874" s="1" t="s">
        <v>735</v>
      </c>
      <c r="D3874" s="2">
        <v>0</v>
      </c>
    </row>
    <row r="3875" spans="1:4" x14ac:dyDescent="0.25">
      <c r="A3875" s="1" t="s">
        <v>3287</v>
      </c>
      <c r="B3875" s="2">
        <v>160704</v>
      </c>
      <c r="C3875" s="1" t="s">
        <v>1626</v>
      </c>
      <c r="D3875" s="2">
        <v>0</v>
      </c>
    </row>
    <row r="3876" spans="1:4" x14ac:dyDescent="0.25">
      <c r="A3876" s="1" t="s">
        <v>2237</v>
      </c>
      <c r="B3876" s="2">
        <v>708265</v>
      </c>
      <c r="C3876" s="1" t="s">
        <v>1022</v>
      </c>
      <c r="D3876" s="2">
        <v>0</v>
      </c>
    </row>
    <row r="3877" spans="1:4" x14ac:dyDescent="0.25">
      <c r="A3877" s="1" t="s">
        <v>231</v>
      </c>
      <c r="B3877" s="2">
        <v>185200</v>
      </c>
      <c r="C3877" s="1" t="s">
        <v>4376</v>
      </c>
      <c r="D3877" s="2">
        <v>0</v>
      </c>
    </row>
    <row r="3878" spans="1:4" x14ac:dyDescent="0.25">
      <c r="A3878" s="1" t="s">
        <v>4791</v>
      </c>
      <c r="B3878" s="2">
        <v>297815</v>
      </c>
      <c r="C3878" s="1" t="s">
        <v>161</v>
      </c>
      <c r="D3878" s="2">
        <v>0</v>
      </c>
    </row>
    <row r="3879" spans="1:4" x14ac:dyDescent="0.25">
      <c r="A3879" s="1" t="s">
        <v>3724</v>
      </c>
      <c r="B3879" s="2">
        <v>17413</v>
      </c>
      <c r="C3879" s="1" t="s">
        <v>2610</v>
      </c>
      <c r="D3879" s="2">
        <v>0</v>
      </c>
    </row>
    <row r="3880" spans="1:4" x14ac:dyDescent="0.25">
      <c r="A3880" s="1" t="s">
        <v>2506</v>
      </c>
      <c r="B3880" s="2">
        <v>103399</v>
      </c>
      <c r="C3880" s="1" t="s">
        <v>1601</v>
      </c>
      <c r="D3880" s="2">
        <v>0</v>
      </c>
    </row>
    <row r="3881" spans="1:4" x14ac:dyDescent="0.25">
      <c r="A3881" s="1" t="s">
        <v>3297</v>
      </c>
      <c r="B3881" s="2">
        <v>471321</v>
      </c>
      <c r="C3881" s="1" t="s">
        <v>1237</v>
      </c>
      <c r="D3881" s="2">
        <v>0</v>
      </c>
    </row>
    <row r="3882" spans="1:4" x14ac:dyDescent="0.25">
      <c r="A3882" s="1" t="s">
        <v>3123</v>
      </c>
      <c r="B3882" s="2">
        <v>444840</v>
      </c>
      <c r="C3882" s="1" t="s">
        <v>1279</v>
      </c>
      <c r="D3882" s="2">
        <v>0</v>
      </c>
    </row>
    <row r="3883" spans="1:4" x14ac:dyDescent="0.25">
      <c r="A3883" s="1" t="s">
        <v>2497</v>
      </c>
      <c r="B3883" s="2">
        <v>697</v>
      </c>
      <c r="C3883" s="1" t="s">
        <v>4037</v>
      </c>
      <c r="D3883" s="2">
        <v>0</v>
      </c>
    </row>
    <row r="3884" spans="1:4" x14ac:dyDescent="0.25">
      <c r="A3884" s="1" t="s">
        <v>4100</v>
      </c>
      <c r="B3884" s="2">
        <v>180000</v>
      </c>
      <c r="C3884" s="1" t="s">
        <v>1637</v>
      </c>
      <c r="D3884" s="2">
        <v>0</v>
      </c>
    </row>
    <row r="3885" spans="1:4" x14ac:dyDescent="0.25">
      <c r="A3885" s="1" t="s">
        <v>5094</v>
      </c>
      <c r="B3885" s="2">
        <v>828433</v>
      </c>
      <c r="C3885" s="1" t="s">
        <v>387</v>
      </c>
      <c r="D3885" s="2">
        <v>0</v>
      </c>
    </row>
    <row r="3886" spans="1:4" x14ac:dyDescent="0.25">
      <c r="A3886" s="1" t="s">
        <v>4171</v>
      </c>
      <c r="B3886" s="2">
        <v>16192</v>
      </c>
      <c r="C3886" s="1" t="s">
        <v>487</v>
      </c>
      <c r="D3886" s="2">
        <v>0</v>
      </c>
    </row>
    <row r="3887" spans="1:4" x14ac:dyDescent="0.25">
      <c r="A3887" s="1" t="s">
        <v>793</v>
      </c>
      <c r="B3887" s="2">
        <v>89202</v>
      </c>
      <c r="C3887" s="1" t="s">
        <v>411</v>
      </c>
      <c r="D3887" s="2">
        <v>0</v>
      </c>
    </row>
    <row r="3888" spans="1:4" x14ac:dyDescent="0.25">
      <c r="A3888" s="1" t="s">
        <v>3453</v>
      </c>
      <c r="B3888" s="2">
        <v>10000</v>
      </c>
      <c r="C3888" s="1" t="s">
        <v>1201</v>
      </c>
      <c r="D3888" s="2">
        <v>0</v>
      </c>
    </row>
    <row r="3889" spans="1:4" x14ac:dyDescent="0.25">
      <c r="A3889" s="1" t="s">
        <v>1327</v>
      </c>
      <c r="B3889" s="2">
        <v>328128</v>
      </c>
      <c r="C3889" s="1" t="s">
        <v>4388</v>
      </c>
      <c r="D3889" s="2">
        <v>0</v>
      </c>
    </row>
    <row r="3890" spans="1:4" x14ac:dyDescent="0.25">
      <c r="A3890" s="1" t="s">
        <v>3816</v>
      </c>
      <c r="B3890" s="2">
        <v>15000</v>
      </c>
      <c r="C3890" s="1" t="s">
        <v>4807</v>
      </c>
      <c r="D3890" s="2">
        <v>0</v>
      </c>
    </row>
    <row r="3891" spans="1:4" x14ac:dyDescent="0.25">
      <c r="A3891" s="1" t="s">
        <v>251</v>
      </c>
      <c r="B3891" s="2">
        <v>207608</v>
      </c>
      <c r="C3891" s="1" t="s">
        <v>270</v>
      </c>
      <c r="D3891" s="2">
        <v>0</v>
      </c>
    </row>
    <row r="3892" spans="1:4" x14ac:dyDescent="0.25">
      <c r="A3892" s="1" t="s">
        <v>1109</v>
      </c>
      <c r="B3892" s="2">
        <v>138000</v>
      </c>
      <c r="C3892" s="1" t="s">
        <v>1796</v>
      </c>
      <c r="D3892" s="2">
        <v>0</v>
      </c>
    </row>
    <row r="3893" spans="1:4" x14ac:dyDescent="0.25">
      <c r="A3893" s="1" t="s">
        <v>2099</v>
      </c>
      <c r="B3893" s="2">
        <v>1914048</v>
      </c>
      <c r="C3893" s="1" t="s">
        <v>4184</v>
      </c>
      <c r="D3893" s="2">
        <v>0</v>
      </c>
    </row>
    <row r="3894" spans="1:4" x14ac:dyDescent="0.25">
      <c r="A3894" s="1" t="s">
        <v>3030</v>
      </c>
      <c r="B3894" s="2">
        <v>618108</v>
      </c>
      <c r="C3894" s="1" t="s">
        <v>4116</v>
      </c>
      <c r="D3894" s="2">
        <v>0</v>
      </c>
    </row>
    <row r="3895" spans="1:4" x14ac:dyDescent="0.25">
      <c r="A3895" s="1" t="s">
        <v>1163</v>
      </c>
      <c r="B3895" s="2">
        <v>46510</v>
      </c>
      <c r="C3895" s="1" t="s">
        <v>3718</v>
      </c>
      <c r="D3895" s="2">
        <v>0</v>
      </c>
    </row>
    <row r="3896" spans="1:4" x14ac:dyDescent="0.25">
      <c r="A3896" s="1" t="s">
        <v>4586</v>
      </c>
      <c r="B3896" s="2">
        <v>22600</v>
      </c>
      <c r="C3896" s="1" t="s">
        <v>2912</v>
      </c>
      <c r="D3896" s="2">
        <v>0</v>
      </c>
    </row>
    <row r="3897" spans="1:4" x14ac:dyDescent="0.25">
      <c r="A3897" s="1" t="s">
        <v>916</v>
      </c>
      <c r="B3897" s="2">
        <v>92000</v>
      </c>
      <c r="C3897" s="1" t="s">
        <v>5111</v>
      </c>
      <c r="D3897" s="2">
        <v>0</v>
      </c>
    </row>
    <row r="3898" spans="1:4" x14ac:dyDescent="0.25">
      <c r="A3898" s="1" t="s">
        <v>2754</v>
      </c>
      <c r="B3898" s="2">
        <v>10000</v>
      </c>
      <c r="C3898" s="1" t="s">
        <v>2194</v>
      </c>
      <c r="D3898" s="2">
        <v>0</v>
      </c>
    </row>
    <row r="3899" spans="1:4" x14ac:dyDescent="0.25">
      <c r="A3899" s="1" t="s">
        <v>2828</v>
      </c>
      <c r="B3899" s="2">
        <v>10000</v>
      </c>
      <c r="C3899" s="1" t="s">
        <v>4738</v>
      </c>
      <c r="D3899" s="2">
        <v>0</v>
      </c>
    </row>
    <row r="3900" spans="1:4" x14ac:dyDescent="0.25">
      <c r="A3900" s="1" t="s">
        <v>4511</v>
      </c>
      <c r="B3900" s="2">
        <v>89771</v>
      </c>
      <c r="C3900" s="1" t="s">
        <v>4013</v>
      </c>
      <c r="D3900" s="2">
        <v>0</v>
      </c>
    </row>
    <row r="3901" spans="1:4" x14ac:dyDescent="0.25">
      <c r="A3901" s="1" t="s">
        <v>2131</v>
      </c>
      <c r="B3901" s="2">
        <v>50788</v>
      </c>
      <c r="C3901" s="1" t="s">
        <v>142</v>
      </c>
      <c r="D3901" s="2">
        <v>0</v>
      </c>
    </row>
    <row r="3902" spans="1:4" x14ac:dyDescent="0.25">
      <c r="A3902" s="1" t="s">
        <v>1646</v>
      </c>
      <c r="B3902" s="2">
        <v>75000</v>
      </c>
      <c r="C3902" s="1" t="s">
        <v>2385</v>
      </c>
      <c r="D3902" s="2">
        <v>0</v>
      </c>
    </row>
    <row r="3903" spans="1:4" x14ac:dyDescent="0.25">
      <c r="A3903" s="1" t="s">
        <v>3396</v>
      </c>
      <c r="B3903" s="2">
        <v>56323</v>
      </c>
      <c r="C3903" s="1" t="s">
        <v>4981</v>
      </c>
      <c r="D3903" s="2">
        <v>0</v>
      </c>
    </row>
    <row r="3904" spans="1:4" x14ac:dyDescent="0.25">
      <c r="A3904" s="1" t="s">
        <v>3844</v>
      </c>
      <c r="B3904" s="2">
        <v>15000</v>
      </c>
      <c r="C3904" s="1" t="s">
        <v>4818</v>
      </c>
      <c r="D3904" s="2">
        <v>0</v>
      </c>
    </row>
    <row r="3905" spans="1:4" x14ac:dyDescent="0.25">
      <c r="A3905" s="1" t="s">
        <v>2087</v>
      </c>
      <c r="B3905" s="2">
        <v>483375</v>
      </c>
      <c r="C3905" s="1" t="s">
        <v>220</v>
      </c>
      <c r="D3905" s="2">
        <v>0</v>
      </c>
    </row>
    <row r="3906" spans="1:4" x14ac:dyDescent="0.25">
      <c r="A3906" s="1" t="s">
        <v>3427</v>
      </c>
      <c r="B3906" s="2">
        <v>700000</v>
      </c>
      <c r="C3906" s="1" t="s">
        <v>3988</v>
      </c>
      <c r="D3906" s="2">
        <v>0</v>
      </c>
    </row>
    <row r="3907" spans="1:4" x14ac:dyDescent="0.25">
      <c r="A3907" s="1" t="s">
        <v>4453</v>
      </c>
      <c r="B3907" s="2">
        <v>282000</v>
      </c>
      <c r="C3907" s="1" t="s">
        <v>1161</v>
      </c>
      <c r="D3907" s="2">
        <v>0</v>
      </c>
    </row>
    <row r="3908" spans="1:4" x14ac:dyDescent="0.25">
      <c r="A3908" s="1" t="s">
        <v>1905</v>
      </c>
      <c r="B3908" s="2">
        <v>176859</v>
      </c>
      <c r="C3908" s="1" t="s">
        <v>465</v>
      </c>
      <c r="D3908" s="2">
        <v>0</v>
      </c>
    </row>
    <row r="3909" spans="1:4" x14ac:dyDescent="0.25">
      <c r="A3909" s="1" t="s">
        <v>4335</v>
      </c>
      <c r="B3909" s="2">
        <v>18109</v>
      </c>
      <c r="C3909" s="1" t="s">
        <v>476</v>
      </c>
      <c r="D3909" s="2">
        <v>0</v>
      </c>
    </row>
    <row r="3910" spans="1:4" x14ac:dyDescent="0.25">
      <c r="A3910" s="1" t="s">
        <v>2924</v>
      </c>
      <c r="B3910" s="2">
        <v>425678</v>
      </c>
      <c r="C3910" s="1" t="s">
        <v>3459</v>
      </c>
      <c r="D3910" s="2">
        <v>0</v>
      </c>
    </row>
    <row r="3911" spans="1:4" x14ac:dyDescent="0.25">
      <c r="A3911" s="1" t="s">
        <v>2686</v>
      </c>
      <c r="B3911" s="2">
        <v>15000</v>
      </c>
      <c r="C3911" s="1" t="s">
        <v>37</v>
      </c>
      <c r="D3911" s="2">
        <v>0</v>
      </c>
    </row>
    <row r="3912" spans="1:4" x14ac:dyDescent="0.25">
      <c r="A3912" s="1" t="s">
        <v>3139</v>
      </c>
      <c r="B3912" s="2">
        <v>466100</v>
      </c>
      <c r="C3912" s="1" t="s">
        <v>717</v>
      </c>
      <c r="D3912" s="2">
        <v>0</v>
      </c>
    </row>
    <row r="3913" spans="1:4" x14ac:dyDescent="0.25">
      <c r="A3913" s="1" t="s">
        <v>3448</v>
      </c>
      <c r="B3913" s="2">
        <v>300000</v>
      </c>
      <c r="C3913" s="1" t="s">
        <v>2449</v>
      </c>
      <c r="D3913" s="2">
        <v>0</v>
      </c>
    </row>
    <row r="3914" spans="1:4" x14ac:dyDescent="0.25">
      <c r="A3914" s="1" t="s">
        <v>4208</v>
      </c>
      <c r="B3914" s="2">
        <v>51800</v>
      </c>
      <c r="C3914" s="1" t="s">
        <v>30</v>
      </c>
      <c r="D3914" s="2">
        <v>0</v>
      </c>
    </row>
    <row r="3915" spans="1:4" x14ac:dyDescent="0.25">
      <c r="A3915" s="1" t="s">
        <v>4937</v>
      </c>
      <c r="B3915" s="2">
        <v>1780267</v>
      </c>
      <c r="C3915" s="1" t="s">
        <v>2892</v>
      </c>
      <c r="D3915" s="2">
        <v>0</v>
      </c>
    </row>
    <row r="3916" spans="1:4" x14ac:dyDescent="0.25">
      <c r="A3916" s="1" t="s">
        <v>222</v>
      </c>
      <c r="B3916" s="2">
        <v>64022</v>
      </c>
      <c r="C3916" s="1" t="s">
        <v>2867</v>
      </c>
      <c r="D3916" s="2">
        <v>0</v>
      </c>
    </row>
    <row r="3917" spans="1:4" x14ac:dyDescent="0.25">
      <c r="A3917" s="1" t="s">
        <v>1525</v>
      </c>
      <c r="B3917" s="2">
        <v>30000</v>
      </c>
      <c r="C3917" s="1" t="s">
        <v>448</v>
      </c>
      <c r="D3917" s="2">
        <v>0</v>
      </c>
    </row>
    <row r="3918" spans="1:4" x14ac:dyDescent="0.25">
      <c r="A3918" s="1" t="s">
        <v>4505</v>
      </c>
      <c r="B3918" s="2">
        <v>500000</v>
      </c>
      <c r="C3918" s="1" t="s">
        <v>530</v>
      </c>
      <c r="D3918" s="2">
        <v>0</v>
      </c>
    </row>
    <row r="3919" spans="1:4" x14ac:dyDescent="0.25">
      <c r="A3919" s="1" t="s">
        <v>980</v>
      </c>
      <c r="B3919" s="2">
        <v>121463</v>
      </c>
      <c r="C3919" s="1" t="s">
        <v>5033</v>
      </c>
      <c r="D3919" s="2">
        <v>0</v>
      </c>
    </row>
    <row r="3920" spans="1:4" x14ac:dyDescent="0.25">
      <c r="A3920" s="1" t="s">
        <v>1499</v>
      </c>
      <c r="B3920" s="2">
        <v>37475</v>
      </c>
      <c r="C3920" s="1" t="s">
        <v>997</v>
      </c>
      <c r="D3920" s="2">
        <v>0</v>
      </c>
    </row>
    <row r="3921" spans="1:4" x14ac:dyDescent="0.25">
      <c r="A3921" s="1" t="s">
        <v>2079</v>
      </c>
      <c r="B3921" s="2">
        <v>199699</v>
      </c>
      <c r="C3921" s="1" t="s">
        <v>4523</v>
      </c>
      <c r="D3921" s="2">
        <v>0</v>
      </c>
    </row>
    <row r="3922" spans="1:4" x14ac:dyDescent="0.25">
      <c r="A3922" s="1" t="s">
        <v>2708</v>
      </c>
      <c r="B3922" s="2">
        <v>209562</v>
      </c>
      <c r="C3922" s="1" t="s">
        <v>1463</v>
      </c>
      <c r="D3922" s="2">
        <v>0</v>
      </c>
    </row>
    <row r="3923" spans="1:4" x14ac:dyDescent="0.25">
      <c r="A3923" s="1" t="s">
        <v>4484</v>
      </c>
      <c r="B3923" s="2">
        <v>1168200</v>
      </c>
      <c r="C3923" s="1" t="s">
        <v>4407</v>
      </c>
      <c r="D3923" s="2">
        <v>0</v>
      </c>
    </row>
    <row r="3924" spans="1:4" x14ac:dyDescent="0.25">
      <c r="A3924" s="1" t="s">
        <v>3260</v>
      </c>
      <c r="B3924" s="2">
        <v>1153834</v>
      </c>
      <c r="C3924" s="1" t="s">
        <v>483</v>
      </c>
      <c r="D3924" s="2">
        <v>0</v>
      </c>
    </row>
    <row r="3925" spans="1:4" x14ac:dyDescent="0.25">
      <c r="A3925" s="1" t="s">
        <v>4032</v>
      </c>
      <c r="B3925" s="2">
        <v>3679</v>
      </c>
      <c r="C3925" s="1" t="s">
        <v>4004</v>
      </c>
      <c r="D3925" s="2">
        <v>0</v>
      </c>
    </row>
    <row r="3926" spans="1:4" x14ac:dyDescent="0.25">
      <c r="A3926" s="1" t="s">
        <v>203</v>
      </c>
      <c r="B3926" s="2">
        <v>77665</v>
      </c>
      <c r="C3926" s="1" t="s">
        <v>2015</v>
      </c>
      <c r="D3926" s="2">
        <v>0</v>
      </c>
    </row>
    <row r="3927" spans="1:4" x14ac:dyDescent="0.25">
      <c r="A3927" s="1" t="s">
        <v>2657</v>
      </c>
      <c r="B3927" s="2">
        <v>574984</v>
      </c>
      <c r="C3927" s="1" t="s">
        <v>3978</v>
      </c>
      <c r="D3927" s="2">
        <v>0</v>
      </c>
    </row>
    <row r="3928" spans="1:4" x14ac:dyDescent="0.25">
      <c r="A3928" s="1" t="s">
        <v>2032</v>
      </c>
      <c r="B3928" s="2">
        <v>250000</v>
      </c>
      <c r="C3928" s="1" t="s">
        <v>4348</v>
      </c>
      <c r="D3928" s="2">
        <v>0</v>
      </c>
    </row>
    <row r="3929" spans="1:4" x14ac:dyDescent="0.25">
      <c r="A3929" s="1" t="s">
        <v>1310</v>
      </c>
      <c r="B3929" s="2">
        <v>59200</v>
      </c>
      <c r="C3929" s="1" t="s">
        <v>4863</v>
      </c>
      <c r="D3929" s="2">
        <v>0</v>
      </c>
    </row>
    <row r="3930" spans="1:4" x14ac:dyDescent="0.25">
      <c r="A3930" s="1" t="s">
        <v>4522</v>
      </c>
      <c r="B3930" s="2">
        <v>48000</v>
      </c>
      <c r="C3930" s="1" t="s">
        <v>875</v>
      </c>
      <c r="D3930" s="2">
        <v>0</v>
      </c>
    </row>
    <row r="3931" spans="1:4" x14ac:dyDescent="0.25">
      <c r="A3931" s="1" t="s">
        <v>1112</v>
      </c>
      <c r="B3931" s="2">
        <v>40762</v>
      </c>
      <c r="C3931" s="1" t="s">
        <v>1682</v>
      </c>
      <c r="D3931" s="2">
        <v>0</v>
      </c>
    </row>
    <row r="3932" spans="1:4" x14ac:dyDescent="0.25">
      <c r="A3932" s="1" t="s">
        <v>3824</v>
      </c>
      <c r="B3932" s="2">
        <v>45883</v>
      </c>
      <c r="C3932" s="1" t="s">
        <v>615</v>
      </c>
      <c r="D3932" s="2">
        <v>0</v>
      </c>
    </row>
    <row r="3933" spans="1:4" x14ac:dyDescent="0.25">
      <c r="A3933" s="1" t="s">
        <v>4222</v>
      </c>
      <c r="B3933" s="2">
        <v>705313</v>
      </c>
      <c r="C3933" s="1" t="s">
        <v>4048</v>
      </c>
      <c r="D3933" s="2">
        <v>0</v>
      </c>
    </row>
    <row r="3934" spans="1:4" x14ac:dyDescent="0.25">
      <c r="A3934" s="1" t="s">
        <v>5025</v>
      </c>
      <c r="B3934" s="2">
        <v>230867</v>
      </c>
      <c r="C3934" s="1" t="s">
        <v>1429</v>
      </c>
      <c r="D3934" s="2">
        <v>0</v>
      </c>
    </row>
    <row r="3935" spans="1:4" x14ac:dyDescent="0.25">
      <c r="A3935" s="1" t="s">
        <v>4789</v>
      </c>
      <c r="B3935" s="2">
        <v>10000</v>
      </c>
      <c r="C3935" s="1" t="s">
        <v>2061</v>
      </c>
      <c r="D3935" s="2">
        <v>0</v>
      </c>
    </row>
    <row r="3936" spans="1:4" x14ac:dyDescent="0.25">
      <c r="A3936" s="1" t="s">
        <v>4910</v>
      </c>
      <c r="B3936" s="2">
        <v>160000</v>
      </c>
      <c r="C3936" s="1" t="s">
        <v>1823</v>
      </c>
      <c r="D3936" s="2">
        <v>0</v>
      </c>
    </row>
    <row r="3937" spans="1:4" x14ac:dyDescent="0.25">
      <c r="A3937" s="1" t="s">
        <v>2362</v>
      </c>
      <c r="B3937" s="2">
        <v>1256404</v>
      </c>
      <c r="C3937" s="1" t="s">
        <v>1674</v>
      </c>
      <c r="D3937" s="2">
        <v>0</v>
      </c>
    </row>
    <row r="3938" spans="1:4" x14ac:dyDescent="0.25">
      <c r="A3938" s="1" t="s">
        <v>146</v>
      </c>
      <c r="B3938" s="2">
        <v>410883</v>
      </c>
      <c r="C3938" s="1" t="s">
        <v>2</v>
      </c>
      <c r="D3938" s="2">
        <v>0</v>
      </c>
    </row>
    <row r="3939" spans="1:4" x14ac:dyDescent="0.25">
      <c r="A3939" s="1" t="s">
        <v>193</v>
      </c>
      <c r="B3939" s="2">
        <v>30000</v>
      </c>
      <c r="C3939" s="1" t="s">
        <v>4163</v>
      </c>
      <c r="D3939" s="2">
        <v>0</v>
      </c>
    </row>
    <row r="3940" spans="1:4" x14ac:dyDescent="0.25">
      <c r="A3940" s="1" t="s">
        <v>4147</v>
      </c>
      <c r="B3940" s="2">
        <v>300423</v>
      </c>
      <c r="C3940" s="1" t="s">
        <v>1624</v>
      </c>
      <c r="D3940" s="2">
        <v>0</v>
      </c>
    </row>
    <row r="3941" spans="1:4" x14ac:dyDescent="0.25">
      <c r="A3941" s="1" t="s">
        <v>3022</v>
      </c>
      <c r="B3941" s="2">
        <v>95630</v>
      </c>
      <c r="C3941" s="1" t="s">
        <v>1256</v>
      </c>
      <c r="D3941" s="2">
        <v>0</v>
      </c>
    </row>
    <row r="3942" spans="1:4" x14ac:dyDescent="0.25">
      <c r="A3942" s="1" t="s">
        <v>5112</v>
      </c>
      <c r="B3942" s="2">
        <v>2176264</v>
      </c>
      <c r="C3942" s="1" t="s">
        <v>4373</v>
      </c>
      <c r="D3942" s="2">
        <v>0</v>
      </c>
    </row>
    <row r="3943" spans="1:4" x14ac:dyDescent="0.25">
      <c r="A3943" s="1" t="s">
        <v>1731</v>
      </c>
      <c r="B3943" s="2">
        <v>339502</v>
      </c>
      <c r="C3943" s="1" t="s">
        <v>4084</v>
      </c>
      <c r="D3943" s="2">
        <v>0</v>
      </c>
    </row>
    <row r="3944" spans="1:4" x14ac:dyDescent="0.25">
      <c r="A3944" s="1" t="s">
        <v>2795</v>
      </c>
      <c r="B3944" s="2">
        <v>1469453</v>
      </c>
      <c r="C3944" s="1" t="s">
        <v>2651</v>
      </c>
      <c r="D3944" s="2">
        <v>0</v>
      </c>
    </row>
    <row r="3945" spans="1:4" x14ac:dyDescent="0.25">
      <c r="A3945" s="1" t="s">
        <v>4732</v>
      </c>
      <c r="B3945" s="2">
        <v>334014</v>
      </c>
      <c r="C3945" s="1" t="s">
        <v>2968</v>
      </c>
      <c r="D3945" s="2">
        <v>0</v>
      </c>
    </row>
    <row r="3946" spans="1:4" x14ac:dyDescent="0.25">
      <c r="A3946" s="1" t="s">
        <v>2802</v>
      </c>
      <c r="B3946" s="2">
        <v>91934</v>
      </c>
      <c r="C3946" s="1" t="s">
        <v>4338</v>
      </c>
      <c r="D3946" s="2">
        <v>0</v>
      </c>
    </row>
    <row r="3947" spans="1:4" x14ac:dyDescent="0.25">
      <c r="A3947" s="1" t="s">
        <v>4895</v>
      </c>
      <c r="B3947" s="2">
        <v>526901</v>
      </c>
      <c r="C3947" s="1" t="s">
        <v>2969</v>
      </c>
      <c r="D3947" s="2">
        <v>0</v>
      </c>
    </row>
    <row r="3948" spans="1:4" x14ac:dyDescent="0.25">
      <c r="A3948" s="1" t="s">
        <v>4434</v>
      </c>
      <c r="B3948" s="2">
        <v>119146</v>
      </c>
      <c r="C3948" s="1" t="s">
        <v>1032</v>
      </c>
      <c r="D3948" s="2">
        <v>0</v>
      </c>
    </row>
    <row r="3949" spans="1:4" x14ac:dyDescent="0.25">
      <c r="A3949" s="1" t="s">
        <v>3148</v>
      </c>
      <c r="B3949" s="2">
        <v>457615</v>
      </c>
      <c r="C3949" s="1" t="s">
        <v>637</v>
      </c>
      <c r="D3949" s="2">
        <v>0</v>
      </c>
    </row>
    <row r="3950" spans="1:4" x14ac:dyDescent="0.25">
      <c r="A3950" s="1" t="s">
        <v>4941</v>
      </c>
      <c r="B3950" s="2">
        <v>323451</v>
      </c>
      <c r="C3950" s="1" t="s">
        <v>2308</v>
      </c>
      <c r="D3950" s="2">
        <v>0</v>
      </c>
    </row>
    <row r="3951" spans="1:4" x14ac:dyDescent="0.25">
      <c r="A3951" s="1" t="s">
        <v>3691</v>
      </c>
      <c r="B3951" s="2">
        <v>1653747</v>
      </c>
      <c r="C3951" s="1" t="s">
        <v>3936</v>
      </c>
      <c r="D3951" s="2">
        <v>0</v>
      </c>
    </row>
    <row r="3952" spans="1:4" x14ac:dyDescent="0.25">
      <c r="A3952" s="1" t="s">
        <v>3066</v>
      </c>
      <c r="B3952" s="2">
        <v>900949</v>
      </c>
      <c r="C3952" s="1" t="s">
        <v>383</v>
      </c>
      <c r="D3952" s="2">
        <v>0</v>
      </c>
    </row>
    <row r="3953" spans="1:4" x14ac:dyDescent="0.25">
      <c r="A3953" s="1" t="s">
        <v>2406</v>
      </c>
      <c r="B3953" s="2">
        <v>10000</v>
      </c>
      <c r="C3953" s="1" t="s">
        <v>2130</v>
      </c>
      <c r="D3953" s="2">
        <v>0</v>
      </c>
    </row>
    <row r="3954" spans="1:4" x14ac:dyDescent="0.25">
      <c r="A3954" s="1" t="s">
        <v>224</v>
      </c>
      <c r="B3954" s="2">
        <v>2976</v>
      </c>
      <c r="C3954" s="1" t="s">
        <v>457</v>
      </c>
      <c r="D3954" s="2">
        <v>0</v>
      </c>
    </row>
    <row r="3955" spans="1:4" x14ac:dyDescent="0.25">
      <c r="A3955" s="1" t="s">
        <v>436</v>
      </c>
      <c r="B3955" s="2">
        <v>20000</v>
      </c>
      <c r="C3955" s="1" t="s">
        <v>340</v>
      </c>
      <c r="D3955" s="2">
        <v>0</v>
      </c>
    </row>
    <row r="3956" spans="1:4" x14ac:dyDescent="0.25">
      <c r="A3956" s="1" t="s">
        <v>2871</v>
      </c>
      <c r="B3956" s="2">
        <v>602018</v>
      </c>
      <c r="C3956" s="1" t="s">
        <v>3132</v>
      </c>
      <c r="D3956" s="2">
        <v>0</v>
      </c>
    </row>
    <row r="3957" spans="1:4" x14ac:dyDescent="0.25">
      <c r="A3957" s="1" t="s">
        <v>4134</v>
      </c>
      <c r="B3957" s="2">
        <v>10000</v>
      </c>
      <c r="C3957" s="1" t="s">
        <v>1227</v>
      </c>
      <c r="D3957" s="2">
        <v>0</v>
      </c>
    </row>
    <row r="3958" spans="1:4" x14ac:dyDescent="0.25">
      <c r="A3958" s="1" t="s">
        <v>4877</v>
      </c>
      <c r="B3958" s="2">
        <v>41986</v>
      </c>
      <c r="C3958" s="1" t="s">
        <v>4677</v>
      </c>
      <c r="D3958" s="2">
        <v>0</v>
      </c>
    </row>
    <row r="3959" spans="1:4" x14ac:dyDescent="0.25">
      <c r="A3959" s="1" t="s">
        <v>430</v>
      </c>
      <c r="B3959" s="2">
        <v>348903</v>
      </c>
      <c r="C3959" s="1" t="s">
        <v>35</v>
      </c>
      <c r="D3959" s="2">
        <v>0</v>
      </c>
    </row>
    <row r="3960" spans="1:4" x14ac:dyDescent="0.25">
      <c r="A3960" s="1" t="s">
        <v>3673</v>
      </c>
      <c r="B3960" s="2">
        <v>10000</v>
      </c>
      <c r="C3960" s="1" t="s">
        <v>889</v>
      </c>
      <c r="D3960" s="2">
        <v>0</v>
      </c>
    </row>
    <row r="3961" spans="1:4" x14ac:dyDescent="0.25">
      <c r="A3961" s="1" t="s">
        <v>3689</v>
      </c>
      <c r="B3961" s="2">
        <v>565101</v>
      </c>
      <c r="C3961" s="1" t="s">
        <v>1541</v>
      </c>
      <c r="D3961" s="2">
        <v>0</v>
      </c>
    </row>
    <row r="3962" spans="1:4" x14ac:dyDescent="0.25">
      <c r="A3962" s="1" t="s">
        <v>2167</v>
      </c>
      <c r="B3962" s="2">
        <v>78878</v>
      </c>
      <c r="C3962" s="1" t="s">
        <v>3493</v>
      </c>
      <c r="D3962" s="2">
        <v>0</v>
      </c>
    </row>
    <row r="3963" spans="1:4" x14ac:dyDescent="0.25">
      <c r="A3963" s="1" t="s">
        <v>4093</v>
      </c>
      <c r="B3963" s="2">
        <v>179872</v>
      </c>
      <c r="C3963" s="1" t="s">
        <v>3532</v>
      </c>
      <c r="D3963" s="2">
        <v>0</v>
      </c>
    </row>
    <row r="3964" spans="1:4" x14ac:dyDescent="0.25">
      <c r="A3964" s="1" t="s">
        <v>3431</v>
      </c>
      <c r="B3964" s="2">
        <v>153490</v>
      </c>
      <c r="C3964" s="1" t="s">
        <v>3178</v>
      </c>
      <c r="D3964" s="2">
        <v>0</v>
      </c>
    </row>
    <row r="3965" spans="1:4" x14ac:dyDescent="0.25">
      <c r="A3965" s="1" t="s">
        <v>1385</v>
      </c>
      <c r="B3965" s="2">
        <v>71873</v>
      </c>
      <c r="C3965" s="1" t="s">
        <v>3413</v>
      </c>
      <c r="D3965" s="2">
        <v>0</v>
      </c>
    </row>
    <row r="3966" spans="1:4" x14ac:dyDescent="0.25">
      <c r="A3966" s="1" t="s">
        <v>4635</v>
      </c>
      <c r="B3966" s="2">
        <v>1433700</v>
      </c>
      <c r="C3966" s="1" t="s">
        <v>1605</v>
      </c>
      <c r="D3966" s="2">
        <v>0</v>
      </c>
    </row>
    <row r="3967" spans="1:4" x14ac:dyDescent="0.25">
      <c r="A3967" s="1" t="s">
        <v>2963</v>
      </c>
      <c r="B3967" s="2">
        <v>600000</v>
      </c>
      <c r="C3967" s="1" t="s">
        <v>102</v>
      </c>
      <c r="D3967" s="2">
        <v>0</v>
      </c>
    </row>
    <row r="3968" spans="1:4" x14ac:dyDescent="0.25">
      <c r="A3968" s="1" t="s">
        <v>3398</v>
      </c>
      <c r="B3968" s="2">
        <v>506000</v>
      </c>
      <c r="C3968" s="1" t="s">
        <v>4176</v>
      </c>
      <c r="D3968" s="2">
        <v>0</v>
      </c>
    </row>
    <row r="3969" spans="1:4" x14ac:dyDescent="0.25">
      <c r="A3969" s="1" t="s">
        <v>2650</v>
      </c>
      <c r="B3969" s="2">
        <v>20000</v>
      </c>
      <c r="C3969" s="1" t="s">
        <v>3344</v>
      </c>
      <c r="D3969" s="2">
        <v>0</v>
      </c>
    </row>
    <row r="3970" spans="1:4" x14ac:dyDescent="0.25">
      <c r="A3970" s="1" t="s">
        <v>2805</v>
      </c>
      <c r="B3970" s="2">
        <v>110928</v>
      </c>
      <c r="C3970" s="1" t="s">
        <v>1785</v>
      </c>
      <c r="D3970" s="2">
        <v>0</v>
      </c>
    </row>
    <row r="3971" spans="1:4" x14ac:dyDescent="0.25">
      <c r="A3971" s="1" t="s">
        <v>2383</v>
      </c>
      <c r="B3971" s="2">
        <v>34500</v>
      </c>
      <c r="C3971" s="1" t="s">
        <v>394</v>
      </c>
      <c r="D3971" s="2">
        <v>0</v>
      </c>
    </row>
    <row r="3972" spans="1:4" x14ac:dyDescent="0.25">
      <c r="A3972" s="1" t="s">
        <v>687</v>
      </c>
      <c r="B3972" s="2">
        <v>25000</v>
      </c>
      <c r="C3972" s="1" t="s">
        <v>3622</v>
      </c>
      <c r="D3972" s="2">
        <v>0</v>
      </c>
    </row>
    <row r="3973" spans="1:4" x14ac:dyDescent="0.25">
      <c r="A3973" s="1" t="s">
        <v>738</v>
      </c>
      <c r="B3973" s="2">
        <v>9934</v>
      </c>
      <c r="C3973" s="1" t="s">
        <v>438</v>
      </c>
      <c r="D3973" s="2">
        <v>0</v>
      </c>
    </row>
    <row r="3974" spans="1:4" x14ac:dyDescent="0.25">
      <c r="A3974" s="1" t="s">
        <v>2089</v>
      </c>
      <c r="B3974" s="2">
        <v>91842</v>
      </c>
      <c r="C3974" s="1" t="s">
        <v>693</v>
      </c>
      <c r="D3974" s="2">
        <v>0</v>
      </c>
    </row>
    <row r="3975" spans="1:4" x14ac:dyDescent="0.25">
      <c r="A3975" s="1" t="s">
        <v>3953</v>
      </c>
      <c r="B3975" s="2">
        <v>10000</v>
      </c>
      <c r="C3975" s="1" t="s">
        <v>1007</v>
      </c>
      <c r="D3975" s="2">
        <v>0</v>
      </c>
    </row>
    <row r="3976" spans="1:4" x14ac:dyDescent="0.25">
      <c r="A3976" s="1" t="s">
        <v>4624</v>
      </c>
      <c r="B3976" s="2">
        <v>10000</v>
      </c>
      <c r="C3976" s="1" t="s">
        <v>1046</v>
      </c>
      <c r="D3976" s="2">
        <v>0</v>
      </c>
    </row>
    <row r="3977" spans="1:4" x14ac:dyDescent="0.25">
      <c r="A3977" s="1" t="s">
        <v>4211</v>
      </c>
      <c r="B3977" s="2">
        <v>29932</v>
      </c>
      <c r="C3977" s="1" t="s">
        <v>197</v>
      </c>
      <c r="D3977" s="2">
        <v>0</v>
      </c>
    </row>
    <row r="3978" spans="1:4" x14ac:dyDescent="0.25">
      <c r="A3978" s="1" t="s">
        <v>502</v>
      </c>
      <c r="B3978" s="2">
        <v>10000</v>
      </c>
      <c r="C3978" s="1" t="s">
        <v>560</v>
      </c>
      <c r="D3978" s="2">
        <v>0</v>
      </c>
    </row>
    <row r="3979" spans="1:4" x14ac:dyDescent="0.25">
      <c r="A3979" s="1" t="s">
        <v>4894</v>
      </c>
      <c r="B3979" s="2">
        <v>205050</v>
      </c>
      <c r="C3979" s="1" t="s">
        <v>4141</v>
      </c>
      <c r="D3979" s="2">
        <v>0</v>
      </c>
    </row>
    <row r="3980" spans="1:4" x14ac:dyDescent="0.25">
      <c r="A3980" s="1" t="s">
        <v>2364</v>
      </c>
      <c r="B3980" s="2">
        <v>491819</v>
      </c>
      <c r="C3980" s="1" t="s">
        <v>2214</v>
      </c>
      <c r="D3980" s="2">
        <v>0</v>
      </c>
    </row>
    <row r="3981" spans="1:4" x14ac:dyDescent="0.25">
      <c r="A3981" s="1" t="s">
        <v>592</v>
      </c>
      <c r="B3981" s="2">
        <v>337547</v>
      </c>
      <c r="C3981" s="1" t="s">
        <v>3183</v>
      </c>
      <c r="D3981" s="2">
        <v>0</v>
      </c>
    </row>
    <row r="3982" spans="1:4" x14ac:dyDescent="0.25">
      <c r="A3982" s="1" t="s">
        <v>923</v>
      </c>
      <c r="B3982" s="2">
        <v>51757</v>
      </c>
      <c r="C3982" s="1" t="s">
        <v>2760</v>
      </c>
      <c r="D3982" s="2">
        <v>0</v>
      </c>
    </row>
    <row r="3983" spans="1:4" x14ac:dyDescent="0.25">
      <c r="A3983" s="1" t="s">
        <v>2153</v>
      </c>
      <c r="B3983" s="2">
        <v>156292</v>
      </c>
      <c r="C3983" s="1" t="s">
        <v>5087</v>
      </c>
      <c r="D3983" s="2">
        <v>0</v>
      </c>
    </row>
    <row r="3984" spans="1:4" x14ac:dyDescent="0.25">
      <c r="A3984" s="1" t="s">
        <v>1479</v>
      </c>
      <c r="B3984" s="2">
        <v>360000</v>
      </c>
      <c r="C3984" s="1" t="s">
        <v>3613</v>
      </c>
      <c r="D3984" s="2">
        <v>0</v>
      </c>
    </row>
    <row r="3985" spans="1:4" x14ac:dyDescent="0.25">
      <c r="A3985" s="1" t="s">
        <v>2951</v>
      </c>
      <c r="B3985" s="2">
        <v>20000</v>
      </c>
      <c r="C3985" s="1" t="s">
        <v>4794</v>
      </c>
      <c r="D3985" s="2">
        <v>0</v>
      </c>
    </row>
    <row r="3986" spans="1:4" x14ac:dyDescent="0.25">
      <c r="A3986" s="1" t="s">
        <v>3559</v>
      </c>
      <c r="B3986" s="2">
        <v>502096</v>
      </c>
      <c r="C3986" s="1" t="s">
        <v>153</v>
      </c>
      <c r="D3986" s="2">
        <v>0</v>
      </c>
    </row>
    <row r="3987" spans="1:4" x14ac:dyDescent="0.25">
      <c r="A3987" s="1" t="s">
        <v>1938</v>
      </c>
      <c r="B3987" s="2">
        <v>773228</v>
      </c>
      <c r="C3987" s="1" t="s">
        <v>117</v>
      </c>
      <c r="D3987" s="2">
        <v>0</v>
      </c>
    </row>
    <row r="3988" spans="1:4" x14ac:dyDescent="0.25">
      <c r="A3988" s="1" t="s">
        <v>3542</v>
      </c>
      <c r="B3988" s="2">
        <v>243607</v>
      </c>
      <c r="C3988" s="1" t="s">
        <v>2301</v>
      </c>
      <c r="D3988" s="2">
        <v>0</v>
      </c>
    </row>
    <row r="3989" spans="1:4" x14ac:dyDescent="0.25">
      <c r="A3989" s="1" t="s">
        <v>4790</v>
      </c>
      <c r="B3989" s="2">
        <v>101659</v>
      </c>
      <c r="C3989" s="1" t="s">
        <v>74</v>
      </c>
      <c r="D3989" s="2">
        <v>0</v>
      </c>
    </row>
    <row r="3990" spans="1:4" x14ac:dyDescent="0.25">
      <c r="A3990" s="1" t="s">
        <v>1988</v>
      </c>
      <c r="B3990" s="2">
        <v>412911</v>
      </c>
      <c r="C3990" s="1" t="s">
        <v>627</v>
      </c>
      <c r="D3990" s="2">
        <v>0</v>
      </c>
    </row>
    <row r="3991" spans="1:4" x14ac:dyDescent="0.25">
      <c r="A3991" s="1" t="s">
        <v>1034</v>
      </c>
      <c r="B3991" s="2">
        <v>620022</v>
      </c>
      <c r="C3991" s="1" t="s">
        <v>3169</v>
      </c>
      <c r="D3991" s="2">
        <v>0</v>
      </c>
    </row>
    <row r="3992" spans="1:4" x14ac:dyDescent="0.25">
      <c r="A3992" s="1" t="s">
        <v>488</v>
      </c>
      <c r="B3992" s="2">
        <v>849383</v>
      </c>
      <c r="C3992" s="1" t="s">
        <v>4709</v>
      </c>
      <c r="D3992" s="2">
        <v>0</v>
      </c>
    </row>
    <row r="3993" spans="1:4" x14ac:dyDescent="0.25">
      <c r="A3993" s="1" t="s">
        <v>1886</v>
      </c>
      <c r="B3993" s="2">
        <v>195167</v>
      </c>
      <c r="C3993" s="1" t="s">
        <v>4371</v>
      </c>
      <c r="D3993" s="2">
        <v>0</v>
      </c>
    </row>
    <row r="3994" spans="1:4" x14ac:dyDescent="0.25">
      <c r="A3994" s="1" t="s">
        <v>3867</v>
      </c>
      <c r="B3994" s="2">
        <v>158142</v>
      </c>
      <c r="C3994" s="1" t="s">
        <v>3747</v>
      </c>
      <c r="D3994" s="2">
        <v>0</v>
      </c>
    </row>
    <row r="3995" spans="1:4" x14ac:dyDescent="0.25">
      <c r="A3995" s="1" t="s">
        <v>775</v>
      </c>
      <c r="B3995" s="2">
        <v>593309</v>
      </c>
      <c r="C3995" s="1" t="s">
        <v>590</v>
      </c>
      <c r="D3995" s="2">
        <v>0</v>
      </c>
    </row>
    <row r="3996" spans="1:4" x14ac:dyDescent="0.25">
      <c r="A3996" s="1" t="s">
        <v>2301</v>
      </c>
      <c r="B3996" s="2">
        <v>146297</v>
      </c>
      <c r="C3996" s="1" t="s">
        <v>4031</v>
      </c>
      <c r="D3996" s="2">
        <v>0</v>
      </c>
    </row>
    <row r="3997" spans="1:4" x14ac:dyDescent="0.25">
      <c r="A3997" s="1" t="s">
        <v>4243</v>
      </c>
      <c r="B3997" s="2">
        <v>100000</v>
      </c>
      <c r="C3997" s="1" t="s">
        <v>709</v>
      </c>
      <c r="D3997" s="2">
        <v>0</v>
      </c>
    </row>
    <row r="3998" spans="1:4" x14ac:dyDescent="0.25">
      <c r="A3998" s="1" t="s">
        <v>4132</v>
      </c>
      <c r="B3998" s="2">
        <v>181829</v>
      </c>
      <c r="C3998" s="1" t="s">
        <v>3478</v>
      </c>
      <c r="D3998" s="2">
        <v>0</v>
      </c>
    </row>
    <row r="3999" spans="1:4" x14ac:dyDescent="0.25">
      <c r="A3999" s="1" t="s">
        <v>3108</v>
      </c>
      <c r="B3999" s="2">
        <v>513753</v>
      </c>
      <c r="C3999" s="1" t="s">
        <v>1958</v>
      </c>
      <c r="D3999" s="2">
        <v>0</v>
      </c>
    </row>
    <row r="4000" spans="1:4" x14ac:dyDescent="0.25">
      <c r="A4000" s="1" t="s">
        <v>573</v>
      </c>
      <c r="B4000" s="2">
        <v>104646</v>
      </c>
      <c r="C4000" s="1" t="s">
        <v>4716</v>
      </c>
      <c r="D4000" s="2">
        <v>0</v>
      </c>
    </row>
    <row r="4001" spans="1:4" x14ac:dyDescent="0.25">
      <c r="A4001" s="1" t="s">
        <v>2334</v>
      </c>
      <c r="B4001" s="2">
        <v>10000</v>
      </c>
      <c r="C4001" s="1" t="s">
        <v>1337</v>
      </c>
      <c r="D4001" s="2">
        <v>0</v>
      </c>
    </row>
    <row r="4002" spans="1:4" x14ac:dyDescent="0.25">
      <c r="A4002" s="1" t="s">
        <v>991</v>
      </c>
      <c r="B4002" s="2">
        <v>1788</v>
      </c>
      <c r="C4002" s="1" t="s">
        <v>1253</v>
      </c>
      <c r="D4002" s="2">
        <v>0</v>
      </c>
    </row>
    <row r="4003" spans="1:4" x14ac:dyDescent="0.25">
      <c r="A4003" s="1" t="s">
        <v>2848</v>
      </c>
      <c r="B4003" s="2">
        <v>112207</v>
      </c>
      <c r="C4003" s="1" t="s">
        <v>1962</v>
      </c>
      <c r="D4003" s="2">
        <v>0</v>
      </c>
    </row>
    <row r="4004" spans="1:4" x14ac:dyDescent="0.25">
      <c r="A4004" s="1" t="s">
        <v>1039</v>
      </c>
      <c r="B4004" s="2">
        <v>440459</v>
      </c>
      <c r="C4004" s="1" t="s">
        <v>811</v>
      </c>
      <c r="D4004" s="2">
        <v>0</v>
      </c>
    </row>
    <row r="4005" spans="1:4" x14ac:dyDescent="0.25">
      <c r="A4005" s="1" t="s">
        <v>2730</v>
      </c>
      <c r="B4005" s="2">
        <v>175930</v>
      </c>
      <c r="C4005" s="1" t="s">
        <v>2250</v>
      </c>
      <c r="D4005" s="2">
        <v>0</v>
      </c>
    </row>
    <row r="4006" spans="1:4" x14ac:dyDescent="0.25">
      <c r="A4006" s="1" t="s">
        <v>4358</v>
      </c>
      <c r="B4006" s="2">
        <v>201383</v>
      </c>
      <c r="C4006" s="1" t="s">
        <v>3641</v>
      </c>
      <c r="D4006" s="2">
        <v>0</v>
      </c>
    </row>
    <row r="4007" spans="1:4" x14ac:dyDescent="0.25">
      <c r="A4007" s="1" t="s">
        <v>2395</v>
      </c>
      <c r="B4007" s="2">
        <v>835306</v>
      </c>
      <c r="C4007" s="1" t="s">
        <v>2650</v>
      </c>
      <c r="D4007" s="2">
        <v>0</v>
      </c>
    </row>
    <row r="4008" spans="1:4" x14ac:dyDescent="0.25">
      <c r="A4008" s="1" t="s">
        <v>1139</v>
      </c>
      <c r="B4008" s="2">
        <v>667169</v>
      </c>
      <c r="C4008" s="1" t="s">
        <v>1805</v>
      </c>
      <c r="D4008" s="2">
        <v>0</v>
      </c>
    </row>
    <row r="4009" spans="1:4" x14ac:dyDescent="0.25">
      <c r="A4009" s="1" t="s">
        <v>2781</v>
      </c>
      <c r="B4009" s="2">
        <v>193994</v>
      </c>
      <c r="C4009" s="1" t="s">
        <v>3714</v>
      </c>
      <c r="D4009" s="2">
        <v>0</v>
      </c>
    </row>
    <row r="4010" spans="1:4" x14ac:dyDescent="0.25">
      <c r="A4010" s="1" t="s">
        <v>3097</v>
      </c>
      <c r="B4010" s="2">
        <v>35</v>
      </c>
      <c r="C4010" s="1" t="s">
        <v>5100</v>
      </c>
      <c r="D4010" s="2">
        <v>0</v>
      </c>
    </row>
    <row r="4011" spans="1:4" x14ac:dyDescent="0.25">
      <c r="A4011" s="1" t="s">
        <v>968</v>
      </c>
      <c r="B4011" s="2">
        <v>824298</v>
      </c>
      <c r="C4011" s="1" t="s">
        <v>2188</v>
      </c>
      <c r="D4011" s="2">
        <v>0</v>
      </c>
    </row>
    <row r="4012" spans="1:4" x14ac:dyDescent="0.25">
      <c r="A4012" s="1" t="s">
        <v>3153</v>
      </c>
      <c r="B4012" s="2">
        <v>142092</v>
      </c>
      <c r="C4012" s="1" t="s">
        <v>835</v>
      </c>
      <c r="D4012" s="2">
        <v>0</v>
      </c>
    </row>
    <row r="4013" spans="1:4" x14ac:dyDescent="0.25">
      <c r="A4013" s="1" t="s">
        <v>2894</v>
      </c>
      <c r="B4013" s="2">
        <v>1168200</v>
      </c>
      <c r="C4013" s="1" t="s">
        <v>1462</v>
      </c>
      <c r="D4013" s="2">
        <v>0</v>
      </c>
    </row>
    <row r="4014" spans="1:4" x14ac:dyDescent="0.25">
      <c r="A4014" s="1" t="s">
        <v>2438</v>
      </c>
      <c r="B4014" s="2">
        <v>523735</v>
      </c>
      <c r="C4014" s="1" t="s">
        <v>395</v>
      </c>
      <c r="D4014" s="2">
        <v>0</v>
      </c>
    </row>
    <row r="4015" spans="1:4" x14ac:dyDescent="0.25">
      <c r="A4015" s="1" t="s">
        <v>950</v>
      </c>
      <c r="B4015" s="2">
        <v>56863</v>
      </c>
      <c r="C4015" s="1" t="s">
        <v>1178</v>
      </c>
      <c r="D4015" s="2">
        <v>0</v>
      </c>
    </row>
    <row r="4016" spans="1:4" x14ac:dyDescent="0.25">
      <c r="A4016" s="1" t="s">
        <v>976</v>
      </c>
      <c r="B4016" s="2">
        <v>340321</v>
      </c>
      <c r="C4016" s="1" t="s">
        <v>4524</v>
      </c>
      <c r="D4016" s="2">
        <v>0</v>
      </c>
    </row>
    <row r="4017" spans="1:4" x14ac:dyDescent="0.25">
      <c r="A4017" s="1" t="s">
        <v>5030</v>
      </c>
      <c r="B4017" s="2">
        <v>194586</v>
      </c>
      <c r="C4017" s="1" t="s">
        <v>2096</v>
      </c>
      <c r="D4017" s="2">
        <v>0</v>
      </c>
    </row>
    <row r="4018" spans="1:4" x14ac:dyDescent="0.25">
      <c r="A4018" s="1" t="s">
        <v>1898</v>
      </c>
      <c r="B4018" s="2">
        <v>15000</v>
      </c>
      <c r="C4018" s="1" t="s">
        <v>3387</v>
      </c>
      <c r="D4018" s="2">
        <v>0</v>
      </c>
    </row>
    <row r="4019" spans="1:4" x14ac:dyDescent="0.25">
      <c r="A4019" s="1" t="s">
        <v>297</v>
      </c>
      <c r="B4019" s="2">
        <v>35000</v>
      </c>
      <c r="C4019" s="1" t="s">
        <v>1470</v>
      </c>
      <c r="D4019" s="2">
        <v>0</v>
      </c>
    </row>
    <row r="4020" spans="1:4" x14ac:dyDescent="0.25">
      <c r="A4020" s="1" t="s">
        <v>768</v>
      </c>
      <c r="B4020" s="2">
        <v>640297</v>
      </c>
      <c r="C4020" s="1" t="s">
        <v>1308</v>
      </c>
      <c r="D4020" s="2">
        <v>0</v>
      </c>
    </row>
    <row r="4021" spans="1:4" x14ac:dyDescent="0.25">
      <c r="A4021" s="1" t="s">
        <v>125</v>
      </c>
      <c r="B4021" s="2">
        <v>100000</v>
      </c>
      <c r="C4021" s="1" t="s">
        <v>3045</v>
      </c>
      <c r="D4021" s="2">
        <v>0</v>
      </c>
    </row>
    <row r="4022" spans="1:4" x14ac:dyDescent="0.25">
      <c r="A4022" s="1" t="s">
        <v>3386</v>
      </c>
      <c r="B4022" s="2">
        <v>108000</v>
      </c>
      <c r="C4022" s="1" t="s">
        <v>737</v>
      </c>
      <c r="D4022" s="2">
        <v>0</v>
      </c>
    </row>
    <row r="4023" spans="1:4" x14ac:dyDescent="0.25">
      <c r="A4023" s="1" t="s">
        <v>2209</v>
      </c>
      <c r="B4023" s="2">
        <v>314622</v>
      </c>
      <c r="C4023" s="1" t="s">
        <v>3424</v>
      </c>
      <c r="D4023" s="2">
        <v>0</v>
      </c>
    </row>
    <row r="4024" spans="1:4" x14ac:dyDescent="0.25">
      <c r="A4024" s="1" t="s">
        <v>3743</v>
      </c>
      <c r="B4024" s="2">
        <v>436255</v>
      </c>
      <c r="C4024" s="1" t="s">
        <v>4464</v>
      </c>
      <c r="D4024" s="2">
        <v>0</v>
      </c>
    </row>
    <row r="4025" spans="1:4" x14ac:dyDescent="0.25">
      <c r="A4025" s="1" t="s">
        <v>2380</v>
      </c>
      <c r="B4025" s="2">
        <v>240580</v>
      </c>
      <c r="C4025" s="1" t="s">
        <v>829</v>
      </c>
      <c r="D4025" s="2">
        <v>0</v>
      </c>
    </row>
    <row r="4026" spans="1:4" x14ac:dyDescent="0.25">
      <c r="A4026" s="1" t="s">
        <v>3203</v>
      </c>
      <c r="B4026" s="2">
        <v>15000</v>
      </c>
      <c r="C4026" s="1" t="s">
        <v>2198</v>
      </c>
      <c r="D4026" s="2">
        <v>0</v>
      </c>
    </row>
    <row r="4027" spans="1:4" x14ac:dyDescent="0.25">
      <c r="A4027" s="1" t="s">
        <v>1978</v>
      </c>
      <c r="B4027" s="2">
        <v>176447</v>
      </c>
      <c r="C4027" s="1" t="s">
        <v>2896</v>
      </c>
      <c r="D4027" s="2">
        <v>0</v>
      </c>
    </row>
    <row r="4028" spans="1:4" x14ac:dyDescent="0.25">
      <c r="A4028" s="1" t="s">
        <v>200</v>
      </c>
      <c r="B4028" s="2">
        <v>812287</v>
      </c>
      <c r="C4028" s="1" t="s">
        <v>675</v>
      </c>
      <c r="D4028" s="2">
        <v>0</v>
      </c>
    </row>
    <row r="4029" spans="1:4" x14ac:dyDescent="0.25">
      <c r="A4029" s="1" t="s">
        <v>5061</v>
      </c>
      <c r="B4029" s="2">
        <v>10000</v>
      </c>
      <c r="C4029" s="1" t="s">
        <v>770</v>
      </c>
      <c r="D4029" s="2">
        <v>0</v>
      </c>
    </row>
    <row r="4030" spans="1:4" x14ac:dyDescent="0.25">
      <c r="A4030" s="1" t="s">
        <v>4929</v>
      </c>
      <c r="B4030" s="2">
        <v>207223</v>
      </c>
      <c r="C4030" s="1" t="s">
        <v>2501</v>
      </c>
      <c r="D4030" s="2">
        <v>0</v>
      </c>
    </row>
    <row r="4031" spans="1:4" x14ac:dyDescent="0.25">
      <c r="A4031" s="1" t="s">
        <v>1218</v>
      </c>
      <c r="B4031" s="2">
        <v>1068952</v>
      </c>
      <c r="C4031" s="1" t="s">
        <v>337</v>
      </c>
      <c r="D4031" s="2">
        <v>0</v>
      </c>
    </row>
    <row r="4032" spans="1:4" x14ac:dyDescent="0.25">
      <c r="A4032" s="1" t="s">
        <v>2673</v>
      </c>
      <c r="B4032" s="2">
        <v>24560</v>
      </c>
      <c r="C4032" s="1" t="s">
        <v>4341</v>
      </c>
      <c r="D4032" s="2">
        <v>0</v>
      </c>
    </row>
    <row r="4033" spans="1:4" x14ac:dyDescent="0.25">
      <c r="A4033" s="1" t="s">
        <v>2397</v>
      </c>
      <c r="B4033" s="2">
        <v>252678</v>
      </c>
      <c r="C4033" s="1" t="s">
        <v>1286</v>
      </c>
      <c r="D4033" s="2">
        <v>0</v>
      </c>
    </row>
    <row r="4034" spans="1:4" x14ac:dyDescent="0.25">
      <c r="A4034" s="1" t="s">
        <v>2045</v>
      </c>
      <c r="B4034" s="2">
        <v>292951</v>
      </c>
      <c r="C4034" s="1" t="s">
        <v>777</v>
      </c>
      <c r="D4034" s="2">
        <v>0</v>
      </c>
    </row>
    <row r="4035" spans="1:4" x14ac:dyDescent="0.25">
      <c r="A4035" s="1" t="s">
        <v>577</v>
      </c>
      <c r="B4035" s="2">
        <v>41073</v>
      </c>
      <c r="C4035" s="1" t="s">
        <v>1608</v>
      </c>
      <c r="D4035" s="2">
        <v>0</v>
      </c>
    </row>
    <row r="4036" spans="1:4" x14ac:dyDescent="0.25">
      <c r="A4036" s="1" t="s">
        <v>3406</v>
      </c>
      <c r="B4036" s="2">
        <v>695991</v>
      </c>
      <c r="C4036" s="1" t="s">
        <v>104</v>
      </c>
      <c r="D4036" s="2">
        <v>0</v>
      </c>
    </row>
    <row r="4037" spans="1:4" x14ac:dyDescent="0.25">
      <c r="A4037" s="1" t="s">
        <v>1407</v>
      </c>
      <c r="B4037" s="2">
        <v>125242</v>
      </c>
      <c r="C4037" s="1" t="s">
        <v>1827</v>
      </c>
      <c r="D4037" s="2">
        <v>0</v>
      </c>
    </row>
    <row r="4038" spans="1:4" x14ac:dyDescent="0.25">
      <c r="A4038" s="1" t="s">
        <v>1712</v>
      </c>
      <c r="B4038" s="2">
        <v>100000</v>
      </c>
      <c r="C4038" s="1" t="s">
        <v>4790</v>
      </c>
      <c r="D4038" s="2">
        <v>0</v>
      </c>
    </row>
    <row r="4039" spans="1:4" x14ac:dyDescent="0.25">
      <c r="A4039" s="1" t="s">
        <v>3419</v>
      </c>
      <c r="B4039" s="2">
        <v>99274</v>
      </c>
      <c r="C4039" s="1" t="s">
        <v>3849</v>
      </c>
      <c r="D4039" s="2">
        <v>0</v>
      </c>
    </row>
    <row r="4040" spans="1:4" x14ac:dyDescent="0.25">
      <c r="A4040" s="1" t="s">
        <v>766</v>
      </c>
      <c r="B4040" s="2">
        <v>10000</v>
      </c>
      <c r="C4040" s="1" t="s">
        <v>2069</v>
      </c>
      <c r="D4040" s="2">
        <v>0</v>
      </c>
    </row>
    <row r="4041" spans="1:4" x14ac:dyDescent="0.25">
      <c r="A4041" s="1" t="s">
        <v>4140</v>
      </c>
      <c r="B4041" s="2">
        <v>369400</v>
      </c>
      <c r="C4041" s="1" t="s">
        <v>2361</v>
      </c>
      <c r="D4041" s="2">
        <v>0</v>
      </c>
    </row>
    <row r="4042" spans="1:4" x14ac:dyDescent="0.25">
      <c r="A4042" s="1" t="s">
        <v>459</v>
      </c>
      <c r="B4042" s="2">
        <v>25000</v>
      </c>
      <c r="C4042" s="1" t="s">
        <v>4666</v>
      </c>
      <c r="D4042" s="2">
        <v>0</v>
      </c>
    </row>
    <row r="4043" spans="1:4" x14ac:dyDescent="0.25">
      <c r="A4043" s="1" t="s">
        <v>3864</v>
      </c>
      <c r="B4043" s="2">
        <v>20000</v>
      </c>
      <c r="C4043" s="1" t="s">
        <v>720</v>
      </c>
      <c r="D4043" s="2">
        <v>0</v>
      </c>
    </row>
    <row r="4044" spans="1:4" x14ac:dyDescent="0.25">
      <c r="A4044" s="1" t="s">
        <v>4194</v>
      </c>
      <c r="B4044" s="2">
        <v>171796</v>
      </c>
      <c r="C4044" s="1" t="s">
        <v>3070</v>
      </c>
      <c r="D4044" s="2">
        <v>0</v>
      </c>
    </row>
    <row r="4045" spans="1:4" x14ac:dyDescent="0.25">
      <c r="A4045" s="1" t="s">
        <v>3229</v>
      </c>
      <c r="B4045" s="2">
        <v>50000</v>
      </c>
      <c r="C4045" s="1" t="s">
        <v>1505</v>
      </c>
      <c r="D4045" s="2">
        <v>0</v>
      </c>
    </row>
    <row r="4046" spans="1:4" x14ac:dyDescent="0.25">
      <c r="A4046" s="1" t="s">
        <v>4441</v>
      </c>
      <c r="B4046" s="2">
        <v>242000</v>
      </c>
      <c r="C4046" s="1" t="s">
        <v>5074</v>
      </c>
      <c r="D4046" s="2">
        <v>0</v>
      </c>
    </row>
    <row r="4047" spans="1:4" x14ac:dyDescent="0.25">
      <c r="A4047" s="1" t="s">
        <v>2311</v>
      </c>
      <c r="B4047" s="2">
        <v>115100</v>
      </c>
      <c r="C4047" s="1" t="s">
        <v>1300</v>
      </c>
      <c r="D4047" s="2">
        <v>0</v>
      </c>
    </row>
    <row r="4048" spans="1:4" x14ac:dyDescent="0.25">
      <c r="A4048" s="1" t="s">
        <v>1878</v>
      </c>
      <c r="B4048" s="2">
        <v>163762</v>
      </c>
      <c r="C4048" s="1" t="s">
        <v>2988</v>
      </c>
      <c r="D4048" s="2">
        <v>0</v>
      </c>
    </row>
    <row r="4049" spans="1:4" x14ac:dyDescent="0.25">
      <c r="A4049" s="1" t="s">
        <v>452</v>
      </c>
      <c r="B4049" s="2">
        <v>460792</v>
      </c>
      <c r="C4049" s="1" t="s">
        <v>2901</v>
      </c>
      <c r="D4049" s="2">
        <v>0</v>
      </c>
    </row>
    <row r="4050" spans="1:4" x14ac:dyDescent="0.25">
      <c r="A4050" s="1" t="s">
        <v>281</v>
      </c>
      <c r="B4050" s="2">
        <v>161724</v>
      </c>
      <c r="C4050" s="1" t="s">
        <v>4538</v>
      </c>
      <c r="D4050" s="2">
        <v>0</v>
      </c>
    </row>
    <row r="4051" spans="1:4" x14ac:dyDescent="0.25">
      <c r="A4051" s="1" t="s">
        <v>4725</v>
      </c>
      <c r="B4051" s="2">
        <v>314919</v>
      </c>
      <c r="C4051" s="1" t="s">
        <v>3633</v>
      </c>
      <c r="D4051" s="2">
        <v>0</v>
      </c>
    </row>
    <row r="4052" spans="1:4" x14ac:dyDescent="0.25">
      <c r="A4052" s="1" t="s">
        <v>259</v>
      </c>
      <c r="B4052" s="2">
        <v>20000</v>
      </c>
      <c r="C4052" s="1" t="s">
        <v>4441</v>
      </c>
      <c r="D4052" s="2">
        <v>0</v>
      </c>
    </row>
    <row r="4053" spans="1:4" x14ac:dyDescent="0.25">
      <c r="A4053" s="1" t="s">
        <v>3205</v>
      </c>
      <c r="B4053" s="2">
        <v>112379</v>
      </c>
      <c r="C4053" s="1" t="s">
        <v>371</v>
      </c>
      <c r="D4053" s="2">
        <v>0</v>
      </c>
    </row>
    <row r="4054" spans="1:4" x14ac:dyDescent="0.25">
      <c r="A4054" s="1" t="s">
        <v>4825</v>
      </c>
      <c r="B4054" s="2">
        <v>25000</v>
      </c>
      <c r="C4054" s="1" t="s">
        <v>3158</v>
      </c>
      <c r="D4054" s="2">
        <v>0</v>
      </c>
    </row>
    <row r="4055" spans="1:4" x14ac:dyDescent="0.25">
      <c r="A4055" s="1" t="s">
        <v>1891</v>
      </c>
      <c r="B4055" s="2">
        <v>204685</v>
      </c>
      <c r="C4055" s="1" t="s">
        <v>1936</v>
      </c>
      <c r="D4055" s="2">
        <v>0</v>
      </c>
    </row>
    <row r="4056" spans="1:4" x14ac:dyDescent="0.25">
      <c r="A4056" s="1" t="s">
        <v>3527</v>
      </c>
      <c r="B4056" s="2">
        <v>1955967</v>
      </c>
      <c r="C4056" s="1" t="s">
        <v>4620</v>
      </c>
      <c r="D4056" s="2">
        <v>0</v>
      </c>
    </row>
    <row r="4057" spans="1:4" x14ac:dyDescent="0.25">
      <c r="A4057" s="1" t="s">
        <v>1889</v>
      </c>
      <c r="B4057" s="2">
        <v>111584</v>
      </c>
      <c r="C4057" s="1" t="s">
        <v>1120</v>
      </c>
      <c r="D4057" s="2">
        <v>0</v>
      </c>
    </row>
    <row r="4058" spans="1:4" x14ac:dyDescent="0.25">
      <c r="A4058" s="1" t="s">
        <v>1564</v>
      </c>
      <c r="B4058" s="2">
        <v>439881</v>
      </c>
      <c r="C4058" s="1" t="s">
        <v>2554</v>
      </c>
      <c r="D4058" s="2">
        <v>0</v>
      </c>
    </row>
    <row r="4059" spans="1:4" x14ac:dyDescent="0.25">
      <c r="A4059" s="1" t="s">
        <v>4907</v>
      </c>
      <c r="B4059" s="2">
        <v>106125</v>
      </c>
      <c r="C4059" s="1" t="s">
        <v>2138</v>
      </c>
      <c r="D4059" s="2">
        <v>0</v>
      </c>
    </row>
    <row r="4060" spans="1:4" x14ac:dyDescent="0.25">
      <c r="A4060" s="1" t="s">
        <v>2745</v>
      </c>
      <c r="B4060" s="2">
        <v>515402</v>
      </c>
      <c r="C4060" s="1" t="s">
        <v>4101</v>
      </c>
      <c r="D4060" s="2">
        <v>0</v>
      </c>
    </row>
    <row r="4061" spans="1:4" x14ac:dyDescent="0.25">
      <c r="A4061" s="1" t="s">
        <v>4663</v>
      </c>
      <c r="B4061" s="2">
        <v>10000</v>
      </c>
      <c r="C4061" s="1" t="s">
        <v>4475</v>
      </c>
      <c r="D4061" s="2">
        <v>0</v>
      </c>
    </row>
    <row r="4062" spans="1:4" x14ac:dyDescent="0.25">
      <c r="A4062" s="1" t="s">
        <v>964</v>
      </c>
      <c r="B4062" s="2">
        <v>756617</v>
      </c>
      <c r="C4062" s="1" t="s">
        <v>4269</v>
      </c>
      <c r="D4062" s="2">
        <v>0</v>
      </c>
    </row>
    <row r="4063" spans="1:4" x14ac:dyDescent="0.25">
      <c r="A4063" s="1" t="s">
        <v>640</v>
      </c>
      <c r="B4063" s="2">
        <v>455317</v>
      </c>
      <c r="C4063" s="1" t="s">
        <v>1552</v>
      </c>
      <c r="D4063" s="2">
        <v>0</v>
      </c>
    </row>
    <row r="4064" spans="1:4" x14ac:dyDescent="0.25">
      <c r="A4064" s="1" t="s">
        <v>1871</v>
      </c>
      <c r="B4064" s="2">
        <v>152776</v>
      </c>
      <c r="C4064" s="1" t="s">
        <v>1665</v>
      </c>
      <c r="D4064" s="2">
        <v>0</v>
      </c>
    </row>
    <row r="4065" spans="1:4" x14ac:dyDescent="0.25">
      <c r="A4065" s="1" t="s">
        <v>3682</v>
      </c>
      <c r="B4065" s="2">
        <v>713377</v>
      </c>
      <c r="C4065" s="1" t="s">
        <v>4494</v>
      </c>
      <c r="D4065" s="2">
        <v>0</v>
      </c>
    </row>
    <row r="4066" spans="1:4" x14ac:dyDescent="0.25">
      <c r="A4066" s="1" t="s">
        <v>4987</v>
      </c>
      <c r="B4066" s="2">
        <v>63914</v>
      </c>
      <c r="C4066" s="1" t="s">
        <v>321</v>
      </c>
      <c r="D4066" s="2">
        <v>0</v>
      </c>
    </row>
    <row r="4067" spans="1:4" x14ac:dyDescent="0.25">
      <c r="A4067" s="1" t="s">
        <v>1683</v>
      </c>
      <c r="B4067" s="2">
        <v>130865</v>
      </c>
      <c r="C4067" s="1" t="s">
        <v>2174</v>
      </c>
      <c r="D4067" s="2">
        <v>0</v>
      </c>
    </row>
    <row r="4068" spans="1:4" x14ac:dyDescent="0.25">
      <c r="A4068" s="1" t="s">
        <v>3928</v>
      </c>
      <c r="B4068" s="2">
        <v>200000</v>
      </c>
      <c r="C4068" s="1" t="s">
        <v>532</v>
      </c>
      <c r="D4068" s="2">
        <v>0</v>
      </c>
    </row>
    <row r="4069" spans="1:4" x14ac:dyDescent="0.25">
      <c r="A4069" s="1" t="s">
        <v>5073</v>
      </c>
      <c r="B4069" s="2">
        <v>15000</v>
      </c>
      <c r="C4069" s="1" t="s">
        <v>1091</v>
      </c>
      <c r="D4069" s="2">
        <v>0</v>
      </c>
    </row>
    <row r="4070" spans="1:4" x14ac:dyDescent="0.25">
      <c r="A4070" s="1" t="s">
        <v>4514</v>
      </c>
      <c r="B4070" s="2">
        <v>77840</v>
      </c>
      <c r="C4070" s="1" t="s">
        <v>851</v>
      </c>
      <c r="D4070" s="2">
        <v>0</v>
      </c>
    </row>
    <row r="4071" spans="1:4" x14ac:dyDescent="0.25">
      <c r="A4071" s="1" t="s">
        <v>3512</v>
      </c>
      <c r="B4071" s="2">
        <v>320303</v>
      </c>
      <c r="C4071" s="1" t="s">
        <v>1546</v>
      </c>
      <c r="D4071" s="2">
        <v>0</v>
      </c>
    </row>
    <row r="4072" spans="1:4" x14ac:dyDescent="0.25">
      <c r="A4072" s="1" t="s">
        <v>3531</v>
      </c>
      <c r="B4072" s="2">
        <v>20000</v>
      </c>
      <c r="C4072" s="1" t="s">
        <v>764</v>
      </c>
      <c r="D4072" s="2">
        <v>0</v>
      </c>
    </row>
    <row r="4073" spans="1:4" x14ac:dyDescent="0.25">
      <c r="A4073" s="1" t="s">
        <v>2579</v>
      </c>
      <c r="B4073" s="2">
        <v>320308</v>
      </c>
      <c r="C4073" s="1" t="s">
        <v>3454</v>
      </c>
      <c r="D4073" s="2">
        <v>0</v>
      </c>
    </row>
    <row r="4074" spans="1:4" x14ac:dyDescent="0.25">
      <c r="A4074" s="1" t="s">
        <v>2306</v>
      </c>
      <c r="B4074" s="2">
        <v>131123</v>
      </c>
      <c r="C4074" s="1" t="s">
        <v>1208</v>
      </c>
      <c r="D4074" s="2">
        <v>0</v>
      </c>
    </row>
    <row r="4075" spans="1:4" x14ac:dyDescent="0.25">
      <c r="A4075" s="1" t="s">
        <v>3349</v>
      </c>
      <c r="B4075" s="2">
        <v>131113</v>
      </c>
      <c r="C4075" s="1" t="s">
        <v>1098</v>
      </c>
      <c r="D4075" s="2">
        <v>0</v>
      </c>
    </row>
    <row r="4076" spans="1:4" x14ac:dyDescent="0.25">
      <c r="A4076" s="1" t="s">
        <v>2682</v>
      </c>
      <c r="B4076" s="2">
        <v>11862</v>
      </c>
      <c r="C4076" s="1" t="s">
        <v>2643</v>
      </c>
      <c r="D4076" s="2">
        <v>0</v>
      </c>
    </row>
    <row r="4077" spans="1:4" x14ac:dyDescent="0.25">
      <c r="A4077" s="1" t="s">
        <v>2059</v>
      </c>
      <c r="B4077" s="2">
        <v>448152</v>
      </c>
      <c r="C4077" s="1" t="s">
        <v>639</v>
      </c>
      <c r="D4077" s="2">
        <v>0</v>
      </c>
    </row>
    <row r="4078" spans="1:4" x14ac:dyDescent="0.25">
      <c r="A4078" s="1" t="s">
        <v>4220</v>
      </c>
      <c r="B4078" s="2">
        <v>372562</v>
      </c>
      <c r="C4078" s="1" t="s">
        <v>3830</v>
      </c>
      <c r="D4078" s="2">
        <v>0</v>
      </c>
    </row>
    <row r="4079" spans="1:4" x14ac:dyDescent="0.25">
      <c r="A4079" s="1" t="s">
        <v>1127</v>
      </c>
      <c r="B4079" s="2">
        <v>100000</v>
      </c>
      <c r="C4079" s="1" t="s">
        <v>4969</v>
      </c>
      <c r="D4079" s="2">
        <v>0</v>
      </c>
    </row>
    <row r="4080" spans="1:4" x14ac:dyDescent="0.25">
      <c r="A4080" s="1" t="s">
        <v>4670</v>
      </c>
      <c r="B4080" s="2">
        <v>1433700</v>
      </c>
      <c r="C4080" s="1" t="s">
        <v>3324</v>
      </c>
      <c r="D4080" s="2">
        <v>0</v>
      </c>
    </row>
    <row r="4081" spans="1:4" x14ac:dyDescent="0.25">
      <c r="A4081" s="1" t="s">
        <v>4081</v>
      </c>
      <c r="B4081" s="2">
        <v>58465</v>
      </c>
      <c r="C4081" s="1" t="s">
        <v>2190</v>
      </c>
      <c r="D4081" s="2">
        <v>0</v>
      </c>
    </row>
    <row r="4082" spans="1:4" x14ac:dyDescent="0.25">
      <c r="A4082" s="1" t="s">
        <v>3018</v>
      </c>
      <c r="B4082" s="2">
        <v>697867</v>
      </c>
      <c r="C4082" s="1" t="s">
        <v>1385</v>
      </c>
      <c r="D4082" s="2">
        <v>0</v>
      </c>
    </row>
    <row r="4083" spans="1:4" x14ac:dyDescent="0.25">
      <c r="A4083" s="1" t="s">
        <v>3269</v>
      </c>
      <c r="B4083" s="2">
        <v>121008</v>
      </c>
      <c r="C4083" s="1" t="s">
        <v>429</v>
      </c>
      <c r="D4083" s="2">
        <v>0</v>
      </c>
    </row>
    <row r="4084" spans="1:4" x14ac:dyDescent="0.25">
      <c r="A4084" s="1" t="s">
        <v>1399</v>
      </c>
      <c r="B4084" s="2">
        <v>121108</v>
      </c>
      <c r="C4084" s="1" t="s">
        <v>2445</v>
      </c>
      <c r="D4084" s="2">
        <v>0</v>
      </c>
    </row>
    <row r="4085" spans="1:4" x14ac:dyDescent="0.25">
      <c r="A4085" s="1" t="s">
        <v>4890</v>
      </c>
      <c r="B4085" s="2">
        <v>106884</v>
      </c>
      <c r="C4085" s="1" t="s">
        <v>4859</v>
      </c>
      <c r="D4085" s="2">
        <v>0</v>
      </c>
    </row>
    <row r="4086" spans="1:4" x14ac:dyDescent="0.25">
      <c r="A4086" s="1" t="s">
        <v>3241</v>
      </c>
      <c r="B4086" s="2">
        <v>875209</v>
      </c>
      <c r="C4086" s="1" t="s">
        <v>1314</v>
      </c>
      <c r="D4086" s="2">
        <v>0</v>
      </c>
    </row>
    <row r="4087" spans="1:4" x14ac:dyDescent="0.25">
      <c r="A4087" s="1" t="s">
        <v>4939</v>
      </c>
      <c r="B4087" s="2">
        <v>130000</v>
      </c>
      <c r="C4087" s="1" t="s">
        <v>2655</v>
      </c>
      <c r="D4087" s="2">
        <v>0</v>
      </c>
    </row>
    <row r="4088" spans="1:4" x14ac:dyDescent="0.25">
      <c r="A4088" s="1" t="s">
        <v>4855</v>
      </c>
      <c r="B4088" s="2">
        <v>222738</v>
      </c>
      <c r="C4088" s="1" t="s">
        <v>2391</v>
      </c>
      <c r="D4088" s="2">
        <v>0</v>
      </c>
    </row>
    <row r="4089" spans="1:4" x14ac:dyDescent="0.25">
      <c r="A4089" s="1" t="s">
        <v>2679</v>
      </c>
      <c r="B4089" s="2">
        <v>88520</v>
      </c>
      <c r="C4089" s="1" t="s">
        <v>2001</v>
      </c>
      <c r="D4089" s="2">
        <v>0</v>
      </c>
    </row>
    <row r="4090" spans="1:4" x14ac:dyDescent="0.25">
      <c r="A4090" s="1" t="s">
        <v>4818</v>
      </c>
      <c r="B4090" s="2">
        <v>318500</v>
      </c>
      <c r="C4090" s="1" t="s">
        <v>4635</v>
      </c>
      <c r="D4090" s="2">
        <v>0</v>
      </c>
    </row>
    <row r="4091" spans="1:4" x14ac:dyDescent="0.25">
      <c r="A4091" s="1" t="s">
        <v>1593</v>
      </c>
      <c r="B4091" s="2">
        <v>10000</v>
      </c>
      <c r="C4091" s="1" t="s">
        <v>1089</v>
      </c>
      <c r="D4091" s="2">
        <v>0</v>
      </c>
    </row>
    <row r="4092" spans="1:4" x14ac:dyDescent="0.25">
      <c r="A4092" s="1" t="s">
        <v>394</v>
      </c>
      <c r="B4092" s="2">
        <v>148244</v>
      </c>
      <c r="C4092" s="1" t="s">
        <v>3559</v>
      </c>
      <c r="D4092" s="2">
        <v>0</v>
      </c>
    </row>
    <row r="4093" spans="1:4" x14ac:dyDescent="0.25">
      <c r="A4093" s="1" t="s">
        <v>1823</v>
      </c>
      <c r="B4093" s="2">
        <v>200000</v>
      </c>
      <c r="C4093" s="1" t="s">
        <v>2205</v>
      </c>
      <c r="D4093" s="2">
        <v>0</v>
      </c>
    </row>
    <row r="4094" spans="1:4" x14ac:dyDescent="0.25">
      <c r="A4094" s="1" t="s">
        <v>637</v>
      </c>
      <c r="B4094" s="2">
        <v>15000</v>
      </c>
      <c r="C4094" s="1" t="s">
        <v>4947</v>
      </c>
      <c r="D4094" s="2">
        <v>0</v>
      </c>
    </row>
    <row r="4095" spans="1:4" x14ac:dyDescent="0.25">
      <c r="A4095" s="1" t="s">
        <v>1544</v>
      </c>
      <c r="B4095" s="2">
        <v>140916</v>
      </c>
      <c r="C4095" s="1" t="s">
        <v>3963</v>
      </c>
      <c r="D4095" s="2">
        <v>0</v>
      </c>
    </row>
    <row r="4096" spans="1:4" x14ac:dyDescent="0.25">
      <c r="A4096" s="1" t="s">
        <v>4589</v>
      </c>
      <c r="B4096" s="2">
        <v>144462</v>
      </c>
      <c r="C4096" s="1" t="s">
        <v>2678</v>
      </c>
      <c r="D4096" s="2">
        <v>0</v>
      </c>
    </row>
    <row r="4097" spans="1:4" x14ac:dyDescent="0.25">
      <c r="A4097" s="1" t="s">
        <v>1682</v>
      </c>
      <c r="B4097" s="2">
        <v>98471</v>
      </c>
      <c r="C4097" s="1" t="s">
        <v>1329</v>
      </c>
      <c r="D4097" s="2">
        <v>0</v>
      </c>
    </row>
    <row r="4098" spans="1:4" x14ac:dyDescent="0.25">
      <c r="A4098" s="1" t="s">
        <v>1227</v>
      </c>
      <c r="B4098" s="2">
        <v>53102</v>
      </c>
      <c r="C4098" s="1" t="s">
        <v>2380</v>
      </c>
      <c r="D4098" s="2">
        <v>0</v>
      </c>
    </row>
    <row r="4099" spans="1:4" x14ac:dyDescent="0.25">
      <c r="A4099" s="1" t="s">
        <v>2001</v>
      </c>
      <c r="B4099" s="2">
        <v>20002</v>
      </c>
      <c r="C4099" s="1" t="s">
        <v>4907</v>
      </c>
      <c r="D4099" s="2">
        <v>0</v>
      </c>
    </row>
    <row r="4100" spans="1:4" x14ac:dyDescent="0.25">
      <c r="A4100" s="1" t="s">
        <v>530</v>
      </c>
      <c r="B4100" s="2">
        <v>185338</v>
      </c>
      <c r="C4100" s="1" t="s">
        <v>640</v>
      </c>
      <c r="D4100" s="2">
        <v>0</v>
      </c>
    </row>
    <row r="4101" spans="1:4" x14ac:dyDescent="0.25">
      <c r="A4101" s="1" t="s">
        <v>1032</v>
      </c>
      <c r="B4101" s="2">
        <v>205821</v>
      </c>
      <c r="C4101" s="1" t="s">
        <v>3359</v>
      </c>
      <c r="D4101" s="2">
        <v>0</v>
      </c>
    </row>
    <row r="4102" spans="1:4" x14ac:dyDescent="0.25">
      <c r="A4102" s="1" t="s">
        <v>4523</v>
      </c>
      <c r="B4102" s="2">
        <v>133150</v>
      </c>
      <c r="C4102" s="1" t="s">
        <v>401</v>
      </c>
      <c r="D4102" s="2">
        <v>0</v>
      </c>
    </row>
    <row r="4103" spans="1:4" x14ac:dyDescent="0.25">
      <c r="A4103" s="1" t="s">
        <v>2324</v>
      </c>
      <c r="B4103" s="2">
        <v>415348</v>
      </c>
      <c r="C4103" s="1" t="s">
        <v>466</v>
      </c>
      <c r="D4103" s="2">
        <v>0</v>
      </c>
    </row>
    <row r="4104" spans="1:4" x14ac:dyDescent="0.25">
      <c r="A4104" s="1" t="s">
        <v>4874</v>
      </c>
      <c r="B4104" s="2">
        <v>90319</v>
      </c>
      <c r="C4104" s="1" t="s">
        <v>274</v>
      </c>
      <c r="D4104" s="2">
        <v>0</v>
      </c>
    </row>
    <row r="4105" spans="1:4" x14ac:dyDescent="0.25">
      <c r="A4105" s="1" t="s">
        <v>3424</v>
      </c>
      <c r="B4105" s="2">
        <v>300000</v>
      </c>
      <c r="C4105" s="1" t="s">
        <v>3736</v>
      </c>
      <c r="D4105" s="2">
        <v>0</v>
      </c>
    </row>
    <row r="4106" spans="1:4" x14ac:dyDescent="0.25">
      <c r="A4106" s="1" t="s">
        <v>1289</v>
      </c>
      <c r="B4106" s="2">
        <v>22000</v>
      </c>
      <c r="C4106" s="1" t="s">
        <v>2430</v>
      </c>
      <c r="D4106" s="2">
        <v>0</v>
      </c>
    </row>
    <row r="4107" spans="1:4" x14ac:dyDescent="0.25">
      <c r="A4107" s="1" t="s">
        <v>475</v>
      </c>
      <c r="B4107" s="2">
        <v>214292</v>
      </c>
      <c r="C4107" s="1" t="s">
        <v>1425</v>
      </c>
      <c r="D4107" s="2">
        <v>0</v>
      </c>
    </row>
    <row r="4108" spans="1:4" x14ac:dyDescent="0.25">
      <c r="A4108" s="1" t="s">
        <v>1308</v>
      </c>
      <c r="B4108" s="2">
        <v>188000</v>
      </c>
      <c r="C4108" s="1" t="s">
        <v>1670</v>
      </c>
      <c r="D4108" s="2">
        <v>0</v>
      </c>
    </row>
    <row r="4109" spans="1:4" x14ac:dyDescent="0.25">
      <c r="A4109" s="1" t="s">
        <v>1048</v>
      </c>
      <c r="B4109" s="2">
        <v>130000</v>
      </c>
      <c r="C4109" s="1" t="s">
        <v>4471</v>
      </c>
      <c r="D4109" s="2">
        <v>0</v>
      </c>
    </row>
    <row r="4110" spans="1:4" x14ac:dyDescent="0.25">
      <c r="A4110" s="1" t="s">
        <v>937</v>
      </c>
      <c r="B4110" s="2">
        <v>10000</v>
      </c>
      <c r="C4110" s="1" t="s">
        <v>4916</v>
      </c>
      <c r="D4110" s="2">
        <v>0</v>
      </c>
    </row>
    <row r="4111" spans="1:4" x14ac:dyDescent="0.25">
      <c r="A4111" s="1" t="s">
        <v>1300</v>
      </c>
      <c r="B4111" s="2">
        <v>60000</v>
      </c>
      <c r="C4111" s="1" t="s">
        <v>3654</v>
      </c>
      <c r="D4111" s="2">
        <v>0</v>
      </c>
    </row>
    <row r="4112" spans="1:4" x14ac:dyDescent="0.25">
      <c r="A4112" s="1" t="s">
        <v>5013</v>
      </c>
      <c r="B4112" s="2">
        <v>105557</v>
      </c>
      <c r="C4112" s="1" t="s">
        <v>2249</v>
      </c>
      <c r="D4112" s="2">
        <v>0</v>
      </c>
    </row>
    <row r="4113" spans="1:4" x14ac:dyDescent="0.25">
      <c r="A4113" s="1" t="s">
        <v>1552</v>
      </c>
      <c r="B4113" s="2">
        <v>103726</v>
      </c>
      <c r="C4113" s="1" t="s">
        <v>3846</v>
      </c>
      <c r="D4113" s="2">
        <v>0</v>
      </c>
    </row>
    <row r="4114" spans="1:4" x14ac:dyDescent="0.25">
      <c r="A4114" s="1" t="s">
        <v>2391</v>
      </c>
      <c r="B4114" s="2">
        <v>1000</v>
      </c>
      <c r="C4114" s="1" t="s">
        <v>2557</v>
      </c>
      <c r="D4114" s="2">
        <v>0</v>
      </c>
    </row>
    <row r="4115" spans="1:4" x14ac:dyDescent="0.25">
      <c r="A4115" s="1" t="s">
        <v>1141</v>
      </c>
      <c r="B4115" s="2">
        <v>94887</v>
      </c>
      <c r="C4115" s="1" t="s">
        <v>1084</v>
      </c>
      <c r="D4115" s="2">
        <v>0</v>
      </c>
    </row>
    <row r="4116" spans="1:4" x14ac:dyDescent="0.25">
      <c r="A4116" s="1" t="s">
        <v>5002</v>
      </c>
      <c r="B4116" s="2">
        <v>52908</v>
      </c>
      <c r="C4116" s="1" t="s">
        <v>2375</v>
      </c>
      <c r="D4116" s="2">
        <v>0</v>
      </c>
    </row>
    <row r="4117" spans="1:4" x14ac:dyDescent="0.25">
      <c r="A4117" s="1" t="s">
        <v>3878</v>
      </c>
      <c r="B4117" s="2">
        <v>55544</v>
      </c>
      <c r="C4117" s="1" t="s">
        <v>470</v>
      </c>
      <c r="D4117" s="2">
        <v>0</v>
      </c>
    </row>
    <row r="4118" spans="1:4" x14ac:dyDescent="0.25">
      <c r="A4118" s="1" t="s">
        <v>3900</v>
      </c>
      <c r="B4118" s="2">
        <v>402260</v>
      </c>
      <c r="C4118" s="1" t="s">
        <v>685</v>
      </c>
      <c r="D4118" s="2">
        <v>0</v>
      </c>
    </row>
    <row r="4119" spans="1:4" x14ac:dyDescent="0.25">
      <c r="A4119" s="1" t="s">
        <v>2015</v>
      </c>
      <c r="B4119" s="2">
        <v>229628</v>
      </c>
      <c r="C4119" s="1" t="s">
        <v>4502</v>
      </c>
      <c r="D4119" s="2">
        <v>0</v>
      </c>
    </row>
    <row r="4120" spans="1:4" x14ac:dyDescent="0.25">
      <c r="A4120" s="1" t="s">
        <v>3846</v>
      </c>
      <c r="B4120" s="2">
        <v>50000</v>
      </c>
      <c r="C4120" s="1" t="s">
        <v>2673</v>
      </c>
      <c r="D4120" s="2">
        <v>0</v>
      </c>
    </row>
    <row r="4121" spans="1:4" x14ac:dyDescent="0.25">
      <c r="A4121" s="1" t="s">
        <v>1248</v>
      </c>
      <c r="B4121" s="2">
        <v>1168200</v>
      </c>
      <c r="C4121" s="1" t="s">
        <v>2132</v>
      </c>
      <c r="D4121" s="2">
        <v>0</v>
      </c>
    </row>
    <row r="4122" spans="1:4" x14ac:dyDescent="0.25">
      <c r="A4122" s="1" t="s">
        <v>4471</v>
      </c>
      <c r="B4122" s="2">
        <v>377584</v>
      </c>
      <c r="C4122" s="1" t="s">
        <v>3194</v>
      </c>
      <c r="D4122" s="2">
        <v>0</v>
      </c>
    </row>
    <row r="4123" spans="1:4" x14ac:dyDescent="0.25">
      <c r="A4123" s="1" t="s">
        <v>4560</v>
      </c>
      <c r="B4123" s="2">
        <v>180867</v>
      </c>
      <c r="C4123" s="1" t="s">
        <v>1448</v>
      </c>
      <c r="D4123" s="2">
        <v>0</v>
      </c>
    </row>
    <row r="4124" spans="1:4" x14ac:dyDescent="0.25">
      <c r="A4124" s="1" t="s">
        <v>3633</v>
      </c>
      <c r="B4124" s="2">
        <v>1081687</v>
      </c>
      <c r="C4124" s="1" t="s">
        <v>1567</v>
      </c>
      <c r="D4124" s="2">
        <v>0</v>
      </c>
    </row>
    <row r="4125" spans="1:4" x14ac:dyDescent="0.25">
      <c r="A4125" s="1" t="s">
        <v>4640</v>
      </c>
      <c r="B4125" s="2">
        <v>150895</v>
      </c>
      <c r="C4125" s="1" t="s">
        <v>2539</v>
      </c>
      <c r="D4125" s="2">
        <v>0</v>
      </c>
    </row>
    <row r="4126" spans="1:4" x14ac:dyDescent="0.25">
      <c r="A4126" s="1" t="s">
        <v>3502</v>
      </c>
      <c r="B4126" s="2">
        <v>49000</v>
      </c>
      <c r="C4126" s="1" t="s">
        <v>858</v>
      </c>
      <c r="D4126" s="2">
        <v>0</v>
      </c>
    </row>
    <row r="4127" spans="1:4" x14ac:dyDescent="0.25">
      <c r="A4127" s="1" t="s">
        <v>286</v>
      </c>
      <c r="B4127" s="2">
        <v>447168</v>
      </c>
      <c r="C4127" s="1" t="s">
        <v>3913</v>
      </c>
      <c r="D4127" s="2">
        <v>0</v>
      </c>
    </row>
    <row r="4128" spans="1:4" x14ac:dyDescent="0.25">
      <c r="A4128" s="1" t="s">
        <v>3865</v>
      </c>
      <c r="B4128" s="2">
        <v>24000</v>
      </c>
      <c r="C4128" s="1" t="s">
        <v>1451</v>
      </c>
      <c r="D4128" s="2">
        <v>0</v>
      </c>
    </row>
    <row r="4129" spans="1:4" x14ac:dyDescent="0.25">
      <c r="A4129" s="1" t="s">
        <v>3806</v>
      </c>
      <c r="B4129" s="2">
        <v>349282</v>
      </c>
      <c r="C4129" s="1" t="s">
        <v>1400</v>
      </c>
      <c r="D4129" s="2">
        <v>0</v>
      </c>
    </row>
    <row r="4130" spans="1:4" x14ac:dyDescent="0.25">
      <c r="A4130" s="1" t="s">
        <v>1992</v>
      </c>
      <c r="B4130" s="2">
        <v>834160</v>
      </c>
      <c r="C4130" s="1" t="s">
        <v>1954</v>
      </c>
      <c r="D4130" s="2">
        <v>0</v>
      </c>
    </row>
    <row r="4131" spans="1:4" x14ac:dyDescent="0.25">
      <c r="A4131" s="1" t="s">
        <v>1170</v>
      </c>
      <c r="B4131" s="2">
        <v>50000</v>
      </c>
      <c r="C4131" s="1" t="s">
        <v>3878</v>
      </c>
      <c r="D4131" s="2">
        <v>0</v>
      </c>
    </row>
    <row r="4132" spans="1:4" x14ac:dyDescent="0.25">
      <c r="A4132" s="1" t="s">
        <v>1816</v>
      </c>
      <c r="B4132" s="2">
        <v>177525</v>
      </c>
      <c r="C4132" s="1" t="s">
        <v>2963</v>
      </c>
      <c r="D4132" s="2">
        <v>0</v>
      </c>
    </row>
    <row r="4133" spans="1:4" x14ac:dyDescent="0.25">
      <c r="A4133" s="1" t="s">
        <v>1614</v>
      </c>
      <c r="B4133" s="2">
        <v>263134</v>
      </c>
      <c r="C4133" s="1" t="s">
        <v>1676</v>
      </c>
      <c r="D4133" s="2">
        <v>0</v>
      </c>
    </row>
    <row r="4134" spans="1:4" x14ac:dyDescent="0.25">
      <c r="A4134" s="1" t="s">
        <v>4321</v>
      </c>
      <c r="B4134" s="2">
        <v>1529968</v>
      </c>
      <c r="C4134" s="1" t="s">
        <v>3759</v>
      </c>
      <c r="D4134" s="2">
        <v>0</v>
      </c>
    </row>
    <row r="4135" spans="1:4" x14ac:dyDescent="0.25">
      <c r="A4135" s="1" t="s">
        <v>110</v>
      </c>
      <c r="B4135" s="2">
        <v>40791</v>
      </c>
      <c r="C4135" s="1" t="s">
        <v>2585</v>
      </c>
      <c r="D4135" s="2">
        <v>0</v>
      </c>
    </row>
    <row r="4136" spans="1:4" x14ac:dyDescent="0.25">
      <c r="A4136" s="1" t="s">
        <v>3544</v>
      </c>
      <c r="B4136" s="2">
        <v>41955</v>
      </c>
      <c r="C4136" s="1" t="s">
        <v>2324</v>
      </c>
      <c r="D4136" s="2">
        <v>0</v>
      </c>
    </row>
    <row r="4137" spans="1:4" x14ac:dyDescent="0.25">
      <c r="A4137" s="1" t="s">
        <v>149</v>
      </c>
      <c r="B4137" s="2">
        <v>240549</v>
      </c>
      <c r="C4137" s="1" t="s">
        <v>4874</v>
      </c>
      <c r="D4137" s="2">
        <v>0</v>
      </c>
    </row>
    <row r="4138" spans="1:4" x14ac:dyDescent="0.25">
      <c r="A4138" s="1" t="s">
        <v>406</v>
      </c>
      <c r="B4138" s="2">
        <v>192550</v>
      </c>
      <c r="C4138" s="1" t="s">
        <v>1289</v>
      </c>
      <c r="D4138" s="2">
        <v>0</v>
      </c>
    </row>
    <row r="4139" spans="1:4" x14ac:dyDescent="0.25">
      <c r="A4139" s="1" t="s">
        <v>1395</v>
      </c>
      <c r="B4139" s="2">
        <v>573000</v>
      </c>
      <c r="C4139" s="1" t="s">
        <v>554</v>
      </c>
      <c r="D4139" s="2">
        <v>0</v>
      </c>
    </row>
    <row r="4140" spans="1:4" x14ac:dyDescent="0.25">
      <c r="A4140" s="1" t="s">
        <v>1549</v>
      </c>
      <c r="B4140" s="2">
        <v>620000</v>
      </c>
      <c r="C4140" s="1" t="s">
        <v>311</v>
      </c>
      <c r="D4140" s="2">
        <v>0</v>
      </c>
    </row>
    <row r="4141" spans="1:4" x14ac:dyDescent="0.25">
      <c r="A4141" s="1" t="s">
        <v>5009</v>
      </c>
      <c r="B4141" s="2">
        <v>50000</v>
      </c>
      <c r="C4141" s="1" t="s">
        <v>4226</v>
      </c>
      <c r="D4141" s="2">
        <v>0</v>
      </c>
    </row>
    <row r="4142" spans="1:4" x14ac:dyDescent="0.25">
      <c r="A4142" s="1" t="s">
        <v>5035</v>
      </c>
      <c r="B4142" s="2">
        <v>35883</v>
      </c>
      <c r="C4142" s="1" t="s">
        <v>4515</v>
      </c>
      <c r="D4142" s="2">
        <v>0</v>
      </c>
    </row>
    <row r="4143" spans="1:4" x14ac:dyDescent="0.25">
      <c r="A4143" s="1" t="s">
        <v>1702</v>
      </c>
      <c r="B4143" s="2">
        <v>36800</v>
      </c>
      <c r="C4143" s="1" t="s">
        <v>4182</v>
      </c>
      <c r="D4143" s="2">
        <v>0</v>
      </c>
    </row>
    <row r="4144" spans="1:4" x14ac:dyDescent="0.25">
      <c r="A4144" s="1" t="s">
        <v>3516</v>
      </c>
      <c r="B4144" s="2">
        <v>1658479</v>
      </c>
      <c r="C4144" s="1" t="s">
        <v>2122</v>
      </c>
      <c r="D4144" s="2">
        <v>0</v>
      </c>
    </row>
    <row r="4145" spans="1:4" x14ac:dyDescent="0.25">
      <c r="A4145" s="1" t="s">
        <v>615</v>
      </c>
      <c r="B4145" s="2">
        <v>250000</v>
      </c>
      <c r="C4145" s="1" t="s">
        <v>738</v>
      </c>
      <c r="D4145" s="2">
        <v>0</v>
      </c>
    </row>
    <row r="4146" spans="1:4" x14ac:dyDescent="0.25">
      <c r="A4146" s="1" t="s">
        <v>1091</v>
      </c>
      <c r="B4146" s="2">
        <v>159133</v>
      </c>
      <c r="C4146" s="1" t="s">
        <v>1734</v>
      </c>
      <c r="D4146" s="2">
        <v>0</v>
      </c>
    </row>
    <row r="4147" spans="1:4" x14ac:dyDescent="0.25">
      <c r="A4147" s="1" t="s">
        <v>4373</v>
      </c>
      <c r="B4147" s="2">
        <v>430802</v>
      </c>
      <c r="C4147" s="1" t="s">
        <v>1551</v>
      </c>
      <c r="D4147" s="2">
        <v>0</v>
      </c>
    </row>
    <row r="4148" spans="1:4" x14ac:dyDescent="0.25">
      <c r="A4148" s="1" t="s">
        <v>4859</v>
      </c>
      <c r="B4148" s="2">
        <v>199595</v>
      </c>
      <c r="C4148" s="1" t="s">
        <v>475</v>
      </c>
      <c r="D4148" s="2">
        <v>0</v>
      </c>
    </row>
    <row r="4149" spans="1:4" x14ac:dyDescent="0.25">
      <c r="A4149" s="1" t="s">
        <v>2161</v>
      </c>
      <c r="B4149" s="2">
        <v>58197</v>
      </c>
      <c r="C4149" s="1" t="s">
        <v>341</v>
      </c>
      <c r="D4149" s="2">
        <v>0</v>
      </c>
    </row>
    <row r="4150" spans="1:4" x14ac:dyDescent="0.25">
      <c r="A4150" s="1" t="s">
        <v>2361</v>
      </c>
      <c r="B4150" s="2">
        <v>167766</v>
      </c>
      <c r="C4150" s="1" t="s">
        <v>810</v>
      </c>
      <c r="D4150" s="2">
        <v>0</v>
      </c>
    </row>
    <row r="4151" spans="1:4" x14ac:dyDescent="0.25">
      <c r="A4151" s="1" t="s">
        <v>4016</v>
      </c>
      <c r="B4151" s="2">
        <v>288887</v>
      </c>
      <c r="C4151" s="1" t="s">
        <v>2154</v>
      </c>
      <c r="D4151" s="2">
        <v>0</v>
      </c>
    </row>
    <row r="4152" spans="1:4" x14ac:dyDescent="0.25">
      <c r="A4152" s="1" t="s">
        <v>2557</v>
      </c>
      <c r="B4152" s="2">
        <v>492308</v>
      </c>
      <c r="C4152" s="1" t="s">
        <v>1147</v>
      </c>
      <c r="D4152" s="2">
        <v>0</v>
      </c>
    </row>
    <row r="4153" spans="1:4" x14ac:dyDescent="0.25">
      <c r="A4153" s="1" t="s">
        <v>217</v>
      </c>
      <c r="B4153" s="2">
        <v>236054</v>
      </c>
      <c r="C4153" s="1" t="s">
        <v>3501</v>
      </c>
      <c r="D4153" s="2">
        <v>0</v>
      </c>
    </row>
    <row r="4154" spans="1:4" x14ac:dyDescent="0.25">
      <c r="A4154" s="1" t="s">
        <v>1724</v>
      </c>
      <c r="B4154" s="2">
        <v>235537</v>
      </c>
      <c r="C4154" s="1" t="s">
        <v>4299</v>
      </c>
      <c r="D4154" s="2">
        <v>0</v>
      </c>
    </row>
    <row r="4155" spans="1:4" x14ac:dyDescent="0.25">
      <c r="A4155" s="1" t="s">
        <v>4554</v>
      </c>
      <c r="B4155" s="2">
        <v>683854</v>
      </c>
      <c r="C4155" s="1" t="s">
        <v>4132</v>
      </c>
      <c r="D4155" s="2">
        <v>0</v>
      </c>
    </row>
    <row r="4156" spans="1:4" x14ac:dyDescent="0.25">
      <c r="A4156" s="1" t="s">
        <v>940</v>
      </c>
      <c r="B4156" s="2">
        <v>499000</v>
      </c>
      <c r="C4156" s="1" t="s">
        <v>2381</v>
      </c>
      <c r="D4156" s="2">
        <v>0</v>
      </c>
    </row>
    <row r="4157" spans="1:4" x14ac:dyDescent="0.25">
      <c r="A4157" s="1" t="s">
        <v>1580</v>
      </c>
      <c r="B4157" s="2">
        <v>25000</v>
      </c>
      <c r="C4157" s="1" t="s">
        <v>3250</v>
      </c>
      <c r="D4157" s="2">
        <v>0</v>
      </c>
    </row>
    <row r="4158" spans="1:4" x14ac:dyDescent="0.25">
      <c r="A4158" s="1" t="s">
        <v>3459</v>
      </c>
      <c r="B4158" s="2">
        <v>821256</v>
      </c>
      <c r="C4158" s="1" t="s">
        <v>3810</v>
      </c>
      <c r="D4158" s="2">
        <v>0</v>
      </c>
    </row>
    <row r="4159" spans="1:4" x14ac:dyDescent="0.25">
      <c r="A4159" s="1" t="s">
        <v>4672</v>
      </c>
      <c r="B4159" s="2">
        <v>82833</v>
      </c>
      <c r="C4159" s="1" t="s">
        <v>2900</v>
      </c>
      <c r="D4159" s="2">
        <v>0</v>
      </c>
    </row>
    <row r="4160" spans="1:4" x14ac:dyDescent="0.25">
      <c r="A4160" s="1" t="s">
        <v>2375</v>
      </c>
      <c r="B4160" s="2">
        <v>23379</v>
      </c>
      <c r="C4160" s="1" t="s">
        <v>3959</v>
      </c>
      <c r="D4160" s="2">
        <v>0</v>
      </c>
    </row>
    <row r="4161" spans="1:4" x14ac:dyDescent="0.25">
      <c r="A4161" s="1" t="s">
        <v>2417</v>
      </c>
      <c r="B4161" s="2">
        <v>198413</v>
      </c>
      <c r="C4161" s="1" t="s">
        <v>4179</v>
      </c>
      <c r="D4161" s="2">
        <v>0</v>
      </c>
    </row>
    <row r="4162" spans="1:4" x14ac:dyDescent="0.25">
      <c r="A4162" s="1" t="s">
        <v>4618</v>
      </c>
      <c r="B4162" s="2">
        <v>896350</v>
      </c>
      <c r="C4162" s="1" t="s">
        <v>937</v>
      </c>
      <c r="D4162" s="2">
        <v>0</v>
      </c>
    </row>
    <row r="4163" spans="1:4" x14ac:dyDescent="0.25">
      <c r="A4163" s="1" t="s">
        <v>2430</v>
      </c>
      <c r="B4163" s="2">
        <v>253954</v>
      </c>
      <c r="C4163" s="1" t="s">
        <v>2700</v>
      </c>
      <c r="D4163" s="2">
        <v>0</v>
      </c>
    </row>
    <row r="4164" spans="1:4" x14ac:dyDescent="0.25">
      <c r="A4164" s="1" t="s">
        <v>1954</v>
      </c>
      <c r="B4164" s="2">
        <v>10000</v>
      </c>
      <c r="C4164" s="1" t="s">
        <v>4474</v>
      </c>
      <c r="D4164" s="2">
        <v>0</v>
      </c>
    </row>
    <row r="4165" spans="1:4" x14ac:dyDescent="0.25">
      <c r="A4165" s="1" t="s">
        <v>341</v>
      </c>
      <c r="B4165" s="2">
        <v>84751</v>
      </c>
      <c r="C4165" s="1" t="s">
        <v>3086</v>
      </c>
      <c r="D4165" s="2">
        <v>0</v>
      </c>
    </row>
    <row r="4166" spans="1:4" x14ac:dyDescent="0.25">
      <c r="A4166" s="1" t="s">
        <v>2384</v>
      </c>
      <c r="B4166" s="2">
        <v>8524</v>
      </c>
      <c r="C4166" s="1" t="s">
        <v>4401</v>
      </c>
      <c r="D4166" s="2">
        <v>0</v>
      </c>
    </row>
    <row r="4167" spans="1:4" x14ac:dyDescent="0.25">
      <c r="A4167" s="1" t="s">
        <v>554</v>
      </c>
      <c r="B4167" s="2">
        <v>500000</v>
      </c>
      <c r="C4167" s="1" t="s">
        <v>1518</v>
      </c>
      <c r="D4167" s="2">
        <v>0</v>
      </c>
    </row>
    <row r="4168" spans="1:4" x14ac:dyDescent="0.25">
      <c r="A4168" s="1" t="s">
        <v>2636</v>
      </c>
      <c r="B4168" s="2">
        <v>15000</v>
      </c>
      <c r="C4168" s="1" t="s">
        <v>3590</v>
      </c>
      <c r="D4168" s="2">
        <v>0</v>
      </c>
    </row>
    <row r="4169" spans="1:4" x14ac:dyDescent="0.25">
      <c r="A4169" s="1" t="s">
        <v>5090</v>
      </c>
      <c r="B4169" s="2">
        <v>115000</v>
      </c>
      <c r="C4169" s="1" t="s">
        <v>3805</v>
      </c>
      <c r="D4169" s="2">
        <v>0</v>
      </c>
    </row>
    <row r="4170" spans="1:4" x14ac:dyDescent="0.25">
      <c r="A4170" s="1" t="s">
        <v>4249</v>
      </c>
      <c r="B4170" s="2">
        <v>50298</v>
      </c>
      <c r="C4170" s="1" t="s">
        <v>4624</v>
      </c>
      <c r="D4170" s="2">
        <v>0</v>
      </c>
    </row>
    <row r="4171" spans="1:4" x14ac:dyDescent="0.25">
      <c r="A4171" s="1" t="s">
        <v>549</v>
      </c>
      <c r="B4171" s="2">
        <v>369279</v>
      </c>
      <c r="C4171" s="1" t="s">
        <v>4647</v>
      </c>
      <c r="D4171" s="2">
        <v>0</v>
      </c>
    </row>
    <row r="4172" spans="1:4" x14ac:dyDescent="0.25">
      <c r="A4172" s="1" t="s">
        <v>2931</v>
      </c>
      <c r="B4172" s="2">
        <v>33603</v>
      </c>
      <c r="C4172" s="1" t="s">
        <v>3108</v>
      </c>
      <c r="D4172" s="2">
        <v>0</v>
      </c>
    </row>
    <row r="4173" spans="1:4" x14ac:dyDescent="0.25">
      <c r="A4173" s="1" t="s">
        <v>1930</v>
      </c>
      <c r="B4173" s="2">
        <v>25000</v>
      </c>
      <c r="C4173" s="1" t="s">
        <v>1034</v>
      </c>
      <c r="D4173" s="2">
        <v>0</v>
      </c>
    </row>
    <row r="4174" spans="1:4" x14ac:dyDescent="0.25">
      <c r="A4174" s="1" t="s">
        <v>301</v>
      </c>
      <c r="B4174" s="2">
        <v>150000</v>
      </c>
      <c r="C4174" s="1" t="s">
        <v>3867</v>
      </c>
      <c r="D4174" s="2">
        <v>0</v>
      </c>
    </row>
    <row r="4175" spans="1:4" x14ac:dyDescent="0.25">
      <c r="A4175" s="1" t="s">
        <v>3669</v>
      </c>
      <c r="B4175" s="2">
        <v>9858</v>
      </c>
      <c r="C4175" s="1" t="s">
        <v>5092</v>
      </c>
      <c r="D4175" s="2">
        <v>0</v>
      </c>
    </row>
    <row r="4176" spans="1:4" x14ac:dyDescent="0.25">
      <c r="A4176" s="1" t="s">
        <v>4495</v>
      </c>
      <c r="B4176" s="2">
        <v>97534</v>
      </c>
      <c r="C4176" s="1" t="s">
        <v>4275</v>
      </c>
      <c r="D4176" s="2">
        <v>0</v>
      </c>
    </row>
    <row r="4177" spans="1:4" x14ac:dyDescent="0.25">
      <c r="A4177" s="1" t="s">
        <v>4014</v>
      </c>
      <c r="B4177" s="2">
        <v>12083</v>
      </c>
      <c r="C4177" s="1" t="s">
        <v>4592</v>
      </c>
      <c r="D4177" s="2">
        <v>0</v>
      </c>
    </row>
    <row r="4178" spans="1:4" x14ac:dyDescent="0.25">
      <c r="A4178" s="1" t="s">
        <v>1252</v>
      </c>
      <c r="B4178" s="2">
        <v>105541</v>
      </c>
      <c r="C4178" s="1" t="s">
        <v>4872</v>
      </c>
      <c r="D4178" s="2">
        <v>0</v>
      </c>
    </row>
    <row r="4179" spans="1:4" x14ac:dyDescent="0.25">
      <c r="A4179" s="1" t="s">
        <v>1002</v>
      </c>
      <c r="B4179" s="2">
        <v>79652</v>
      </c>
      <c r="C4179" s="1" t="s">
        <v>4151</v>
      </c>
      <c r="D4179" s="2">
        <v>0</v>
      </c>
    </row>
    <row r="4180" spans="1:4" x14ac:dyDescent="0.25">
      <c r="A4180" s="1" t="s">
        <v>3089</v>
      </c>
      <c r="B4180" s="2">
        <v>1132510</v>
      </c>
      <c r="C4180" s="1" t="s">
        <v>3063</v>
      </c>
      <c r="D4180" s="2">
        <v>0</v>
      </c>
    </row>
    <row r="4181" spans="1:4" x14ac:dyDescent="0.25">
      <c r="A4181" s="1" t="s">
        <v>2078</v>
      </c>
      <c r="B4181" s="2">
        <v>1062000</v>
      </c>
      <c r="C4181" s="1" t="s">
        <v>1141</v>
      </c>
      <c r="D4181" s="2">
        <v>0</v>
      </c>
    </row>
    <row r="4182" spans="1:4" x14ac:dyDescent="0.25">
      <c r="A4182" s="1" t="s">
        <v>3919</v>
      </c>
      <c r="B4182" s="2">
        <v>270941</v>
      </c>
      <c r="C4182" s="1" t="s">
        <v>839</v>
      </c>
      <c r="D4182" s="2">
        <v>0</v>
      </c>
    </row>
    <row r="4183" spans="1:4" x14ac:dyDescent="0.25">
      <c r="A4183" s="1" t="s">
        <v>2793</v>
      </c>
      <c r="B4183" s="2">
        <v>150000</v>
      </c>
      <c r="C4183" s="1" t="s">
        <v>910</v>
      </c>
      <c r="D4183" s="2">
        <v>0</v>
      </c>
    </row>
    <row r="4184" spans="1:4" x14ac:dyDescent="0.25">
      <c r="A4184" s="1" t="s">
        <v>863</v>
      </c>
      <c r="B4184" s="2">
        <v>487237</v>
      </c>
      <c r="C4184" s="1" t="s">
        <v>1603</v>
      </c>
      <c r="D4184" s="2">
        <v>0</v>
      </c>
    </row>
    <row r="4185" spans="1:4" x14ac:dyDescent="0.25">
      <c r="A4185" s="1" t="s">
        <v>2299</v>
      </c>
      <c r="B4185" s="2">
        <v>240987</v>
      </c>
      <c r="C4185" s="1" t="s">
        <v>3382</v>
      </c>
      <c r="D4185" s="2">
        <v>0</v>
      </c>
    </row>
    <row r="4186" spans="1:4" x14ac:dyDescent="0.25">
      <c r="A4186" s="1" t="s">
        <v>4331</v>
      </c>
      <c r="B4186" s="2">
        <v>346320</v>
      </c>
      <c r="C4186" s="1" t="s">
        <v>2865</v>
      </c>
      <c r="D4186" s="2">
        <v>0</v>
      </c>
    </row>
    <row r="4187" spans="1:4" x14ac:dyDescent="0.25">
      <c r="A4187" s="1" t="s">
        <v>2273</v>
      </c>
      <c r="B4187" s="2">
        <v>573154</v>
      </c>
      <c r="C4187" s="1" t="s">
        <v>3296</v>
      </c>
      <c r="D4187" s="2">
        <v>0</v>
      </c>
    </row>
    <row r="4188" spans="1:4" x14ac:dyDescent="0.25">
      <c r="A4188" s="1" t="s">
        <v>3202</v>
      </c>
      <c r="B4188" s="2">
        <v>36164</v>
      </c>
      <c r="C4188" s="1" t="s">
        <v>213</v>
      </c>
      <c r="D4188" s="2">
        <v>0</v>
      </c>
    </row>
    <row r="4189" spans="1:4" x14ac:dyDescent="0.25">
      <c r="A4189" s="1" t="s">
        <v>2330</v>
      </c>
      <c r="B4189" s="2">
        <v>200000</v>
      </c>
      <c r="C4189" s="1" t="s">
        <v>3880</v>
      </c>
      <c r="D4189" s="2">
        <v>0</v>
      </c>
    </row>
    <row r="4190" spans="1:4" x14ac:dyDescent="0.25">
      <c r="A4190" s="1" t="s">
        <v>568</v>
      </c>
      <c r="B4190" s="2">
        <v>127062</v>
      </c>
      <c r="C4190" s="1" t="s">
        <v>2467</v>
      </c>
      <c r="D4190" s="2">
        <v>0</v>
      </c>
    </row>
    <row r="4191" spans="1:4" x14ac:dyDescent="0.25">
      <c r="A4191" s="1" t="s">
        <v>515</v>
      </c>
      <c r="B4191" s="2">
        <v>38435</v>
      </c>
      <c r="C4191" s="1" t="s">
        <v>3301</v>
      </c>
      <c r="D4191" s="2">
        <v>0</v>
      </c>
    </row>
    <row r="4192" spans="1:4" x14ac:dyDescent="0.25">
      <c r="A4192" s="1" t="s">
        <v>2415</v>
      </c>
      <c r="B4192" s="2">
        <v>201500</v>
      </c>
      <c r="C4192" s="1" t="s">
        <v>329</v>
      </c>
      <c r="D4192" s="2">
        <v>0</v>
      </c>
    </row>
    <row r="4193" spans="1:4" x14ac:dyDescent="0.25">
      <c r="A4193" s="1" t="s">
        <v>3469</v>
      </c>
      <c r="B4193" s="2">
        <v>1493097</v>
      </c>
      <c r="C4193" s="1" t="s">
        <v>625</v>
      </c>
      <c r="D4193" s="2">
        <v>0</v>
      </c>
    </row>
    <row r="4194" spans="1:4" x14ac:dyDescent="0.25">
      <c r="A4194" s="1" t="s">
        <v>4521</v>
      </c>
      <c r="B4194" s="2">
        <v>15000</v>
      </c>
      <c r="C4194" s="1" t="s">
        <v>149</v>
      </c>
      <c r="D4194" s="2">
        <v>0</v>
      </c>
    </row>
    <row r="4195" spans="1:4" x14ac:dyDescent="0.25">
      <c r="A4195" s="1" t="s">
        <v>4649</v>
      </c>
      <c r="B4195" s="2">
        <v>11602</v>
      </c>
      <c r="C4195" s="1" t="s">
        <v>3964</v>
      </c>
      <c r="D4195" s="2">
        <v>0</v>
      </c>
    </row>
    <row r="4196" spans="1:4" x14ac:dyDescent="0.25">
      <c r="A4196" s="1" t="s">
        <v>4391</v>
      </c>
      <c r="B4196" s="2">
        <v>29938</v>
      </c>
      <c r="C4196" s="1" t="s">
        <v>2816</v>
      </c>
      <c r="D4196" s="2">
        <v>0</v>
      </c>
    </row>
    <row r="4197" spans="1:4" x14ac:dyDescent="0.25">
      <c r="A4197" s="1" t="s">
        <v>4733</v>
      </c>
      <c r="B4197" s="2">
        <v>184694</v>
      </c>
      <c r="C4197" s="1" t="s">
        <v>3871</v>
      </c>
      <c r="D4197" s="2">
        <v>0</v>
      </c>
    </row>
    <row r="4198" spans="1:4" x14ac:dyDescent="0.25">
      <c r="A4198" s="1" t="s">
        <v>969</v>
      </c>
      <c r="B4198" s="2">
        <v>263500</v>
      </c>
      <c r="C4198" s="1" t="s">
        <v>2145</v>
      </c>
      <c r="D4198" s="2">
        <v>0</v>
      </c>
    </row>
    <row r="4199" spans="1:4" x14ac:dyDescent="0.25">
      <c r="A4199" s="1" t="s">
        <v>2507</v>
      </c>
      <c r="B4199" s="2">
        <v>71479</v>
      </c>
      <c r="C4199" s="1" t="s">
        <v>1438</v>
      </c>
      <c r="D4199" s="2">
        <v>0</v>
      </c>
    </row>
    <row r="4200" spans="1:4" x14ac:dyDescent="0.25">
      <c r="A4200" s="1" t="s">
        <v>3594</v>
      </c>
      <c r="B4200" s="2">
        <v>100000</v>
      </c>
      <c r="C4200" s="1" t="s">
        <v>3529</v>
      </c>
      <c r="D4200" s="2">
        <v>0</v>
      </c>
    </row>
    <row r="4201" spans="1:4" x14ac:dyDescent="0.25">
      <c r="A4201" s="1" t="s">
        <v>1842</v>
      </c>
      <c r="B4201" s="2">
        <v>18854</v>
      </c>
      <c r="C4201" s="1" t="s">
        <v>2856</v>
      </c>
      <c r="D4201" s="2">
        <v>0</v>
      </c>
    </row>
    <row r="4202" spans="1:4" x14ac:dyDescent="0.25">
      <c r="A4202" s="1" t="s">
        <v>1004</v>
      </c>
      <c r="B4202" s="2">
        <v>109536</v>
      </c>
      <c r="C4202" s="1" t="s">
        <v>325</v>
      </c>
      <c r="D4202" s="2">
        <v>0</v>
      </c>
    </row>
    <row r="4203" spans="1:4" x14ac:dyDescent="0.25">
      <c r="A4203" s="1" t="s">
        <v>5081</v>
      </c>
      <c r="B4203" s="2">
        <v>73100</v>
      </c>
      <c r="C4203" s="1" t="s">
        <v>4661</v>
      </c>
      <c r="D4203" s="2">
        <v>0</v>
      </c>
    </row>
    <row r="4204" spans="1:4" x14ac:dyDescent="0.25">
      <c r="A4204" s="1" t="s">
        <v>1121</v>
      </c>
      <c r="B4204" s="2">
        <v>306459</v>
      </c>
      <c r="C4204" s="1" t="s">
        <v>3542</v>
      </c>
      <c r="D4204" s="2">
        <v>0</v>
      </c>
    </row>
    <row r="4205" spans="1:4" x14ac:dyDescent="0.25">
      <c r="A4205" s="1" t="s">
        <v>5065</v>
      </c>
      <c r="B4205" s="2">
        <v>313480</v>
      </c>
      <c r="C4205" s="1" t="s">
        <v>3488</v>
      </c>
      <c r="D4205" s="2">
        <v>0</v>
      </c>
    </row>
    <row r="4206" spans="1:4" x14ac:dyDescent="0.25">
      <c r="A4206" s="1" t="s">
        <v>4706</v>
      </c>
      <c r="B4206" s="2">
        <v>20000</v>
      </c>
      <c r="C4206" s="1" t="s">
        <v>1857</v>
      </c>
      <c r="D4206" s="2">
        <v>0</v>
      </c>
    </row>
    <row r="4207" spans="1:4" x14ac:dyDescent="0.25">
      <c r="A4207" s="1" t="s">
        <v>1925</v>
      </c>
      <c r="B4207" s="2">
        <v>20807</v>
      </c>
      <c r="C4207" s="1" t="s">
        <v>5098</v>
      </c>
      <c r="D4207" s="2">
        <v>0</v>
      </c>
    </row>
    <row r="4208" spans="1:4" x14ac:dyDescent="0.25">
      <c r="A4208" s="1" t="s">
        <v>645</v>
      </c>
      <c r="B4208" s="2">
        <v>93547</v>
      </c>
      <c r="C4208" s="1" t="s">
        <v>3398</v>
      </c>
      <c r="D4208" s="2">
        <v>0</v>
      </c>
    </row>
    <row r="4209" spans="1:4" x14ac:dyDescent="0.25">
      <c r="A4209" s="1" t="s">
        <v>298</v>
      </c>
      <c r="B4209" s="2">
        <v>473851</v>
      </c>
      <c r="C4209" s="1" t="s">
        <v>3703</v>
      </c>
      <c r="D4209" s="2">
        <v>0</v>
      </c>
    </row>
    <row r="4210" spans="1:4" x14ac:dyDescent="0.25">
      <c r="A4210" s="1" t="s">
        <v>4316</v>
      </c>
      <c r="B4210" s="2">
        <v>477874</v>
      </c>
      <c r="C4210" s="1" t="s">
        <v>3652</v>
      </c>
      <c r="D4210" s="2">
        <v>0</v>
      </c>
    </row>
    <row r="4211" spans="1:4" x14ac:dyDescent="0.25">
      <c r="A4211" s="1" t="s">
        <v>3595</v>
      </c>
      <c r="B4211" s="2">
        <v>65853</v>
      </c>
      <c r="C4211" s="1" t="s">
        <v>3192</v>
      </c>
      <c r="D4211" s="2">
        <v>0</v>
      </c>
    </row>
    <row r="4212" spans="1:4" x14ac:dyDescent="0.25">
      <c r="A4212" s="1" t="s">
        <v>3145</v>
      </c>
      <c r="B4212" s="2">
        <v>100000</v>
      </c>
      <c r="C4212" s="1" t="s">
        <v>1076</v>
      </c>
      <c r="D4212" s="2">
        <v>0</v>
      </c>
    </row>
    <row r="4213" spans="1:4" x14ac:dyDescent="0.25">
      <c r="A4213" s="1" t="s">
        <v>3995</v>
      </c>
      <c r="B4213" s="2">
        <v>443682</v>
      </c>
      <c r="C4213" s="1" t="s">
        <v>918</v>
      </c>
      <c r="D4213" s="2">
        <v>0</v>
      </c>
    </row>
    <row r="4214" spans="1:4" x14ac:dyDescent="0.25">
      <c r="A4214" s="1" t="s">
        <v>2413</v>
      </c>
      <c r="B4214" s="2">
        <v>539348</v>
      </c>
      <c r="C4214" s="1" t="s">
        <v>1681</v>
      </c>
      <c r="D4214" s="2">
        <v>0</v>
      </c>
    </row>
    <row r="4215" spans="1:4" x14ac:dyDescent="0.25">
      <c r="A4215" s="1" t="s">
        <v>4708</v>
      </c>
      <c r="B4215" s="2">
        <v>25000</v>
      </c>
      <c r="C4215" s="1" t="s">
        <v>1727</v>
      </c>
      <c r="D4215" s="2">
        <v>0</v>
      </c>
    </row>
    <row r="4216" spans="1:4" x14ac:dyDescent="0.25">
      <c r="A4216" s="1" t="s">
        <v>606</v>
      </c>
      <c r="B4216" s="2">
        <v>314000</v>
      </c>
      <c r="C4216" s="1" t="s">
        <v>288</v>
      </c>
      <c r="D4216" s="2">
        <v>0</v>
      </c>
    </row>
    <row r="4217" spans="1:4" x14ac:dyDescent="0.25">
      <c r="A4217" s="1" t="s">
        <v>1876</v>
      </c>
      <c r="B4217" s="2">
        <v>380000</v>
      </c>
      <c r="C4217" s="1" t="s">
        <v>2805</v>
      </c>
      <c r="D4217" s="2">
        <v>0</v>
      </c>
    </row>
    <row r="4218" spans="1:4" x14ac:dyDescent="0.25">
      <c r="A4218" s="1" t="s">
        <v>3670</v>
      </c>
      <c r="B4218" s="2">
        <v>96537</v>
      </c>
      <c r="C4218" s="1" t="s">
        <v>3885</v>
      </c>
      <c r="D4218" s="2">
        <v>0</v>
      </c>
    </row>
    <row r="4219" spans="1:4" x14ac:dyDescent="0.25">
      <c r="A4219" s="1" t="s">
        <v>122</v>
      </c>
      <c r="B4219" s="2">
        <v>3697</v>
      </c>
      <c r="C4219" s="1" t="s">
        <v>1657</v>
      </c>
      <c r="D4219" s="2">
        <v>0</v>
      </c>
    </row>
    <row r="4220" spans="1:4" x14ac:dyDescent="0.25">
      <c r="A4220" s="1" t="s">
        <v>3452</v>
      </c>
      <c r="B4220" s="2">
        <v>123439</v>
      </c>
      <c r="C4220" s="1" t="s">
        <v>5077</v>
      </c>
      <c r="D4220" s="2">
        <v>0</v>
      </c>
    </row>
    <row r="4221" spans="1:4" x14ac:dyDescent="0.25">
      <c r="A4221" s="1" t="s">
        <v>1435</v>
      </c>
      <c r="B4221" s="2">
        <v>400000</v>
      </c>
      <c r="C4221" s="1" t="s">
        <v>124</v>
      </c>
      <c r="D4221" s="2">
        <v>0</v>
      </c>
    </row>
    <row r="4222" spans="1:4" x14ac:dyDescent="0.25">
      <c r="A4222" s="1" t="s">
        <v>3188</v>
      </c>
      <c r="B4222" s="2">
        <v>421562</v>
      </c>
      <c r="C4222" s="1" t="s">
        <v>2383</v>
      </c>
      <c r="D4222" s="2">
        <v>0</v>
      </c>
    </row>
    <row r="4223" spans="1:4" x14ac:dyDescent="0.25">
      <c r="A4223" s="1" t="s">
        <v>5086</v>
      </c>
      <c r="B4223" s="2">
        <v>10000</v>
      </c>
      <c r="C4223" s="1" t="s">
        <v>3601</v>
      </c>
      <c r="D4223" s="2">
        <v>0</v>
      </c>
    </row>
    <row r="4224" spans="1:4" x14ac:dyDescent="0.25">
      <c r="A4224" s="1" t="s">
        <v>3869</v>
      </c>
      <c r="B4224" s="2">
        <v>9050</v>
      </c>
      <c r="C4224" s="1" t="s">
        <v>1755</v>
      </c>
      <c r="D4224" s="2">
        <v>0</v>
      </c>
    </row>
    <row r="4225" spans="1:4" x14ac:dyDescent="0.25">
      <c r="A4225" s="1" t="s">
        <v>1790</v>
      </c>
      <c r="B4225" s="2">
        <v>753381</v>
      </c>
      <c r="C4225" s="1" t="s">
        <v>2153</v>
      </c>
      <c r="D4225" s="2">
        <v>0</v>
      </c>
    </row>
    <row r="4226" spans="1:4" x14ac:dyDescent="0.25">
      <c r="A4226" s="1" t="s">
        <v>3185</v>
      </c>
      <c r="B4226" s="2">
        <v>13417</v>
      </c>
      <c r="C4226" s="1" t="s">
        <v>2848</v>
      </c>
      <c r="D4226" s="2">
        <v>0</v>
      </c>
    </row>
    <row r="4227" spans="1:4" x14ac:dyDescent="0.25">
      <c r="A4227" s="1" t="s">
        <v>1980</v>
      </c>
      <c r="B4227" s="2">
        <v>476000</v>
      </c>
      <c r="C4227" s="1" t="s">
        <v>3082</v>
      </c>
      <c r="D4227" s="2">
        <v>0</v>
      </c>
    </row>
    <row r="4228" spans="1:4" x14ac:dyDescent="0.25">
      <c r="A4228" s="1" t="s">
        <v>4479</v>
      </c>
      <c r="B4228" s="2">
        <v>209168</v>
      </c>
      <c r="C4228" s="1" t="s">
        <v>324</v>
      </c>
      <c r="D4228" s="2">
        <v>0</v>
      </c>
    </row>
    <row r="4229" spans="1:4" x14ac:dyDescent="0.25">
      <c r="A4229" s="1" t="s">
        <v>5041</v>
      </c>
      <c r="B4229" s="2">
        <v>1449630</v>
      </c>
      <c r="C4229" s="1" t="s">
        <v>3016</v>
      </c>
      <c r="D4229" s="2">
        <v>0</v>
      </c>
    </row>
    <row r="4230" spans="1:4" x14ac:dyDescent="0.25">
      <c r="A4230" s="1" t="s">
        <v>414</v>
      </c>
      <c r="B4230" s="2">
        <v>300094</v>
      </c>
      <c r="C4230" s="1" t="s">
        <v>381</v>
      </c>
      <c r="D4230" s="2">
        <v>0</v>
      </c>
    </row>
    <row r="4231" spans="1:4" x14ac:dyDescent="0.25">
      <c r="A4231" s="1" t="s">
        <v>914</v>
      </c>
      <c r="B4231" s="2">
        <v>20000</v>
      </c>
      <c r="C4231" s="1" t="s">
        <v>4103</v>
      </c>
      <c r="D4231" s="2">
        <v>0</v>
      </c>
    </row>
    <row r="4232" spans="1:4" x14ac:dyDescent="0.25">
      <c r="A4232" s="1" t="s">
        <v>3587</v>
      </c>
      <c r="B4232" s="2">
        <v>202000</v>
      </c>
      <c r="C4232" s="1" t="s">
        <v>1773</v>
      </c>
      <c r="D4232" s="2">
        <v>0</v>
      </c>
    </row>
    <row r="4233" spans="1:4" x14ac:dyDescent="0.25">
      <c r="A4233" s="1" t="s">
        <v>692</v>
      </c>
      <c r="B4233" s="2">
        <v>82888</v>
      </c>
      <c r="C4233" s="1" t="s">
        <v>2089</v>
      </c>
      <c r="D4233" s="2">
        <v>0</v>
      </c>
    </row>
    <row r="4234" spans="1:4" x14ac:dyDescent="0.25">
      <c r="A4234" s="1" t="s">
        <v>1818</v>
      </c>
      <c r="B4234" s="2">
        <v>16352</v>
      </c>
      <c r="C4234" s="1" t="s">
        <v>5016</v>
      </c>
      <c r="D4234" s="2">
        <v>0</v>
      </c>
    </row>
    <row r="4235" spans="1:4" x14ac:dyDescent="0.25">
      <c r="A4235" s="1" t="s">
        <v>4707</v>
      </c>
      <c r="B4235" s="2">
        <v>100000</v>
      </c>
      <c r="C4235" s="1" t="s">
        <v>3624</v>
      </c>
      <c r="D4235" s="2">
        <v>0</v>
      </c>
    </row>
    <row r="4236" spans="1:4" x14ac:dyDescent="0.25">
      <c r="A4236" s="1" t="s">
        <v>2407</v>
      </c>
      <c r="B4236" s="2">
        <v>506548</v>
      </c>
      <c r="C4236" s="1" t="s">
        <v>949</v>
      </c>
      <c r="D4236" s="2">
        <v>0</v>
      </c>
    </row>
    <row r="4237" spans="1:4" x14ac:dyDescent="0.25">
      <c r="A4237" s="1" t="s">
        <v>3596</v>
      </c>
      <c r="B4237" s="2">
        <v>425000</v>
      </c>
      <c r="C4237" s="1" t="s">
        <v>502</v>
      </c>
      <c r="D4237" s="2">
        <v>0</v>
      </c>
    </row>
    <row r="4238" spans="1:4" x14ac:dyDescent="0.25">
      <c r="A4238" s="1" t="s">
        <v>4272</v>
      </c>
      <c r="B4238" s="2">
        <v>1168200</v>
      </c>
      <c r="C4238" s="1" t="s">
        <v>2951</v>
      </c>
      <c r="D4238" s="2">
        <v>0</v>
      </c>
    </row>
    <row r="4239" spans="1:4" x14ac:dyDescent="0.25">
      <c r="A4239" s="1" t="s">
        <v>3181</v>
      </c>
      <c r="B4239" s="2">
        <v>1627748</v>
      </c>
      <c r="C4239" s="1" t="s">
        <v>1169</v>
      </c>
      <c r="D4239" s="2">
        <v>0</v>
      </c>
    </row>
    <row r="4240" spans="1:4" x14ac:dyDescent="0.25">
      <c r="A4240" s="1" t="s">
        <v>215</v>
      </c>
      <c r="B4240" s="2">
        <v>289582</v>
      </c>
      <c r="C4240" s="1" t="s">
        <v>5108</v>
      </c>
      <c r="D4240" s="2">
        <v>0</v>
      </c>
    </row>
    <row r="4241" spans="1:4" x14ac:dyDescent="0.25">
      <c r="A4241" s="1" t="s">
        <v>1466</v>
      </c>
      <c r="B4241" s="2">
        <v>155857</v>
      </c>
      <c r="C4241" s="1" t="s">
        <v>459</v>
      </c>
      <c r="D4241" s="2">
        <v>0</v>
      </c>
    </row>
    <row r="4242" spans="1:4" x14ac:dyDescent="0.25">
      <c r="A4242" s="1" t="s">
        <v>4142</v>
      </c>
      <c r="B4242" s="2">
        <v>1710447</v>
      </c>
      <c r="C4242" s="1" t="s">
        <v>4821</v>
      </c>
      <c r="D4242" s="2">
        <v>0</v>
      </c>
    </row>
    <row r="4243" spans="1:4" x14ac:dyDescent="0.25">
      <c r="A4243" s="1" t="s">
        <v>1078</v>
      </c>
      <c r="B4243" s="2">
        <v>397534</v>
      </c>
      <c r="C4243" s="1" t="s">
        <v>2602</v>
      </c>
      <c r="D4243" s="2">
        <v>0</v>
      </c>
    </row>
    <row r="4244" spans="1:4" x14ac:dyDescent="0.25">
      <c r="A4244" s="1" t="s">
        <v>4009</v>
      </c>
      <c r="B4244" s="2">
        <v>145000</v>
      </c>
      <c r="C4244" s="1" t="s">
        <v>2504</v>
      </c>
      <c r="D4244" s="2">
        <v>0</v>
      </c>
    </row>
    <row r="4245" spans="1:4" x14ac:dyDescent="0.25">
      <c r="A4245" s="1" t="s">
        <v>3600</v>
      </c>
      <c r="B4245" s="2">
        <v>4636462</v>
      </c>
      <c r="C4245" s="1" t="s">
        <v>431</v>
      </c>
      <c r="D4245" s="2">
        <v>0</v>
      </c>
    </row>
    <row r="4246" spans="1:4" x14ac:dyDescent="0.25">
      <c r="A4246" s="1" t="s">
        <v>1565</v>
      </c>
      <c r="B4246" s="2">
        <v>2150356</v>
      </c>
      <c r="C4246" s="1" t="s">
        <v>2064</v>
      </c>
      <c r="D4246" s="2">
        <v>0</v>
      </c>
    </row>
    <row r="4247" spans="1:4" x14ac:dyDescent="0.25">
      <c r="A4247" s="1" t="s">
        <v>1156</v>
      </c>
      <c r="B4247" s="2">
        <v>147534</v>
      </c>
      <c r="C4247" s="1" t="s">
        <v>669</v>
      </c>
      <c r="D4247" s="2">
        <v>0</v>
      </c>
    </row>
    <row r="4248" spans="1:4" x14ac:dyDescent="0.25">
      <c r="A4248" s="1" t="s">
        <v>214</v>
      </c>
      <c r="B4248" s="2">
        <v>83838</v>
      </c>
      <c r="C4248" s="1" t="s">
        <v>491</v>
      </c>
      <c r="D4248" s="2">
        <v>0</v>
      </c>
    </row>
    <row r="4249" spans="1:4" x14ac:dyDescent="0.25">
      <c r="A4249" s="1" t="s">
        <v>1212</v>
      </c>
      <c r="B4249" s="2">
        <v>15000</v>
      </c>
      <c r="C4249" s="1" t="s">
        <v>3656</v>
      </c>
      <c r="D4249" s="2">
        <v>0</v>
      </c>
    </row>
    <row r="4250" spans="1:4" x14ac:dyDescent="0.25">
      <c r="A4250" s="1" t="s">
        <v>3251</v>
      </c>
      <c r="B4250" s="2">
        <v>301285</v>
      </c>
      <c r="C4250" s="1" t="s">
        <v>1480</v>
      </c>
      <c r="D4250" s="2">
        <v>0</v>
      </c>
    </row>
    <row r="4251" spans="1:4" x14ac:dyDescent="0.25">
      <c r="A4251" s="1" t="s">
        <v>2975</v>
      </c>
      <c r="B4251" s="2">
        <v>289452</v>
      </c>
      <c r="C4251" s="1" t="s">
        <v>2770</v>
      </c>
      <c r="D4251" s="2">
        <v>0</v>
      </c>
    </row>
    <row r="4252" spans="1:4" x14ac:dyDescent="0.25">
      <c r="A4252" s="1" t="s">
        <v>3138</v>
      </c>
      <c r="B4252" s="2">
        <v>15000</v>
      </c>
      <c r="C4252" s="1" t="s">
        <v>1787</v>
      </c>
      <c r="D4252" s="2">
        <v>0</v>
      </c>
    </row>
    <row r="4253" spans="1:4" x14ac:dyDescent="0.25">
      <c r="A4253" s="1" t="s">
        <v>8</v>
      </c>
      <c r="B4253" s="2">
        <v>2410</v>
      </c>
      <c r="C4253" s="1" t="s">
        <v>3645</v>
      </c>
      <c r="D4253" s="2">
        <v>0</v>
      </c>
    </row>
    <row r="4254" spans="1:4" x14ac:dyDescent="0.25">
      <c r="A4254" s="1" t="s">
        <v>5007</v>
      </c>
      <c r="B4254" s="2">
        <v>529923</v>
      </c>
      <c r="C4254" s="1" t="s">
        <v>5002</v>
      </c>
      <c r="D4254" s="2">
        <v>0</v>
      </c>
    </row>
    <row r="4255" spans="1:4" x14ac:dyDescent="0.25">
      <c r="A4255" s="1" t="s">
        <v>3908</v>
      </c>
      <c r="B4255" s="2">
        <v>1317263</v>
      </c>
      <c r="C4255" s="1" t="s">
        <v>1724</v>
      </c>
      <c r="D4255" s="2">
        <v>0</v>
      </c>
    </row>
    <row r="4256" spans="1:4" x14ac:dyDescent="0.25">
      <c r="A4256" s="1" t="s">
        <v>1678</v>
      </c>
      <c r="B4256" s="2">
        <v>466856</v>
      </c>
      <c r="C4256" s="1" t="s">
        <v>4536</v>
      </c>
      <c r="D4256" s="2">
        <v>0</v>
      </c>
    </row>
    <row r="4257" spans="1:4" x14ac:dyDescent="0.25">
      <c r="A4257" s="1" t="s">
        <v>2635</v>
      </c>
      <c r="B4257" s="2">
        <v>475056</v>
      </c>
      <c r="C4257" s="1" t="s">
        <v>490</v>
      </c>
      <c r="D4257" s="2">
        <v>0</v>
      </c>
    </row>
    <row r="4258" spans="1:4" x14ac:dyDescent="0.25">
      <c r="A4258" s="1" t="s">
        <v>3414</v>
      </c>
      <c r="B4258" s="2">
        <v>10000</v>
      </c>
      <c r="C4258" s="1" t="s">
        <v>643</v>
      </c>
      <c r="D4258" s="2">
        <v>0</v>
      </c>
    </row>
    <row r="4259" spans="1:4" x14ac:dyDescent="0.25">
      <c r="A4259" s="1" t="s">
        <v>107</v>
      </c>
      <c r="B4259" s="2">
        <v>500000</v>
      </c>
      <c r="C4259" s="1" t="s">
        <v>2921</v>
      </c>
      <c r="D4259" s="2">
        <v>0</v>
      </c>
    </row>
    <row r="4260" spans="1:4" x14ac:dyDescent="0.25">
      <c r="A4260" s="1" t="s">
        <v>1445</v>
      </c>
      <c r="B4260" s="2">
        <v>74207</v>
      </c>
      <c r="C4260" s="1" t="s">
        <v>2769</v>
      </c>
      <c r="D4260" s="2">
        <v>0</v>
      </c>
    </row>
    <row r="4261" spans="1:4" x14ac:dyDescent="0.25">
      <c r="A4261" s="1" t="s">
        <v>2565</v>
      </c>
      <c r="B4261" s="2">
        <v>220056</v>
      </c>
      <c r="C4261" s="1" t="s">
        <v>3462</v>
      </c>
      <c r="D4261" s="2">
        <v>0</v>
      </c>
    </row>
    <row r="4262" spans="1:4" x14ac:dyDescent="0.25">
      <c r="A4262" s="1" t="s">
        <v>4711</v>
      </c>
      <c r="B4262" s="2">
        <v>98917</v>
      </c>
      <c r="C4262" s="1" t="s">
        <v>4908</v>
      </c>
      <c r="D4262" s="2">
        <v>0</v>
      </c>
    </row>
    <row r="4263" spans="1:4" x14ac:dyDescent="0.25">
      <c r="A4263" s="1" t="s">
        <v>902</v>
      </c>
      <c r="B4263" s="2">
        <v>50289</v>
      </c>
      <c r="C4263" s="1" t="s">
        <v>4243</v>
      </c>
      <c r="D4263" s="2">
        <v>0</v>
      </c>
    </row>
    <row r="4264" spans="1:4" x14ac:dyDescent="0.25">
      <c r="A4264" s="1" t="s">
        <v>2105</v>
      </c>
      <c r="B4264" s="2">
        <v>269334</v>
      </c>
      <c r="C4264" s="1" t="s">
        <v>443</v>
      </c>
      <c r="D4264" s="2">
        <v>0</v>
      </c>
    </row>
    <row r="4265" spans="1:4" x14ac:dyDescent="0.25">
      <c r="A4265" s="1" t="s">
        <v>2041</v>
      </c>
      <c r="B4265" s="2">
        <v>1335352</v>
      </c>
      <c r="C4265" s="1" t="s">
        <v>955</v>
      </c>
      <c r="D4265" s="2">
        <v>0</v>
      </c>
    </row>
    <row r="4266" spans="1:4" x14ac:dyDescent="0.25">
      <c r="A4266" s="1" t="s">
        <v>1527</v>
      </c>
      <c r="B4266" s="2">
        <v>43000</v>
      </c>
      <c r="C4266" s="1" t="s">
        <v>1311</v>
      </c>
      <c r="D4266" s="2">
        <v>0</v>
      </c>
    </row>
    <row r="4267" spans="1:4" x14ac:dyDescent="0.25">
      <c r="A4267" s="1" t="s">
        <v>3614</v>
      </c>
      <c r="B4267" s="2">
        <v>382287</v>
      </c>
      <c r="C4267" s="1" t="s">
        <v>519</v>
      </c>
      <c r="D4267" s="2">
        <v>0</v>
      </c>
    </row>
    <row r="4268" spans="1:4" x14ac:dyDescent="0.25">
      <c r="A4268" s="1" t="s">
        <v>3242</v>
      </c>
      <c r="B4268" s="2">
        <v>89653</v>
      </c>
      <c r="C4268" s="1" t="s">
        <v>338</v>
      </c>
      <c r="D4268" s="2">
        <v>0</v>
      </c>
    </row>
    <row r="4269" spans="1:4" x14ac:dyDescent="0.25">
      <c r="A4269" s="1" t="s">
        <v>3504</v>
      </c>
      <c r="B4269" s="2">
        <v>506547</v>
      </c>
      <c r="C4269" s="1" t="s">
        <v>5105</v>
      </c>
      <c r="D4269" s="2">
        <v>0</v>
      </c>
    </row>
    <row r="4270" spans="1:4" x14ac:dyDescent="0.25">
      <c r="A4270" s="1" t="s">
        <v>3333</v>
      </c>
      <c r="B4270" s="2">
        <v>95262</v>
      </c>
      <c r="C4270" s="1" t="s">
        <v>3245</v>
      </c>
      <c r="D4270" s="2">
        <v>0</v>
      </c>
    </row>
    <row r="4271" spans="1:4" x14ac:dyDescent="0.25">
      <c r="A4271" s="1" t="s">
        <v>2729</v>
      </c>
      <c r="B4271" s="2">
        <v>136816</v>
      </c>
      <c r="C4271" s="1" t="s">
        <v>4350</v>
      </c>
      <c r="D4271" s="2">
        <v>0</v>
      </c>
    </row>
    <row r="4272" spans="1:4" x14ac:dyDescent="0.25">
      <c r="A4272" s="1" t="s">
        <v>1629</v>
      </c>
      <c r="B4272" s="2">
        <v>588000</v>
      </c>
      <c r="C4272" s="1" t="s">
        <v>3203</v>
      </c>
      <c r="D4272" s="2">
        <v>0</v>
      </c>
    </row>
    <row r="4273" spans="1:4" x14ac:dyDescent="0.25">
      <c r="A4273" s="1" t="s">
        <v>1864</v>
      </c>
      <c r="B4273" s="2">
        <v>63367</v>
      </c>
      <c r="C4273" s="1" t="s">
        <v>1961</v>
      </c>
      <c r="D4273" s="2">
        <v>0</v>
      </c>
    </row>
    <row r="4274" spans="1:4" x14ac:dyDescent="0.25">
      <c r="A4274" s="1" t="s">
        <v>320</v>
      </c>
      <c r="B4274" s="2">
        <v>25923</v>
      </c>
      <c r="C4274" s="1" t="s">
        <v>1938</v>
      </c>
      <c r="D4274" s="2">
        <v>0</v>
      </c>
    </row>
    <row r="4275" spans="1:4" x14ac:dyDescent="0.25">
      <c r="A4275" s="1" t="s">
        <v>4299</v>
      </c>
      <c r="B4275" s="2">
        <v>15000</v>
      </c>
      <c r="C4275" s="1" t="s">
        <v>1865</v>
      </c>
      <c r="D4275" s="2">
        <v>0</v>
      </c>
    </row>
    <row r="4276" spans="1:4" x14ac:dyDescent="0.25">
      <c r="A4276" s="1" t="s">
        <v>1147</v>
      </c>
      <c r="B4276" s="2">
        <v>379607</v>
      </c>
      <c r="C4276" s="1" t="s">
        <v>2592</v>
      </c>
      <c r="D4276" s="2">
        <v>0</v>
      </c>
    </row>
    <row r="4277" spans="1:4" x14ac:dyDescent="0.25">
      <c r="A4277" s="1" t="s">
        <v>3324</v>
      </c>
      <c r="B4277" s="2">
        <v>200099</v>
      </c>
      <c r="C4277" s="1" t="s">
        <v>2386</v>
      </c>
      <c r="D4277" s="2">
        <v>0</v>
      </c>
    </row>
    <row r="4278" spans="1:4" x14ac:dyDescent="0.25">
      <c r="A4278" s="1" t="s">
        <v>4464</v>
      </c>
      <c r="B4278" s="2">
        <v>992701</v>
      </c>
      <c r="C4278" s="1" t="s">
        <v>4178</v>
      </c>
      <c r="D4278" s="2">
        <v>0</v>
      </c>
    </row>
    <row r="4279" spans="1:4" x14ac:dyDescent="0.25">
      <c r="A4279" s="1" t="s">
        <v>4647</v>
      </c>
      <c r="B4279" s="2">
        <v>515500</v>
      </c>
      <c r="C4279" s="1" t="s">
        <v>2683</v>
      </c>
      <c r="D4279" s="2">
        <v>0</v>
      </c>
    </row>
    <row r="4280" spans="1:4" x14ac:dyDescent="0.25">
      <c r="A4280" s="1" t="s">
        <v>431</v>
      </c>
      <c r="B4280" s="2">
        <v>395136</v>
      </c>
      <c r="C4280" s="1" t="s">
        <v>3653</v>
      </c>
      <c r="D4280" s="2">
        <v>0</v>
      </c>
    </row>
    <row r="4281" spans="1:4" x14ac:dyDescent="0.25">
      <c r="A4281" s="1" t="s">
        <v>4120</v>
      </c>
      <c r="B4281" s="2">
        <v>752295</v>
      </c>
      <c r="C4281" s="1" t="s">
        <v>3872</v>
      </c>
      <c r="D4281" s="2">
        <v>0</v>
      </c>
    </row>
    <row r="4282" spans="1:4" x14ac:dyDescent="0.25">
      <c r="A4282" s="1" t="s">
        <v>338</v>
      </c>
      <c r="B4282" s="2">
        <v>1550249</v>
      </c>
      <c r="C4282" s="1" t="s">
        <v>3900</v>
      </c>
      <c r="D4282" s="2">
        <v>0</v>
      </c>
    </row>
    <row r="4283" spans="1:4" x14ac:dyDescent="0.25">
      <c r="A4283" s="1" t="s">
        <v>3382</v>
      </c>
      <c r="B4283" s="2">
        <v>145496</v>
      </c>
      <c r="C4283" s="1" t="s">
        <v>2334</v>
      </c>
      <c r="D4283" s="2">
        <v>0</v>
      </c>
    </row>
    <row r="4284" spans="1:4" x14ac:dyDescent="0.25">
      <c r="A4284" s="1" t="s">
        <v>1773</v>
      </c>
      <c r="B4284" s="2">
        <v>166746</v>
      </c>
      <c r="C4284" s="1" t="s">
        <v>923</v>
      </c>
      <c r="D4284" s="2">
        <v>0</v>
      </c>
    </row>
    <row r="4285" spans="1:4" x14ac:dyDescent="0.25">
      <c r="A4285" s="1" t="s">
        <v>4982</v>
      </c>
      <c r="B4285" s="2">
        <v>294006</v>
      </c>
      <c r="C4285" s="1" t="s">
        <v>577</v>
      </c>
      <c r="D4285" s="2">
        <v>0</v>
      </c>
    </row>
    <row r="4286" spans="1:4" x14ac:dyDescent="0.25">
      <c r="A4286" s="1" t="s">
        <v>1586</v>
      </c>
      <c r="B4286" s="2">
        <v>88000</v>
      </c>
      <c r="C4286" s="1" t="s">
        <v>205</v>
      </c>
      <c r="D4286" s="2">
        <v>0</v>
      </c>
    </row>
    <row r="4287" spans="1:4" x14ac:dyDescent="0.25">
      <c r="A4287" s="1" t="s">
        <v>1169</v>
      </c>
      <c r="B4287" s="2">
        <v>597640</v>
      </c>
      <c r="C4287" s="1" t="s">
        <v>1363</v>
      </c>
      <c r="D4287" s="2">
        <v>0</v>
      </c>
    </row>
    <row r="4288" spans="1:4" x14ac:dyDescent="0.25">
      <c r="A4288" s="1" t="s">
        <v>1061</v>
      </c>
      <c r="B4288" s="2">
        <v>568216</v>
      </c>
      <c r="C4288" s="1" t="s">
        <v>1887</v>
      </c>
      <c r="D4288" s="2">
        <v>0</v>
      </c>
    </row>
    <row r="4289" spans="1:4" x14ac:dyDescent="0.25">
      <c r="A4289" s="1" t="s">
        <v>2174</v>
      </c>
      <c r="B4289" s="2">
        <v>361957</v>
      </c>
      <c r="C4289" s="1" t="s">
        <v>4130</v>
      </c>
      <c r="D4289" s="2">
        <v>0</v>
      </c>
    </row>
    <row r="4290" spans="1:4" x14ac:dyDescent="0.25">
      <c r="A4290" s="1" t="s">
        <v>4071</v>
      </c>
      <c r="B4290" s="2">
        <v>474383</v>
      </c>
      <c r="C4290" s="1" t="s">
        <v>4150</v>
      </c>
      <c r="D4290" s="2">
        <v>0</v>
      </c>
    </row>
    <row r="4291" spans="1:4" x14ac:dyDescent="0.25">
      <c r="A4291" s="1" t="s">
        <v>509</v>
      </c>
      <c r="B4291" s="2">
        <v>38933</v>
      </c>
      <c r="C4291" s="1" t="s">
        <v>2274</v>
      </c>
      <c r="D4291" s="2">
        <v>0</v>
      </c>
    </row>
    <row r="4292" spans="1:4" x14ac:dyDescent="0.25">
      <c r="A4292" s="1" t="s">
        <v>1671</v>
      </c>
      <c r="B4292" s="2">
        <v>437502</v>
      </c>
      <c r="C4292" s="1" t="s">
        <v>4749</v>
      </c>
      <c r="D4292" s="2">
        <v>0</v>
      </c>
    </row>
    <row r="4293" spans="1:4" x14ac:dyDescent="0.25">
      <c r="A4293" s="1" t="s">
        <v>4001</v>
      </c>
      <c r="B4293" s="2">
        <v>88000</v>
      </c>
      <c r="C4293" s="1" t="s">
        <v>3809</v>
      </c>
      <c r="D4293" s="2">
        <v>0</v>
      </c>
    </row>
    <row r="4294" spans="1:4" x14ac:dyDescent="0.25">
      <c r="A4294" s="1" t="s">
        <v>4800</v>
      </c>
      <c r="B4294" s="2">
        <v>25000</v>
      </c>
      <c r="C4294" s="1" t="s">
        <v>507</v>
      </c>
      <c r="D4294" s="2">
        <v>0</v>
      </c>
    </row>
    <row r="4295" spans="1:4" x14ac:dyDescent="0.25">
      <c r="A4295" s="1" t="s">
        <v>2190</v>
      </c>
      <c r="B4295" s="2">
        <v>120000</v>
      </c>
      <c r="C4295" s="1" t="s">
        <v>1749</v>
      </c>
      <c r="D4295" s="2">
        <v>0</v>
      </c>
    </row>
    <row r="4296" spans="1:4" x14ac:dyDescent="0.25">
      <c r="A4296" s="1" t="s">
        <v>975</v>
      </c>
      <c r="B4296" s="2">
        <v>28574</v>
      </c>
      <c r="C4296" s="1" t="s">
        <v>1042</v>
      </c>
      <c r="D4296" s="2">
        <v>0</v>
      </c>
    </row>
    <row r="4297" spans="1:4" x14ac:dyDescent="0.25">
      <c r="A4297" s="1" t="s">
        <v>3893</v>
      </c>
      <c r="B4297" s="2">
        <v>10000</v>
      </c>
      <c r="C4297" s="1" t="s">
        <v>3554</v>
      </c>
      <c r="D4297" s="2">
        <v>0</v>
      </c>
    </row>
    <row r="4298" spans="1:4" x14ac:dyDescent="0.25">
      <c r="A4298" s="1" t="s">
        <v>2121</v>
      </c>
      <c r="B4298" s="2">
        <v>232249</v>
      </c>
      <c r="C4298" s="1" t="s">
        <v>892</v>
      </c>
      <c r="D4298" s="2">
        <v>0</v>
      </c>
    </row>
    <row r="4299" spans="1:4" x14ac:dyDescent="0.25">
      <c r="A4299" s="1" t="s">
        <v>1766</v>
      </c>
      <c r="B4299" s="2">
        <v>135992</v>
      </c>
      <c r="C4299" s="1" t="s">
        <v>488</v>
      </c>
      <c r="D4299" s="2">
        <v>0</v>
      </c>
    </row>
    <row r="4300" spans="1:4" x14ac:dyDescent="0.25">
      <c r="A4300" s="1" t="s">
        <v>2240</v>
      </c>
      <c r="B4300" s="2">
        <v>787626</v>
      </c>
      <c r="C4300" s="1" t="s">
        <v>2819</v>
      </c>
      <c r="D4300" s="2">
        <v>0</v>
      </c>
    </row>
    <row r="4301" spans="1:4" x14ac:dyDescent="0.25">
      <c r="A4301" s="1" t="s">
        <v>4764</v>
      </c>
      <c r="B4301" s="2">
        <v>246883</v>
      </c>
      <c r="C4301" s="1" t="s">
        <v>3527</v>
      </c>
      <c r="D4301" s="2">
        <v>0</v>
      </c>
    </row>
    <row r="4302" spans="1:4" x14ac:dyDescent="0.25">
      <c r="A4302" s="1" t="s">
        <v>118</v>
      </c>
      <c r="B4302" s="2">
        <v>100410</v>
      </c>
      <c r="C4302" s="1" t="s">
        <v>3187</v>
      </c>
      <c r="D4302" s="2">
        <v>0</v>
      </c>
    </row>
    <row r="4303" spans="1:4" x14ac:dyDescent="0.25">
      <c r="A4303" s="1" t="s">
        <v>4006</v>
      </c>
      <c r="B4303" s="2">
        <v>200000</v>
      </c>
      <c r="C4303" s="1" t="s">
        <v>2983</v>
      </c>
      <c r="D4303" s="2">
        <v>0</v>
      </c>
    </row>
    <row r="4304" spans="1:4" x14ac:dyDescent="0.25">
      <c r="A4304" s="1" t="s">
        <v>1402</v>
      </c>
      <c r="B4304" s="2">
        <v>30000</v>
      </c>
      <c r="C4304" s="1" t="s">
        <v>3050</v>
      </c>
      <c r="D4304" s="2">
        <v>0</v>
      </c>
    </row>
    <row r="4305" spans="1:4" x14ac:dyDescent="0.25">
      <c r="A4305" s="1" t="s">
        <v>2847</v>
      </c>
      <c r="B4305" s="2">
        <v>135657</v>
      </c>
      <c r="C4305" s="1" t="s">
        <v>2782</v>
      </c>
      <c r="D4305" s="2">
        <v>0</v>
      </c>
    </row>
    <row r="4306" spans="1:4" x14ac:dyDescent="0.25">
      <c r="A4306" s="1" t="s">
        <v>4078</v>
      </c>
      <c r="B4306" s="2">
        <v>462635</v>
      </c>
      <c r="C4306" s="1" t="s">
        <v>2937</v>
      </c>
      <c r="D4306" s="2">
        <v>0</v>
      </c>
    </row>
    <row r="4307" spans="1:4" x14ac:dyDescent="0.25">
      <c r="A4307" s="1" t="s">
        <v>2065</v>
      </c>
      <c r="B4307" s="2">
        <v>118537</v>
      </c>
      <c r="C4307" s="1" t="s">
        <v>1352</v>
      </c>
      <c r="D4307" s="2">
        <v>0</v>
      </c>
    </row>
    <row r="4308" spans="1:4" x14ac:dyDescent="0.25">
      <c r="A4308" s="1" t="s">
        <v>1498</v>
      </c>
      <c r="B4308" s="2">
        <v>510016</v>
      </c>
      <c r="C4308" s="1" t="s">
        <v>421</v>
      </c>
      <c r="D4308" s="2">
        <v>0</v>
      </c>
    </row>
    <row r="4309" spans="1:4" x14ac:dyDescent="0.25">
      <c r="A4309" s="1" t="s">
        <v>2702</v>
      </c>
      <c r="B4309" s="2">
        <v>200000</v>
      </c>
      <c r="C4309" s="1" t="s">
        <v>1230</v>
      </c>
      <c r="D4309" s="2">
        <v>0</v>
      </c>
    </row>
    <row r="4310" spans="1:4" x14ac:dyDescent="0.25">
      <c r="A4310" s="1" t="s">
        <v>2404</v>
      </c>
      <c r="B4310" s="2">
        <v>922797</v>
      </c>
      <c r="C4310" s="1" t="s">
        <v>533</v>
      </c>
      <c r="D4310" s="2">
        <v>0</v>
      </c>
    </row>
    <row r="4311" spans="1:4" x14ac:dyDescent="0.25">
      <c r="A4311" s="1" t="s">
        <v>3890</v>
      </c>
      <c r="B4311" s="2">
        <v>332686</v>
      </c>
      <c r="C4311" s="1" t="s">
        <v>2889</v>
      </c>
      <c r="D4311" s="2">
        <v>0</v>
      </c>
    </row>
    <row r="4312" spans="1:4" x14ac:dyDescent="0.25">
      <c r="A4312" s="1" t="s">
        <v>4566</v>
      </c>
      <c r="B4312" s="2">
        <v>40428</v>
      </c>
      <c r="C4312" s="1" t="s">
        <v>4750</v>
      </c>
      <c r="D4312" s="2">
        <v>0</v>
      </c>
    </row>
    <row r="4313" spans="1:4" x14ac:dyDescent="0.25">
      <c r="A4313" s="1" t="s">
        <v>2359</v>
      </c>
      <c r="B4313" s="2">
        <v>110684</v>
      </c>
      <c r="C4313" s="1" t="s">
        <v>1500</v>
      </c>
      <c r="D4313" s="2">
        <v>0</v>
      </c>
    </row>
    <row r="4314" spans="1:4" x14ac:dyDescent="0.25">
      <c r="A4314" s="1" t="s">
        <v>2648</v>
      </c>
      <c r="B4314" s="2">
        <v>133337</v>
      </c>
      <c r="C4314" s="1" t="s">
        <v>4944</v>
      </c>
      <c r="D4314" s="2">
        <v>0</v>
      </c>
    </row>
    <row r="4315" spans="1:4" x14ac:dyDescent="0.25">
      <c r="A4315" s="1" t="s">
        <v>4953</v>
      </c>
      <c r="B4315" s="2">
        <v>439747</v>
      </c>
      <c r="C4315" s="1" t="s">
        <v>22</v>
      </c>
      <c r="D4315" s="2">
        <v>0</v>
      </c>
    </row>
    <row r="4316" spans="1:4" x14ac:dyDescent="0.25">
      <c r="A4316" s="1" t="s">
        <v>3451</v>
      </c>
      <c r="B4316" s="2">
        <v>15000</v>
      </c>
      <c r="C4316" s="1" t="s">
        <v>2231</v>
      </c>
      <c r="D4316" s="2">
        <v>0</v>
      </c>
    </row>
    <row r="4317" spans="1:4" x14ac:dyDescent="0.25">
      <c r="A4317" s="1" t="s">
        <v>1019</v>
      </c>
      <c r="B4317" s="2">
        <v>180266</v>
      </c>
      <c r="C4317" s="1" t="s">
        <v>2452</v>
      </c>
      <c r="D4317" s="2">
        <v>0</v>
      </c>
    </row>
    <row r="4318" spans="1:4" x14ac:dyDescent="0.25">
      <c r="A4318" s="1" t="s">
        <v>2978</v>
      </c>
      <c r="B4318" s="2">
        <v>10000</v>
      </c>
      <c r="C4318" s="1" t="s">
        <v>4884</v>
      </c>
      <c r="D4318" s="2">
        <v>0</v>
      </c>
    </row>
    <row r="4319" spans="1:4" x14ac:dyDescent="0.25">
      <c r="A4319" s="1" t="s">
        <v>1285</v>
      </c>
      <c r="B4319" s="2">
        <v>100000</v>
      </c>
      <c r="C4319" s="1" t="s">
        <v>2688</v>
      </c>
      <c r="D4319" s="2">
        <v>0</v>
      </c>
    </row>
    <row r="4320" spans="1:4" x14ac:dyDescent="0.25">
      <c r="A4320" s="1" t="s">
        <v>1983</v>
      </c>
      <c r="B4320" s="2">
        <v>100000</v>
      </c>
      <c r="C4320" s="1" t="s">
        <v>614</v>
      </c>
      <c r="D4320" s="2">
        <v>0</v>
      </c>
    </row>
    <row r="4321" spans="1:4" x14ac:dyDescent="0.25">
      <c r="A4321" s="1" t="s">
        <v>4836</v>
      </c>
      <c r="B4321" s="2">
        <v>5214</v>
      </c>
      <c r="C4321" s="1" t="s">
        <v>312</v>
      </c>
      <c r="D4321" s="2">
        <v>0</v>
      </c>
    </row>
    <row r="4322" spans="1:4" x14ac:dyDescent="0.25">
      <c r="A4322" s="1" t="s">
        <v>218</v>
      </c>
      <c r="B4322" s="2">
        <v>193251</v>
      </c>
      <c r="C4322" s="1" t="s">
        <v>2863</v>
      </c>
      <c r="D4322" s="2">
        <v>0</v>
      </c>
    </row>
    <row r="4323" spans="1:4" x14ac:dyDescent="0.25">
      <c r="A4323" s="1" t="s">
        <v>2004</v>
      </c>
      <c r="B4323" s="2">
        <v>745324</v>
      </c>
      <c r="C4323" s="1" t="s">
        <v>4155</v>
      </c>
      <c r="D4323" s="2">
        <v>0</v>
      </c>
    </row>
    <row r="4324" spans="1:4" x14ac:dyDescent="0.25">
      <c r="A4324" s="1" t="s">
        <v>2928</v>
      </c>
      <c r="B4324" s="2">
        <v>23250</v>
      </c>
      <c r="C4324" s="1" t="s">
        <v>3244</v>
      </c>
      <c r="D4324" s="2">
        <v>0</v>
      </c>
    </row>
    <row r="4325" spans="1:4" x14ac:dyDescent="0.25">
      <c r="A4325" s="1" t="s">
        <v>4366</v>
      </c>
      <c r="B4325" s="2">
        <v>1037271</v>
      </c>
      <c r="C4325" s="1" t="s">
        <v>4844</v>
      </c>
      <c r="D4325" s="2">
        <v>0</v>
      </c>
    </row>
    <row r="4326" spans="1:4" x14ac:dyDescent="0.25">
      <c r="A4326" s="1" t="s">
        <v>4168</v>
      </c>
      <c r="B4326" s="2">
        <v>184605</v>
      </c>
      <c r="C4326" s="1" t="s">
        <v>1024</v>
      </c>
      <c r="D4326" s="2">
        <v>0</v>
      </c>
    </row>
    <row r="4327" spans="1:4" x14ac:dyDescent="0.25">
      <c r="A4327" s="1" t="s">
        <v>882</v>
      </c>
      <c r="B4327" s="2">
        <v>1000000</v>
      </c>
      <c r="C4327" s="1" t="s">
        <v>3593</v>
      </c>
      <c r="D4327" s="2">
        <v>0</v>
      </c>
    </row>
    <row r="4328" spans="1:4" x14ac:dyDescent="0.25">
      <c r="A4328" s="1" t="s">
        <v>2321</v>
      </c>
      <c r="B4328" s="2">
        <v>50000</v>
      </c>
      <c r="C4328" s="1" t="s">
        <v>592</v>
      </c>
      <c r="D4328" s="2">
        <v>0</v>
      </c>
    </row>
    <row r="4329" spans="1:4" x14ac:dyDescent="0.25">
      <c r="A4329" s="1" t="s">
        <v>1510</v>
      </c>
      <c r="B4329" s="2">
        <v>435936</v>
      </c>
      <c r="C4329" s="1" t="s">
        <v>3781</v>
      </c>
      <c r="D4329" s="2">
        <v>0</v>
      </c>
    </row>
    <row r="4330" spans="1:4" x14ac:dyDescent="0.25">
      <c r="A4330" s="1" t="s">
        <v>2068</v>
      </c>
      <c r="B4330" s="2">
        <v>10000</v>
      </c>
      <c r="C4330" s="1" t="s">
        <v>787</v>
      </c>
      <c r="D4330" s="2">
        <v>0</v>
      </c>
    </row>
    <row r="4331" spans="1:4" x14ac:dyDescent="0.25">
      <c r="A4331" s="1" t="s">
        <v>3560</v>
      </c>
      <c r="B4331" s="2">
        <v>32679</v>
      </c>
      <c r="C4331" s="1" t="s">
        <v>1494</v>
      </c>
      <c r="D4331" s="2">
        <v>0</v>
      </c>
    </row>
    <row r="4332" spans="1:4" x14ac:dyDescent="0.25">
      <c r="A4332" s="1" t="s">
        <v>1013</v>
      </c>
      <c r="B4332" s="2">
        <v>420000</v>
      </c>
      <c r="C4332" s="1" t="s">
        <v>672</v>
      </c>
      <c r="D4332" s="2">
        <v>0</v>
      </c>
    </row>
    <row r="4333" spans="1:4" x14ac:dyDescent="0.25">
      <c r="A4333" s="1" t="s">
        <v>3776</v>
      </c>
      <c r="B4333" s="2">
        <v>156330</v>
      </c>
      <c r="C4333" s="1" t="s">
        <v>3953</v>
      </c>
      <c r="D4333" s="2">
        <v>0</v>
      </c>
    </row>
    <row r="4334" spans="1:4" x14ac:dyDescent="0.25">
      <c r="A4334" s="1" t="s">
        <v>2424</v>
      </c>
      <c r="B4334" s="2">
        <v>131670</v>
      </c>
      <c r="C4334" s="1" t="s">
        <v>2025</v>
      </c>
      <c r="D4334" s="2">
        <v>0</v>
      </c>
    </row>
    <row r="4335" spans="1:4" x14ac:dyDescent="0.25">
      <c r="A4335" s="1" t="s">
        <v>2409</v>
      </c>
      <c r="B4335" s="2">
        <v>395495</v>
      </c>
      <c r="C4335" s="1" t="s">
        <v>3647</v>
      </c>
      <c r="D4335" s="2">
        <v>0</v>
      </c>
    </row>
    <row r="4336" spans="1:4" x14ac:dyDescent="0.25">
      <c r="A4336" s="1" t="s">
        <v>2054</v>
      </c>
      <c r="B4336" s="2">
        <v>991819</v>
      </c>
      <c r="C4336" s="1" t="s">
        <v>4894</v>
      </c>
      <c r="D4336" s="2">
        <v>0</v>
      </c>
    </row>
    <row r="4337" spans="1:4" x14ac:dyDescent="0.25">
      <c r="A4337" s="1" t="s">
        <v>2160</v>
      </c>
      <c r="B4337" s="2">
        <v>15000</v>
      </c>
      <c r="C4337" s="1" t="s">
        <v>1479</v>
      </c>
      <c r="D4337" s="2">
        <v>0</v>
      </c>
    </row>
    <row r="4338" spans="1:4" x14ac:dyDescent="0.25">
      <c r="A4338" s="1" t="s">
        <v>1837</v>
      </c>
      <c r="B4338" s="2">
        <v>777410</v>
      </c>
      <c r="C4338" s="1" t="s">
        <v>1459</v>
      </c>
      <c r="D4338" s="2">
        <v>0</v>
      </c>
    </row>
    <row r="4339" spans="1:4" x14ac:dyDescent="0.25">
      <c r="A4339" s="1" t="s">
        <v>2169</v>
      </c>
      <c r="B4339" s="2">
        <v>260932</v>
      </c>
      <c r="C4339" s="1" t="s">
        <v>3247</v>
      </c>
      <c r="D4339" s="2">
        <v>0</v>
      </c>
    </row>
    <row r="4340" spans="1:4" x14ac:dyDescent="0.25">
      <c r="A4340" s="1" t="s">
        <v>12</v>
      </c>
      <c r="B4340" s="2">
        <v>420000</v>
      </c>
      <c r="C4340" s="1" t="s">
        <v>4211</v>
      </c>
      <c r="D4340" s="2">
        <v>0</v>
      </c>
    </row>
    <row r="4341" spans="1:4" x14ac:dyDescent="0.25">
      <c r="A4341" s="1" t="s">
        <v>4878</v>
      </c>
      <c r="B4341" s="2">
        <v>10000</v>
      </c>
      <c r="C4341" s="1" t="s">
        <v>1039</v>
      </c>
      <c r="D4341" s="2">
        <v>0</v>
      </c>
    </row>
    <row r="4342" spans="1:4" x14ac:dyDescent="0.25">
      <c r="A4342" s="1" t="s">
        <v>4274</v>
      </c>
      <c r="B4342" s="2">
        <v>325000</v>
      </c>
      <c r="C4342" s="1" t="s">
        <v>4873</v>
      </c>
      <c r="D4342" s="2">
        <v>0</v>
      </c>
    </row>
    <row r="4343" spans="1:4" x14ac:dyDescent="0.25">
      <c r="A4343" s="1" t="s">
        <v>3029</v>
      </c>
      <c r="B4343" s="2">
        <v>390000</v>
      </c>
      <c r="C4343" s="1" t="s">
        <v>3020</v>
      </c>
      <c r="D4343" s="2">
        <v>0</v>
      </c>
    </row>
    <row r="4344" spans="1:4" x14ac:dyDescent="0.25">
      <c r="A4344" s="1" t="s">
        <v>2451</v>
      </c>
      <c r="B4344" s="2">
        <v>29892</v>
      </c>
      <c r="C4344" s="1" t="s">
        <v>362</v>
      </c>
      <c r="D4344" s="2">
        <v>0</v>
      </c>
    </row>
    <row r="4345" spans="1:4" x14ac:dyDescent="0.25">
      <c r="A4345" s="1" t="s">
        <v>2844</v>
      </c>
      <c r="B4345" s="2">
        <v>387670</v>
      </c>
      <c r="C4345" s="1" t="s">
        <v>3339</v>
      </c>
      <c r="D4345" s="2">
        <v>0</v>
      </c>
    </row>
    <row r="4346" spans="1:4" x14ac:dyDescent="0.25">
      <c r="A4346" s="1" t="s">
        <v>654</v>
      </c>
      <c r="B4346" s="2">
        <v>234297</v>
      </c>
      <c r="C4346" s="1" t="s">
        <v>1988</v>
      </c>
      <c r="D4346" s="2">
        <v>0</v>
      </c>
    </row>
    <row r="4347" spans="1:4" x14ac:dyDescent="0.25">
      <c r="A4347" s="1" t="s">
        <v>1408</v>
      </c>
      <c r="B4347" s="2">
        <v>267595</v>
      </c>
      <c r="C4347" s="1" t="s">
        <v>2411</v>
      </c>
      <c r="D4347" s="2">
        <v>0</v>
      </c>
    </row>
    <row r="4348" spans="1:4" x14ac:dyDescent="0.25">
      <c r="A4348" s="1" t="s">
        <v>2328</v>
      </c>
      <c r="B4348" s="2">
        <v>1087557</v>
      </c>
      <c r="C4348" s="1" t="s">
        <v>1620</v>
      </c>
      <c r="D4348" s="2">
        <v>0</v>
      </c>
    </row>
    <row r="4349" spans="1:4" x14ac:dyDescent="0.25">
      <c r="A4349" s="1" t="s">
        <v>4287</v>
      </c>
      <c r="B4349" s="2">
        <v>35000</v>
      </c>
      <c r="C4349" s="1" t="s">
        <v>4582</v>
      </c>
      <c r="D4349" s="2">
        <v>0</v>
      </c>
    </row>
    <row r="4350" spans="1:4" x14ac:dyDescent="0.25">
      <c r="A4350" s="1" t="s">
        <v>51</v>
      </c>
      <c r="B4350" s="2">
        <v>563673</v>
      </c>
      <c r="C4350" s="1" t="s">
        <v>1143</v>
      </c>
      <c r="D4350" s="2">
        <v>0</v>
      </c>
    </row>
    <row r="4351" spans="1:4" x14ac:dyDescent="0.25">
      <c r="A4351" s="1" t="s">
        <v>3144</v>
      </c>
      <c r="B4351" s="2">
        <v>244708</v>
      </c>
      <c r="C4351" s="1" t="s">
        <v>1586</v>
      </c>
      <c r="D4351" s="2">
        <v>0</v>
      </c>
    </row>
    <row r="4352" spans="1:4" x14ac:dyDescent="0.25">
      <c r="A4352" s="1" t="s">
        <v>3335</v>
      </c>
      <c r="B4352" s="2">
        <v>85337</v>
      </c>
      <c r="C4352" s="1" t="s">
        <v>1211</v>
      </c>
      <c r="D4352" s="2">
        <v>0</v>
      </c>
    </row>
    <row r="4353" spans="1:4" x14ac:dyDescent="0.25">
      <c r="A4353" s="1" t="s">
        <v>4819</v>
      </c>
      <c r="B4353" s="2">
        <v>188000</v>
      </c>
      <c r="C4353" s="1" t="s">
        <v>1655</v>
      </c>
      <c r="D4353" s="2">
        <v>0</v>
      </c>
    </row>
    <row r="4354" spans="1:4" x14ac:dyDescent="0.25">
      <c r="A4354" s="1" t="s">
        <v>1488</v>
      </c>
      <c r="B4354" s="2">
        <v>612445</v>
      </c>
      <c r="C4354" s="1" t="s">
        <v>4302</v>
      </c>
      <c r="D4354" s="2">
        <v>0</v>
      </c>
    </row>
    <row r="4355" spans="1:4" x14ac:dyDescent="0.25">
      <c r="A4355" s="1" t="s">
        <v>4752</v>
      </c>
      <c r="B4355" s="2">
        <v>65196</v>
      </c>
      <c r="C4355" s="1" t="s">
        <v>2307</v>
      </c>
      <c r="D4355" s="2">
        <v>0</v>
      </c>
    </row>
    <row r="4356" spans="1:4" x14ac:dyDescent="0.25">
      <c r="A4356" s="1" t="s">
        <v>2634</v>
      </c>
      <c r="B4356" s="2">
        <v>30000</v>
      </c>
      <c r="C4356" s="1" t="s">
        <v>4380</v>
      </c>
      <c r="D4356" s="2">
        <v>0</v>
      </c>
    </row>
    <row r="4357" spans="1:4" x14ac:dyDescent="0.25">
      <c r="A4357" s="1" t="s">
        <v>3926</v>
      </c>
      <c r="B4357" s="2">
        <v>5281</v>
      </c>
      <c r="C4357" s="1" t="s">
        <v>283</v>
      </c>
      <c r="D4357" s="2">
        <v>0</v>
      </c>
    </row>
    <row r="4358" spans="1:4" x14ac:dyDescent="0.25">
      <c r="A4358" s="1" t="s">
        <v>2932</v>
      </c>
      <c r="B4358" s="2">
        <v>530359</v>
      </c>
      <c r="C4358" s="1" t="s">
        <v>3918</v>
      </c>
      <c r="D4358" s="2">
        <v>0</v>
      </c>
    </row>
    <row r="4359" spans="1:4" x14ac:dyDescent="0.25">
      <c r="A4359" s="1" t="s">
        <v>5037</v>
      </c>
      <c r="B4359" s="2">
        <v>1927518</v>
      </c>
      <c r="C4359" s="1" t="s">
        <v>1886</v>
      </c>
      <c r="D4359" s="2">
        <v>0</v>
      </c>
    </row>
    <row r="4360" spans="1:4" x14ac:dyDescent="0.25">
      <c r="A4360" s="1" t="s">
        <v>1994</v>
      </c>
      <c r="B4360" s="2">
        <v>105000</v>
      </c>
      <c r="C4360" s="1" t="s">
        <v>2364</v>
      </c>
      <c r="D4360" s="2">
        <v>0</v>
      </c>
    </row>
    <row r="4361" spans="1:4" x14ac:dyDescent="0.25">
      <c r="A4361" s="1" t="s">
        <v>4353</v>
      </c>
      <c r="B4361" s="2">
        <v>95275</v>
      </c>
      <c r="C4361" s="1" t="s">
        <v>4258</v>
      </c>
      <c r="D4361" s="2">
        <v>0</v>
      </c>
    </row>
    <row r="4362" spans="1:4" x14ac:dyDescent="0.25">
      <c r="A4362" s="1" t="s">
        <v>4965</v>
      </c>
      <c r="B4362" s="2">
        <v>107287</v>
      </c>
      <c r="C4362" s="1" t="s">
        <v>3046</v>
      </c>
      <c r="D4362" s="2">
        <v>0</v>
      </c>
    </row>
    <row r="4363" spans="1:4" x14ac:dyDescent="0.25">
      <c r="A4363" s="1" t="s">
        <v>1168</v>
      </c>
      <c r="B4363" s="2">
        <v>528957</v>
      </c>
      <c r="C4363" s="1" t="s">
        <v>1209</v>
      </c>
      <c r="D4363" s="2">
        <v>0</v>
      </c>
    </row>
    <row r="4364" spans="1:4" x14ac:dyDescent="0.25">
      <c r="A4364" s="1" t="s">
        <v>478</v>
      </c>
      <c r="B4364" s="2">
        <v>957</v>
      </c>
      <c r="C4364" s="1" t="s">
        <v>3207</v>
      </c>
      <c r="D4364" s="2">
        <v>0</v>
      </c>
    </row>
    <row r="4365" spans="1:4" x14ac:dyDescent="0.25">
      <c r="A4365" s="1" t="s">
        <v>2903</v>
      </c>
      <c r="B4365" s="2">
        <v>160000</v>
      </c>
      <c r="C4365" s="1" t="s">
        <v>3079</v>
      </c>
      <c r="D4365" s="2">
        <v>0</v>
      </c>
    </row>
    <row r="4366" spans="1:4" x14ac:dyDescent="0.25">
      <c r="A4366" s="1" t="s">
        <v>4804</v>
      </c>
      <c r="B4366" s="2">
        <v>25000</v>
      </c>
      <c r="C4366" s="1" t="s">
        <v>4058</v>
      </c>
      <c r="D4366" s="2">
        <v>0</v>
      </c>
    </row>
    <row r="4367" spans="1:4" x14ac:dyDescent="0.25">
      <c r="A4367" s="1" t="s">
        <v>1312</v>
      </c>
      <c r="B4367" s="2">
        <v>437287</v>
      </c>
      <c r="C4367" s="1" t="s">
        <v>1139</v>
      </c>
      <c r="D4367" s="2">
        <v>0</v>
      </c>
    </row>
    <row r="4368" spans="1:4" x14ac:dyDescent="0.25">
      <c r="A4368" s="1" t="s">
        <v>1862</v>
      </c>
      <c r="B4368" s="2">
        <v>153905</v>
      </c>
      <c r="C4368" s="1" t="s">
        <v>3540</v>
      </c>
      <c r="D4368" s="2">
        <v>0</v>
      </c>
    </row>
    <row r="4369" spans="1:4" x14ac:dyDescent="0.25">
      <c r="A4369" s="1" t="s">
        <v>2238</v>
      </c>
      <c r="B4369" s="2">
        <v>543934</v>
      </c>
      <c r="C4369" s="1" t="s">
        <v>2300</v>
      </c>
      <c r="D4369" s="2">
        <v>0</v>
      </c>
    </row>
    <row r="4370" spans="1:4" x14ac:dyDescent="0.25">
      <c r="A4370" s="1" t="s">
        <v>3498</v>
      </c>
      <c r="B4370" s="2">
        <v>466777</v>
      </c>
      <c r="C4370" s="1" t="s">
        <v>1733</v>
      </c>
      <c r="D4370" s="2">
        <v>0</v>
      </c>
    </row>
    <row r="4371" spans="1:4" x14ac:dyDescent="0.25">
      <c r="A4371" s="1" t="s">
        <v>3790</v>
      </c>
      <c r="B4371" s="2">
        <v>108262</v>
      </c>
      <c r="C4371" s="1" t="s">
        <v>2024</v>
      </c>
      <c r="D4371" s="2">
        <v>0</v>
      </c>
    </row>
    <row r="4372" spans="1:4" x14ac:dyDescent="0.25">
      <c r="A4372" s="1" t="s">
        <v>978</v>
      </c>
      <c r="B4372" s="2">
        <v>34338</v>
      </c>
      <c r="C4372" s="1" t="s">
        <v>1508</v>
      </c>
      <c r="D4372" s="2">
        <v>0</v>
      </c>
    </row>
    <row r="4373" spans="1:4" x14ac:dyDescent="0.25">
      <c r="A4373" s="1" t="s">
        <v>2618</v>
      </c>
      <c r="B4373" s="2">
        <v>80192</v>
      </c>
      <c r="C4373" s="1" t="s">
        <v>2750</v>
      </c>
      <c r="D4373" s="2">
        <v>0</v>
      </c>
    </row>
    <row r="4374" spans="1:4" x14ac:dyDescent="0.25">
      <c r="A4374" s="1" t="s">
        <v>516</v>
      </c>
      <c r="B4374" s="2">
        <v>150000</v>
      </c>
      <c r="C4374" s="1" t="s">
        <v>2014</v>
      </c>
      <c r="D4374" s="2">
        <v>0</v>
      </c>
    </row>
    <row r="4375" spans="1:4" x14ac:dyDescent="0.25">
      <c r="A4375" s="1" t="s">
        <v>3348</v>
      </c>
      <c r="B4375" s="2">
        <v>360294</v>
      </c>
      <c r="C4375" s="1" t="s">
        <v>3570</v>
      </c>
      <c r="D4375" s="2">
        <v>0</v>
      </c>
    </row>
    <row r="4376" spans="1:4" x14ac:dyDescent="0.25">
      <c r="A4376" s="1" t="s">
        <v>2056</v>
      </c>
      <c r="B4376" s="2">
        <v>140000</v>
      </c>
      <c r="C4376" s="1" t="s">
        <v>2730</v>
      </c>
      <c r="D4376" s="2">
        <v>0</v>
      </c>
    </row>
    <row r="4377" spans="1:4" x14ac:dyDescent="0.25">
      <c r="A4377" s="1" t="s">
        <v>4490</v>
      </c>
      <c r="B4377" s="2">
        <v>271114</v>
      </c>
      <c r="C4377" s="1" t="s">
        <v>3939</v>
      </c>
      <c r="D4377" s="2">
        <v>0</v>
      </c>
    </row>
    <row r="4378" spans="1:4" x14ac:dyDescent="0.25">
      <c r="A4378" s="1" t="s">
        <v>3868</v>
      </c>
      <c r="B4378" s="2">
        <v>880411</v>
      </c>
      <c r="C4378" s="1" t="s">
        <v>3044</v>
      </c>
      <c r="D4378" s="2">
        <v>0</v>
      </c>
    </row>
    <row r="4379" spans="1:4" x14ac:dyDescent="0.25">
      <c r="A4379" s="1" t="s">
        <v>1553</v>
      </c>
      <c r="B4379" s="2">
        <v>570210</v>
      </c>
      <c r="C4379" s="1" t="s">
        <v>775</v>
      </c>
      <c r="D4379" s="2">
        <v>0</v>
      </c>
    </row>
    <row r="4380" spans="1:4" x14ac:dyDescent="0.25">
      <c r="A4380" s="1" t="s">
        <v>4320</v>
      </c>
      <c r="B4380" s="2">
        <v>100000</v>
      </c>
      <c r="C4380" s="1" t="s">
        <v>1250</v>
      </c>
      <c r="D4380" s="2">
        <v>0</v>
      </c>
    </row>
    <row r="4381" spans="1:4" x14ac:dyDescent="0.25">
      <c r="A4381" s="1" t="s">
        <v>3802</v>
      </c>
      <c r="B4381" s="2">
        <v>1953</v>
      </c>
      <c r="C4381" s="1" t="s">
        <v>2209</v>
      </c>
      <c r="D4381" s="2">
        <v>0</v>
      </c>
    </row>
    <row r="4382" spans="1:4" x14ac:dyDescent="0.25">
      <c r="A4382" s="1" t="s">
        <v>4746</v>
      </c>
      <c r="B4382" s="2">
        <v>97500</v>
      </c>
      <c r="C4382" s="1" t="s">
        <v>4825</v>
      </c>
      <c r="D4382" s="2">
        <v>0</v>
      </c>
    </row>
    <row r="4383" spans="1:4" x14ac:dyDescent="0.25">
      <c r="A4383" s="1" t="s">
        <v>3256</v>
      </c>
      <c r="B4383" s="2">
        <v>44284</v>
      </c>
      <c r="C4383" s="1" t="s">
        <v>3403</v>
      </c>
      <c r="D4383" s="2">
        <v>0</v>
      </c>
    </row>
    <row r="4384" spans="1:4" x14ac:dyDescent="0.25">
      <c r="A4384" s="1" t="s">
        <v>1460</v>
      </c>
      <c r="B4384" s="2">
        <v>100000</v>
      </c>
      <c r="C4384" s="1" t="s">
        <v>991</v>
      </c>
      <c r="D4384" s="2">
        <v>0</v>
      </c>
    </row>
    <row r="4385" spans="1:4" x14ac:dyDescent="0.25">
      <c r="A4385" s="1" t="s">
        <v>2016</v>
      </c>
      <c r="B4385" s="2">
        <v>238260</v>
      </c>
      <c r="C4385" s="1" t="s">
        <v>4358</v>
      </c>
      <c r="D4385" s="2">
        <v>0</v>
      </c>
    </row>
    <row r="4386" spans="1:4" x14ac:dyDescent="0.25">
      <c r="A4386" s="1" t="s">
        <v>4831</v>
      </c>
      <c r="B4386" s="2">
        <v>647971</v>
      </c>
      <c r="C4386" s="1" t="s">
        <v>2781</v>
      </c>
      <c r="D4386" s="2">
        <v>0</v>
      </c>
    </row>
    <row r="4387" spans="1:4" x14ac:dyDescent="0.25">
      <c r="A4387" s="1" t="s">
        <v>72</v>
      </c>
      <c r="B4387" s="2">
        <v>260000</v>
      </c>
      <c r="C4387" s="1" t="s">
        <v>573</v>
      </c>
      <c r="D4387" s="2">
        <v>0</v>
      </c>
    </row>
    <row r="4388" spans="1:4" x14ac:dyDescent="0.25">
      <c r="A4388" s="1" t="s">
        <v>4245</v>
      </c>
      <c r="B4388" s="2">
        <v>25000</v>
      </c>
      <c r="C4388" s="1" t="s">
        <v>682</v>
      </c>
      <c r="D4388" s="2">
        <v>0</v>
      </c>
    </row>
    <row r="4389" spans="1:4" x14ac:dyDescent="0.25">
      <c r="A4389" s="1" t="s">
        <v>5024</v>
      </c>
      <c r="B4389" s="2">
        <v>327252</v>
      </c>
      <c r="C4389" s="1" t="s">
        <v>4078</v>
      </c>
      <c r="D4389" s="2">
        <v>0</v>
      </c>
    </row>
    <row r="4390" spans="1:4" x14ac:dyDescent="0.25">
      <c r="A4390" s="1" t="s">
        <v>3370</v>
      </c>
      <c r="B4390" s="2">
        <v>272062</v>
      </c>
      <c r="C4390" s="1" t="s">
        <v>4808</v>
      </c>
      <c r="D4390" s="2">
        <v>0</v>
      </c>
    </row>
    <row r="4391" spans="1:4" x14ac:dyDescent="0.25">
      <c r="A4391" s="1" t="s">
        <v>4055</v>
      </c>
      <c r="B4391" s="2">
        <v>385762</v>
      </c>
      <c r="C4391" s="1" t="s">
        <v>976</v>
      </c>
      <c r="D4391" s="2">
        <v>0</v>
      </c>
    </row>
    <row r="4392" spans="1:4" x14ac:dyDescent="0.25">
      <c r="A4392" s="1" t="s">
        <v>2098</v>
      </c>
      <c r="B4392" s="2">
        <v>719101</v>
      </c>
      <c r="C4392" s="1" t="s">
        <v>4982</v>
      </c>
      <c r="D4392" s="2">
        <v>0</v>
      </c>
    </row>
    <row r="4393" spans="1:4" x14ac:dyDescent="0.25">
      <c r="A4393" s="1" t="s">
        <v>970</v>
      </c>
      <c r="B4393" s="2">
        <v>238520</v>
      </c>
      <c r="C4393" s="1" t="s">
        <v>3893</v>
      </c>
      <c r="D4393" s="2">
        <v>0</v>
      </c>
    </row>
    <row r="4394" spans="1:4" x14ac:dyDescent="0.25">
      <c r="A4394" s="1" t="s">
        <v>668</v>
      </c>
      <c r="B4394" s="2">
        <v>465000</v>
      </c>
      <c r="C4394" s="1" t="s">
        <v>4001</v>
      </c>
      <c r="D4394" s="2">
        <v>0</v>
      </c>
    </row>
    <row r="4395" spans="1:4" x14ac:dyDescent="0.25">
      <c r="A4395" s="1" t="s">
        <v>2796</v>
      </c>
      <c r="B4395" s="2">
        <v>250267</v>
      </c>
      <c r="C4395" s="1" t="s">
        <v>297</v>
      </c>
      <c r="D4395" s="2">
        <v>0</v>
      </c>
    </row>
    <row r="4396" spans="1:4" x14ac:dyDescent="0.25">
      <c r="A4396" s="1" t="s">
        <v>1270</v>
      </c>
      <c r="B4396" s="2">
        <v>1598722</v>
      </c>
      <c r="C4396" s="1" t="s">
        <v>4428</v>
      </c>
      <c r="D4396" s="2">
        <v>0</v>
      </c>
    </row>
    <row r="4397" spans="1:4" x14ac:dyDescent="0.25">
      <c r="A4397" s="1" t="s">
        <v>662</v>
      </c>
      <c r="B4397" s="2">
        <v>222685</v>
      </c>
      <c r="C4397" s="1" t="s">
        <v>4476</v>
      </c>
      <c r="D4397" s="2">
        <v>0</v>
      </c>
    </row>
    <row r="4398" spans="1:4" x14ac:dyDescent="0.25">
      <c r="A4398" s="1" t="s">
        <v>4165</v>
      </c>
      <c r="B4398" s="2">
        <v>300622</v>
      </c>
      <c r="C4398" s="1" t="s">
        <v>2797</v>
      </c>
      <c r="D4398" s="2">
        <v>0</v>
      </c>
    </row>
    <row r="4399" spans="1:4" x14ac:dyDescent="0.25">
      <c r="A4399" s="1" t="s">
        <v>2017</v>
      </c>
      <c r="B4399" s="2">
        <v>265374</v>
      </c>
      <c r="C4399" s="1" t="s">
        <v>1061</v>
      </c>
      <c r="D4399" s="2">
        <v>0</v>
      </c>
    </row>
    <row r="4400" spans="1:4" x14ac:dyDescent="0.25">
      <c r="A4400" s="1" t="s">
        <v>601</v>
      </c>
      <c r="B4400" s="2">
        <v>163000</v>
      </c>
      <c r="C4400" s="1" t="s">
        <v>2121</v>
      </c>
      <c r="D4400" s="2">
        <v>0</v>
      </c>
    </row>
    <row r="4401" spans="1:4" x14ac:dyDescent="0.25">
      <c r="A4401" s="1" t="s">
        <v>4250</v>
      </c>
      <c r="B4401" s="2">
        <v>181623</v>
      </c>
      <c r="C4401" s="1" t="s">
        <v>4560</v>
      </c>
      <c r="D4401" s="2">
        <v>0</v>
      </c>
    </row>
    <row r="4402" spans="1:4" x14ac:dyDescent="0.25">
      <c r="A4402" s="1" t="s">
        <v>100</v>
      </c>
      <c r="B4402" s="2">
        <v>15000</v>
      </c>
      <c r="C4402" s="1" t="s">
        <v>4554</v>
      </c>
      <c r="D4402" s="2">
        <v>0</v>
      </c>
    </row>
    <row r="4403" spans="1:4" x14ac:dyDescent="0.25">
      <c r="A4403" s="1" t="s">
        <v>4602</v>
      </c>
      <c r="B4403" s="2">
        <v>850000</v>
      </c>
      <c r="C4403" s="1" t="s">
        <v>2636</v>
      </c>
      <c r="D4403" s="2">
        <v>0</v>
      </c>
    </row>
    <row r="4404" spans="1:4" x14ac:dyDescent="0.25">
      <c r="A4404" s="1" t="s">
        <v>1517</v>
      </c>
      <c r="B4404" s="2">
        <v>550445</v>
      </c>
      <c r="C4404" s="1" t="s">
        <v>2847</v>
      </c>
      <c r="D4404" s="2">
        <v>0</v>
      </c>
    </row>
    <row r="4405" spans="1:4" x14ac:dyDescent="0.25">
      <c r="A4405" s="1" t="s">
        <v>2850</v>
      </c>
      <c r="B4405" s="2">
        <v>25000</v>
      </c>
      <c r="C4405" s="1" t="s">
        <v>3865</v>
      </c>
      <c r="D4405" s="2">
        <v>0</v>
      </c>
    </row>
    <row r="4406" spans="1:4" x14ac:dyDescent="0.25">
      <c r="A4406" s="1" t="s">
        <v>4128</v>
      </c>
      <c r="B4406" s="2">
        <v>24754</v>
      </c>
      <c r="C4406" s="1" t="s">
        <v>1671</v>
      </c>
      <c r="D4406" s="2">
        <v>0</v>
      </c>
    </row>
    <row r="4407" spans="1:4" x14ac:dyDescent="0.25">
      <c r="A4407" s="1" t="s">
        <v>2080</v>
      </c>
      <c r="B4407" s="2">
        <v>512295</v>
      </c>
      <c r="C4407" s="1" t="s">
        <v>2438</v>
      </c>
      <c r="D4407" s="2">
        <v>0</v>
      </c>
    </row>
    <row r="4408" spans="1:4" x14ac:dyDescent="0.25">
      <c r="A4408" s="1" t="s">
        <v>2621</v>
      </c>
      <c r="B4408" s="2">
        <v>121000</v>
      </c>
      <c r="C4408" s="1" t="s">
        <v>975</v>
      </c>
      <c r="D4408" s="2">
        <v>0</v>
      </c>
    </row>
    <row r="4409" spans="1:4" x14ac:dyDescent="0.25">
      <c r="A4409" s="1" t="s">
        <v>508</v>
      </c>
      <c r="B4409" s="2">
        <v>16172</v>
      </c>
      <c r="C4409" s="1" t="s">
        <v>1712</v>
      </c>
      <c r="D4409" s="2">
        <v>0</v>
      </c>
    </row>
    <row r="4410" spans="1:4" x14ac:dyDescent="0.25">
      <c r="A4410" s="1" t="s">
        <v>3676</v>
      </c>
      <c r="B4410" s="2">
        <v>722354</v>
      </c>
      <c r="C4410" s="1" t="s">
        <v>2311</v>
      </c>
      <c r="D4410" s="2">
        <v>0</v>
      </c>
    </row>
    <row r="4411" spans="1:4" x14ac:dyDescent="0.25">
      <c r="A4411" s="1" t="s">
        <v>4368</v>
      </c>
      <c r="B4411" s="2">
        <v>1168200</v>
      </c>
      <c r="C4411" s="1" t="s">
        <v>3153</v>
      </c>
      <c r="D4411" s="2">
        <v>0</v>
      </c>
    </row>
    <row r="4412" spans="1:4" x14ac:dyDescent="0.25">
      <c r="A4412" s="1" t="s">
        <v>451</v>
      </c>
      <c r="B4412" s="2">
        <v>251992</v>
      </c>
      <c r="C4412" s="1" t="s">
        <v>950</v>
      </c>
      <c r="D4412" s="2">
        <v>0</v>
      </c>
    </row>
    <row r="4413" spans="1:4" x14ac:dyDescent="0.25">
      <c r="A4413" s="1" t="s">
        <v>2139</v>
      </c>
      <c r="B4413" s="2">
        <v>333915</v>
      </c>
      <c r="C4413" s="1" t="s">
        <v>4764</v>
      </c>
      <c r="D4413" s="2">
        <v>0</v>
      </c>
    </row>
    <row r="4414" spans="1:4" x14ac:dyDescent="0.25">
      <c r="A4414" s="1" t="s">
        <v>4452</v>
      </c>
      <c r="B4414" s="2">
        <v>10000</v>
      </c>
      <c r="C4414" s="1" t="s">
        <v>5090</v>
      </c>
      <c r="D4414" s="2">
        <v>0</v>
      </c>
    </row>
    <row r="4415" spans="1:4" x14ac:dyDescent="0.25">
      <c r="A4415" s="1" t="s">
        <v>3162</v>
      </c>
      <c r="B4415" s="2">
        <v>200000</v>
      </c>
      <c r="C4415" s="1" t="s">
        <v>1614</v>
      </c>
      <c r="D4415" s="2">
        <v>0</v>
      </c>
    </row>
    <row r="4416" spans="1:4" x14ac:dyDescent="0.25">
      <c r="A4416" s="1" t="s">
        <v>647</v>
      </c>
      <c r="B4416" s="2">
        <v>272417</v>
      </c>
      <c r="C4416" s="1" t="s">
        <v>4071</v>
      </c>
      <c r="D4416" s="2">
        <v>0</v>
      </c>
    </row>
    <row r="4417" spans="1:4" x14ac:dyDescent="0.25">
      <c r="A4417" s="1" t="s">
        <v>267</v>
      </c>
      <c r="B4417" s="2">
        <v>768816</v>
      </c>
      <c r="C4417" s="1" t="s">
        <v>118</v>
      </c>
      <c r="D4417" s="2">
        <v>0</v>
      </c>
    </row>
    <row r="4418" spans="1:4" x14ac:dyDescent="0.25">
      <c r="A4418" s="1" t="s">
        <v>4840</v>
      </c>
      <c r="B4418" s="2">
        <v>10000</v>
      </c>
      <c r="C4418" s="1" t="s">
        <v>550</v>
      </c>
      <c r="D4418" s="2">
        <v>0</v>
      </c>
    </row>
    <row r="4419" spans="1:4" x14ac:dyDescent="0.25">
      <c r="A4419" s="1" t="s">
        <v>2842</v>
      </c>
      <c r="B4419" s="2">
        <v>11884</v>
      </c>
      <c r="C4419" s="1" t="s">
        <v>4741</v>
      </c>
      <c r="D4419" s="2">
        <v>0</v>
      </c>
    </row>
    <row r="4420" spans="1:4" x14ac:dyDescent="0.25">
      <c r="A4420" s="1" t="s">
        <v>474</v>
      </c>
      <c r="B4420" s="2">
        <v>15000</v>
      </c>
      <c r="C4420" s="1" t="s">
        <v>4618</v>
      </c>
      <c r="D4420" s="2">
        <v>0</v>
      </c>
    </row>
    <row r="4421" spans="1:4" x14ac:dyDescent="0.25">
      <c r="A4421" s="1" t="s">
        <v>1100</v>
      </c>
      <c r="B4421" s="2">
        <v>93478</v>
      </c>
      <c r="C4421" s="1" t="s">
        <v>2384</v>
      </c>
      <c r="D4421" s="2">
        <v>0</v>
      </c>
    </row>
    <row r="4422" spans="1:4" x14ac:dyDescent="0.25">
      <c r="A4422" s="1" t="s">
        <v>1454</v>
      </c>
      <c r="B4422" s="2">
        <v>25000</v>
      </c>
      <c r="C4422" s="1" t="s">
        <v>1891</v>
      </c>
      <c r="D4422" s="2">
        <v>0</v>
      </c>
    </row>
    <row r="4423" spans="1:4" x14ac:dyDescent="0.25">
      <c r="A4423" s="1" t="s">
        <v>4755</v>
      </c>
      <c r="B4423" s="2">
        <v>200000</v>
      </c>
      <c r="C4423" s="1" t="s">
        <v>509</v>
      </c>
      <c r="D4423" s="2">
        <v>0</v>
      </c>
    </row>
    <row r="4424" spans="1:4" x14ac:dyDescent="0.25">
      <c r="A4424" s="1" t="s">
        <v>1219</v>
      </c>
      <c r="B4424" s="2">
        <v>223084</v>
      </c>
      <c r="C4424" s="1" t="s">
        <v>2710</v>
      </c>
      <c r="D4424" s="2">
        <v>0</v>
      </c>
    </row>
    <row r="4425" spans="1:4" x14ac:dyDescent="0.25">
      <c r="A4425" s="1" t="s">
        <v>498</v>
      </c>
      <c r="B4425" s="2">
        <v>65206</v>
      </c>
      <c r="C4425" s="1" t="s">
        <v>2155</v>
      </c>
      <c r="D4425" s="2">
        <v>0</v>
      </c>
    </row>
    <row r="4426" spans="1:4" x14ac:dyDescent="0.25">
      <c r="A4426" s="1" t="s">
        <v>1369</v>
      </c>
      <c r="B4426" s="2">
        <v>335656</v>
      </c>
      <c r="C4426" s="1" t="s">
        <v>3898</v>
      </c>
      <c r="D4426" s="2">
        <v>0</v>
      </c>
    </row>
    <row r="4427" spans="1:4" x14ac:dyDescent="0.25">
      <c r="A4427" s="1" t="s">
        <v>2939</v>
      </c>
      <c r="B4427" s="2">
        <v>295000</v>
      </c>
      <c r="C4427" s="1" t="s">
        <v>1580</v>
      </c>
      <c r="D4427" s="2">
        <v>0</v>
      </c>
    </row>
    <row r="4428" spans="1:4" x14ac:dyDescent="0.25">
      <c r="A4428" s="1" t="s">
        <v>1128</v>
      </c>
      <c r="B4428" s="2">
        <v>25000</v>
      </c>
      <c r="C4428" s="1" t="s">
        <v>2417</v>
      </c>
      <c r="D4428" s="2">
        <v>0</v>
      </c>
    </row>
    <row r="4429" spans="1:4" x14ac:dyDescent="0.25">
      <c r="A4429" s="1" t="s">
        <v>3948</v>
      </c>
      <c r="B4429" s="2">
        <v>2026953</v>
      </c>
      <c r="C4429" s="1" t="s">
        <v>5009</v>
      </c>
      <c r="D4429" s="2">
        <v>0</v>
      </c>
    </row>
    <row r="4430" spans="1:4" x14ac:dyDescent="0.25">
      <c r="A4430" s="1" t="s">
        <v>999</v>
      </c>
      <c r="B4430" s="2">
        <v>752358</v>
      </c>
      <c r="C4430" s="1" t="s">
        <v>5061</v>
      </c>
      <c r="D4430" s="2">
        <v>0</v>
      </c>
    </row>
    <row r="4431" spans="1:4" x14ac:dyDescent="0.25">
      <c r="A4431" s="1" t="s">
        <v>1383</v>
      </c>
      <c r="B4431" s="2">
        <v>482418</v>
      </c>
      <c r="C4431" s="1" t="s">
        <v>1766</v>
      </c>
      <c r="D4431" s="2">
        <v>0</v>
      </c>
    </row>
    <row r="4432" spans="1:4" x14ac:dyDescent="0.25">
      <c r="A4432" s="1" t="s">
        <v>4893</v>
      </c>
      <c r="B4432" s="2">
        <v>23462</v>
      </c>
      <c r="C4432" s="1" t="s">
        <v>2627</v>
      </c>
      <c r="D4432" s="2">
        <v>0</v>
      </c>
    </row>
    <row r="4433" spans="1:4" x14ac:dyDescent="0.25">
      <c r="A4433" s="1" t="s">
        <v>1397</v>
      </c>
      <c r="B4433" s="2">
        <v>203</v>
      </c>
      <c r="C4433" s="1" t="s">
        <v>2106</v>
      </c>
      <c r="D4433" s="2">
        <v>0</v>
      </c>
    </row>
    <row r="4434" spans="1:4" x14ac:dyDescent="0.25">
      <c r="A4434" s="1" t="s">
        <v>4735</v>
      </c>
      <c r="B4434" s="2">
        <v>100000</v>
      </c>
      <c r="C4434" s="1" t="s">
        <v>1992</v>
      </c>
      <c r="D4434" s="2">
        <v>0</v>
      </c>
    </row>
    <row r="4435" spans="1:4" x14ac:dyDescent="0.25">
      <c r="A4435" s="1" t="s">
        <v>4431</v>
      </c>
      <c r="B4435" s="2">
        <v>103546</v>
      </c>
      <c r="C4435" s="1" t="s">
        <v>3765</v>
      </c>
      <c r="D4435" s="2">
        <v>0</v>
      </c>
    </row>
    <row r="4436" spans="1:4" x14ac:dyDescent="0.25">
      <c r="A4436" s="1" t="s">
        <v>327</v>
      </c>
      <c r="B4436" s="2">
        <v>150000</v>
      </c>
      <c r="C4436" s="1" t="s">
        <v>4800</v>
      </c>
      <c r="D4436" s="2">
        <v>0</v>
      </c>
    </row>
    <row r="4437" spans="1:4" x14ac:dyDescent="0.25">
      <c r="A4437" s="1" t="s">
        <v>933</v>
      </c>
      <c r="B4437" s="2">
        <v>246883</v>
      </c>
      <c r="C4437" s="1" t="s">
        <v>1801</v>
      </c>
      <c r="D4437" s="2">
        <v>0</v>
      </c>
    </row>
    <row r="4438" spans="1:4" x14ac:dyDescent="0.25">
      <c r="A4438" s="1" t="s">
        <v>1417</v>
      </c>
      <c r="B4438" s="2">
        <v>88580</v>
      </c>
      <c r="C4438" s="1" t="s">
        <v>3650</v>
      </c>
      <c r="D4438" s="2">
        <v>0</v>
      </c>
    </row>
    <row r="4439" spans="1:4" x14ac:dyDescent="0.25">
      <c r="A4439" s="1" t="s">
        <v>3643</v>
      </c>
      <c r="B4439" s="2">
        <v>107287</v>
      </c>
      <c r="C4439" s="1" t="s">
        <v>4929</v>
      </c>
      <c r="D4439" s="2">
        <v>0</v>
      </c>
    </row>
    <row r="4440" spans="1:4" x14ac:dyDescent="0.25">
      <c r="A4440" s="1" t="s">
        <v>1809</v>
      </c>
      <c r="B4440" s="2">
        <v>12626</v>
      </c>
      <c r="C4440" s="1" t="s">
        <v>4952</v>
      </c>
      <c r="D4440" s="2">
        <v>0</v>
      </c>
    </row>
    <row r="4441" spans="1:4" x14ac:dyDescent="0.25">
      <c r="A4441" s="1" t="s">
        <v>4667</v>
      </c>
      <c r="B4441" s="2">
        <v>466100</v>
      </c>
      <c r="C4441" s="1" t="s">
        <v>2596</v>
      </c>
      <c r="D4441" s="2">
        <v>0</v>
      </c>
    </row>
    <row r="4442" spans="1:4" x14ac:dyDescent="0.25">
      <c r="A4442" s="1" t="s">
        <v>2290</v>
      </c>
      <c r="B4442" s="2">
        <v>73000</v>
      </c>
      <c r="C4442" s="1" t="s">
        <v>1863</v>
      </c>
      <c r="D4442" s="2">
        <v>0</v>
      </c>
    </row>
    <row r="4443" spans="1:4" x14ac:dyDescent="0.25">
      <c r="A4443" s="1" t="s">
        <v>4805</v>
      </c>
      <c r="B4443" s="2">
        <v>89711</v>
      </c>
      <c r="C4443" s="1" t="s">
        <v>1745</v>
      </c>
      <c r="D4443" s="2">
        <v>0</v>
      </c>
    </row>
    <row r="4444" spans="1:4" x14ac:dyDescent="0.25">
      <c r="A4444" s="1" t="s">
        <v>3445</v>
      </c>
      <c r="B4444" s="2">
        <v>764846</v>
      </c>
      <c r="C4444" s="1" t="s">
        <v>845</v>
      </c>
      <c r="D4444" s="2">
        <v>0</v>
      </c>
    </row>
    <row r="4445" spans="1:4" x14ac:dyDescent="0.25">
      <c r="A4445" s="1" t="s">
        <v>4111</v>
      </c>
      <c r="B4445" s="2">
        <v>161814</v>
      </c>
      <c r="C4445" s="1" t="s">
        <v>1634</v>
      </c>
      <c r="D4445" s="2">
        <v>0</v>
      </c>
    </row>
    <row r="4446" spans="1:4" x14ac:dyDescent="0.25">
      <c r="A4446" s="1" t="s">
        <v>2400</v>
      </c>
      <c r="B4446" s="2">
        <v>40000</v>
      </c>
      <c r="C4446" s="1" t="s">
        <v>1228</v>
      </c>
      <c r="D4446" s="2">
        <v>0</v>
      </c>
    </row>
    <row r="4447" spans="1:4" x14ac:dyDescent="0.25">
      <c r="A4447" s="1" t="s">
        <v>4085</v>
      </c>
      <c r="B4447" s="2">
        <v>10000</v>
      </c>
      <c r="C4447" s="1" t="s">
        <v>977</v>
      </c>
      <c r="D4447" s="2">
        <v>0</v>
      </c>
    </row>
    <row r="4448" spans="1:4" x14ac:dyDescent="0.25">
      <c r="A4448" s="1" t="s">
        <v>4689</v>
      </c>
      <c r="B4448" s="2">
        <v>521500</v>
      </c>
      <c r="C4448" s="1" t="s">
        <v>712</v>
      </c>
      <c r="D4448" s="2">
        <v>0</v>
      </c>
    </row>
    <row r="4449" spans="1:4" x14ac:dyDescent="0.25">
      <c r="A4449" s="1" t="s">
        <v>1661</v>
      </c>
      <c r="B4449" s="2">
        <v>808686</v>
      </c>
      <c r="C4449" s="1" t="s">
        <v>3967</v>
      </c>
      <c r="D4449" s="2">
        <v>0</v>
      </c>
    </row>
    <row r="4450" spans="1:4" x14ac:dyDescent="0.25">
      <c r="A4450" s="1" t="s">
        <v>3056</v>
      </c>
      <c r="B4450" s="2">
        <v>15000</v>
      </c>
      <c r="C4450" s="1" t="s">
        <v>3477</v>
      </c>
      <c r="D4450" s="2">
        <v>0</v>
      </c>
    </row>
    <row r="4451" spans="1:4" x14ac:dyDescent="0.25">
      <c r="A4451" s="1" t="s">
        <v>761</v>
      </c>
      <c r="B4451" s="2">
        <v>209173</v>
      </c>
      <c r="C4451" s="1" t="s">
        <v>4539</v>
      </c>
      <c r="D4451" s="2">
        <v>0</v>
      </c>
    </row>
    <row r="4452" spans="1:4" x14ac:dyDescent="0.25">
      <c r="A4452" s="1" t="s">
        <v>434</v>
      </c>
      <c r="B4452" s="2">
        <v>17379</v>
      </c>
      <c r="C4452" s="1" t="s">
        <v>3930</v>
      </c>
      <c r="D4452" s="2">
        <v>0</v>
      </c>
    </row>
    <row r="4453" spans="1:4" x14ac:dyDescent="0.25">
      <c r="A4453" s="1" t="s">
        <v>4025</v>
      </c>
      <c r="B4453" s="2">
        <v>62384</v>
      </c>
      <c r="C4453" s="1" t="s">
        <v>1153</v>
      </c>
      <c r="D4453" s="2">
        <v>0</v>
      </c>
    </row>
    <row r="4454" spans="1:4" x14ac:dyDescent="0.25">
      <c r="A4454" s="1" t="s">
        <v>2954</v>
      </c>
      <c r="B4454" s="2">
        <v>100000</v>
      </c>
      <c r="C4454" s="1" t="s">
        <v>1410</v>
      </c>
      <c r="D4454" s="2">
        <v>0</v>
      </c>
    </row>
    <row r="4455" spans="1:4" x14ac:dyDescent="0.25">
      <c r="A4455" s="1" t="s">
        <v>4075</v>
      </c>
      <c r="B4455" s="2">
        <v>161525</v>
      </c>
      <c r="C4455" s="1" t="s">
        <v>302</v>
      </c>
      <c r="D4455" s="2">
        <v>0</v>
      </c>
    </row>
    <row r="4456" spans="1:4" x14ac:dyDescent="0.25">
      <c r="A4456" s="1" t="s">
        <v>3402</v>
      </c>
      <c r="B4456" s="2">
        <v>454785</v>
      </c>
      <c r="C4456" s="1" t="s">
        <v>1115</v>
      </c>
      <c r="D4456" s="2">
        <v>0</v>
      </c>
    </row>
    <row r="4457" spans="1:4" x14ac:dyDescent="0.25">
      <c r="A4457" s="1" t="s">
        <v>80</v>
      </c>
      <c r="B4457" s="2">
        <v>290663</v>
      </c>
      <c r="C4457" s="1" t="s">
        <v>49</v>
      </c>
      <c r="D4457" s="2">
        <v>0</v>
      </c>
    </row>
    <row r="4458" spans="1:4" x14ac:dyDescent="0.25">
      <c r="A4458" s="1" t="s">
        <v>2312</v>
      </c>
      <c r="B4458" s="2">
        <v>8174</v>
      </c>
      <c r="C4458" s="1" t="s">
        <v>4892</v>
      </c>
      <c r="D4458" s="2">
        <v>0</v>
      </c>
    </row>
    <row r="4459" spans="1:4" x14ac:dyDescent="0.25">
      <c r="A4459" s="1" t="s">
        <v>3711</v>
      </c>
      <c r="B4459" s="2">
        <v>443865</v>
      </c>
      <c r="C4459" s="1" t="s">
        <v>1714</v>
      </c>
      <c r="D4459" s="2">
        <v>0</v>
      </c>
    </row>
    <row r="4460" spans="1:4" x14ac:dyDescent="0.25">
      <c r="A4460" s="1" t="s">
        <v>2508</v>
      </c>
      <c r="B4460" s="2">
        <v>1168200</v>
      </c>
      <c r="C4460" s="1" t="s">
        <v>2294</v>
      </c>
      <c r="D4460" s="2">
        <v>0</v>
      </c>
    </row>
    <row r="4461" spans="1:4" x14ac:dyDescent="0.25">
      <c r="A4461" s="1" t="s">
        <v>114</v>
      </c>
      <c r="B4461" s="2">
        <v>1168200</v>
      </c>
      <c r="C4461" s="1" t="s">
        <v>4965</v>
      </c>
      <c r="D4461" s="2">
        <v>0</v>
      </c>
    </row>
    <row r="4462" spans="1:4" x14ac:dyDescent="0.25">
      <c r="A4462" s="1" t="s">
        <v>2284</v>
      </c>
      <c r="B4462" s="2">
        <v>147447</v>
      </c>
      <c r="C4462" s="1" t="s">
        <v>2903</v>
      </c>
      <c r="D4462" s="2">
        <v>0</v>
      </c>
    </row>
    <row r="4463" spans="1:4" x14ac:dyDescent="0.25">
      <c r="A4463" s="1" t="s">
        <v>4143</v>
      </c>
      <c r="B4463" s="2">
        <v>1858</v>
      </c>
      <c r="C4463" s="1" t="s">
        <v>972</v>
      </c>
      <c r="D4463" s="2">
        <v>0</v>
      </c>
    </row>
    <row r="4464" spans="1:4" x14ac:dyDescent="0.25">
      <c r="A4464" s="1" t="s">
        <v>180</v>
      </c>
      <c r="B4464" s="2">
        <v>137169</v>
      </c>
      <c r="C4464" s="1" t="s">
        <v>2484</v>
      </c>
      <c r="D4464" s="2">
        <v>0</v>
      </c>
    </row>
    <row r="4465" spans="1:4" x14ac:dyDescent="0.25">
      <c r="A4465" s="1" t="s">
        <v>4852</v>
      </c>
      <c r="B4465" s="2">
        <v>496164</v>
      </c>
      <c r="C4465" s="1" t="s">
        <v>1498</v>
      </c>
      <c r="D4465" s="2">
        <v>0</v>
      </c>
    </row>
    <row r="4466" spans="1:4" x14ac:dyDescent="0.25">
      <c r="A4466" s="1" t="s">
        <v>3416</v>
      </c>
      <c r="B4466" s="2">
        <v>185</v>
      </c>
      <c r="C4466" s="1" t="s">
        <v>2359</v>
      </c>
      <c r="D4466" s="2">
        <v>0</v>
      </c>
    </row>
    <row r="4467" spans="1:4" x14ac:dyDescent="0.25">
      <c r="A4467" s="1" t="s">
        <v>2241</v>
      </c>
      <c r="B4467" s="2">
        <v>85000</v>
      </c>
      <c r="C4467" s="1" t="s">
        <v>2648</v>
      </c>
      <c r="D4467" s="2">
        <v>0</v>
      </c>
    </row>
    <row r="4468" spans="1:4" x14ac:dyDescent="0.25">
      <c r="A4468" s="1" t="s">
        <v>4744</v>
      </c>
      <c r="B4468" s="2">
        <v>8478</v>
      </c>
      <c r="C4468" s="1" t="s">
        <v>780</v>
      </c>
      <c r="D4468" s="2">
        <v>0</v>
      </c>
    </row>
    <row r="4469" spans="1:4" x14ac:dyDescent="0.25">
      <c r="A4469" s="1" t="s">
        <v>1099</v>
      </c>
      <c r="B4469" s="2">
        <v>450950</v>
      </c>
      <c r="C4469" s="1" t="s">
        <v>4953</v>
      </c>
      <c r="D4469" s="2">
        <v>0</v>
      </c>
    </row>
    <row r="4470" spans="1:4" x14ac:dyDescent="0.25">
      <c r="A4470" s="1" t="s">
        <v>3863</v>
      </c>
      <c r="B4470" s="2">
        <v>50000</v>
      </c>
      <c r="C4470" s="1" t="s">
        <v>1312</v>
      </c>
      <c r="D4470" s="2">
        <v>0</v>
      </c>
    </row>
    <row r="4471" spans="1:4" x14ac:dyDescent="0.25">
      <c r="A4471" s="1" t="s">
        <v>2352</v>
      </c>
      <c r="B4471" s="2">
        <v>216816</v>
      </c>
      <c r="C4471" s="1" t="s">
        <v>1940</v>
      </c>
      <c r="D4471" s="2">
        <v>0</v>
      </c>
    </row>
    <row r="4472" spans="1:4" x14ac:dyDescent="0.25">
      <c r="A4472" s="1" t="s">
        <v>3989</v>
      </c>
      <c r="B4472" s="2">
        <v>100000</v>
      </c>
      <c r="C4472" s="1" t="s">
        <v>2328</v>
      </c>
      <c r="D4472" s="2">
        <v>0</v>
      </c>
    </row>
    <row r="4473" spans="1:4" x14ac:dyDescent="0.25">
      <c r="A4473" s="1" t="s">
        <v>1633</v>
      </c>
      <c r="B4473" s="2">
        <v>379634</v>
      </c>
      <c r="C4473" s="1" t="s">
        <v>3417</v>
      </c>
      <c r="D4473" s="2">
        <v>0</v>
      </c>
    </row>
    <row r="4474" spans="1:4" x14ac:dyDescent="0.25">
      <c r="A4474" s="1" t="s">
        <v>3763</v>
      </c>
      <c r="B4474" s="2">
        <v>325000</v>
      </c>
      <c r="C4474" s="1" t="s">
        <v>1653</v>
      </c>
      <c r="D4474" s="2">
        <v>0</v>
      </c>
    </row>
    <row r="4475" spans="1:4" x14ac:dyDescent="0.25">
      <c r="A4475" s="1" t="s">
        <v>890</v>
      </c>
      <c r="B4475" s="2">
        <v>334034</v>
      </c>
      <c r="C4475" s="1" t="s">
        <v>3123</v>
      </c>
      <c r="D4475" s="2">
        <v>0</v>
      </c>
    </row>
    <row r="4476" spans="1:4" x14ac:dyDescent="0.25">
      <c r="A4476" s="1" t="s">
        <v>1974</v>
      </c>
      <c r="B4476" s="2">
        <v>11024</v>
      </c>
      <c r="C4476" s="1" t="s">
        <v>3890</v>
      </c>
      <c r="D4476" s="2">
        <v>0</v>
      </c>
    </row>
    <row r="4477" spans="1:4" x14ac:dyDescent="0.25">
      <c r="A4477" s="1" t="s">
        <v>4231</v>
      </c>
      <c r="B4477" s="2">
        <v>119053</v>
      </c>
      <c r="C4477" s="1" t="s">
        <v>2276</v>
      </c>
      <c r="D4477" s="2">
        <v>0</v>
      </c>
    </row>
    <row r="4478" spans="1:4" x14ac:dyDescent="0.25">
      <c r="A4478" s="1" t="s">
        <v>1423</v>
      </c>
      <c r="B4478" s="2">
        <v>600894</v>
      </c>
      <c r="C4478" s="1" t="s">
        <v>882</v>
      </c>
      <c r="D4478" s="2">
        <v>0</v>
      </c>
    </row>
    <row r="4479" spans="1:4" x14ac:dyDescent="0.25">
      <c r="A4479" s="1" t="s">
        <v>2031</v>
      </c>
      <c r="B4479" s="2">
        <v>25000</v>
      </c>
      <c r="C4479" s="1" t="s">
        <v>3451</v>
      </c>
      <c r="D4479" s="2">
        <v>0</v>
      </c>
    </row>
    <row r="4480" spans="1:4" x14ac:dyDescent="0.25">
      <c r="A4480" s="1" t="s">
        <v>4702</v>
      </c>
      <c r="B4480" s="2">
        <v>37120</v>
      </c>
      <c r="C4480" s="1" t="s">
        <v>1013</v>
      </c>
      <c r="D4480" s="2">
        <v>0</v>
      </c>
    </row>
    <row r="4481" spans="1:4" x14ac:dyDescent="0.25">
      <c r="A4481" s="1" t="s">
        <v>3635</v>
      </c>
      <c r="B4481" s="2">
        <v>7517</v>
      </c>
      <c r="C4481" s="1" t="s">
        <v>3926</v>
      </c>
      <c r="D4481" s="2">
        <v>0</v>
      </c>
    </row>
    <row r="4482" spans="1:4" x14ac:dyDescent="0.25">
      <c r="A4482" s="1" t="s">
        <v>3163</v>
      </c>
      <c r="B4482" s="2">
        <v>154155</v>
      </c>
      <c r="C4482" s="1" t="s">
        <v>2065</v>
      </c>
      <c r="D4482" s="2">
        <v>0</v>
      </c>
    </row>
    <row r="4483" spans="1:4" x14ac:dyDescent="0.25">
      <c r="A4483" s="1" t="s">
        <v>3904</v>
      </c>
      <c r="B4483" s="2">
        <v>99262</v>
      </c>
      <c r="C4483" s="1" t="s">
        <v>3721</v>
      </c>
      <c r="D4483" s="2">
        <v>0</v>
      </c>
    </row>
    <row r="4484" spans="1:4" x14ac:dyDescent="0.25">
      <c r="A4484" s="1" t="s">
        <v>3876</v>
      </c>
      <c r="B4484" s="2">
        <v>98068</v>
      </c>
      <c r="C4484" s="1" t="s">
        <v>4566</v>
      </c>
      <c r="D4484" s="2">
        <v>0</v>
      </c>
    </row>
    <row r="4485" spans="1:4" x14ac:dyDescent="0.25">
      <c r="A4485" s="1" t="s">
        <v>659</v>
      </c>
      <c r="B4485" s="2">
        <v>82244</v>
      </c>
      <c r="C4485" s="1" t="s">
        <v>39</v>
      </c>
      <c r="D4485" s="2">
        <v>0</v>
      </c>
    </row>
    <row r="4486" spans="1:4" x14ac:dyDescent="0.25">
      <c r="A4486" s="1" t="s">
        <v>396</v>
      </c>
      <c r="B4486" s="2">
        <v>339537</v>
      </c>
      <c r="C4486" s="1" t="s">
        <v>2098</v>
      </c>
      <c r="D4486" s="2">
        <v>0</v>
      </c>
    </row>
    <row r="4487" spans="1:4" x14ac:dyDescent="0.25">
      <c r="A4487" s="1" t="s">
        <v>695</v>
      </c>
      <c r="B4487" s="2">
        <v>92764</v>
      </c>
      <c r="C4487" s="1" t="s">
        <v>2879</v>
      </c>
      <c r="D4487" s="2">
        <v>0</v>
      </c>
    </row>
    <row r="4488" spans="1:4" x14ac:dyDescent="0.25">
      <c r="A4488" s="1" t="s">
        <v>1944</v>
      </c>
      <c r="B4488" s="2">
        <v>118038</v>
      </c>
      <c r="C4488" s="1" t="s">
        <v>5056</v>
      </c>
      <c r="D4488" s="2">
        <v>0</v>
      </c>
    </row>
    <row r="4489" spans="1:4" x14ac:dyDescent="0.25">
      <c r="A4489" s="1" t="s">
        <v>4802</v>
      </c>
      <c r="B4489" s="2">
        <v>188590</v>
      </c>
      <c r="C4489" s="1" t="s">
        <v>2409</v>
      </c>
      <c r="D4489" s="2">
        <v>0</v>
      </c>
    </row>
    <row r="4490" spans="1:4" x14ac:dyDescent="0.25">
      <c r="A4490" s="1" t="s">
        <v>4564</v>
      </c>
      <c r="B4490" s="2">
        <v>100000</v>
      </c>
      <c r="C4490" s="1" t="s">
        <v>3498</v>
      </c>
      <c r="D4490" s="2">
        <v>0</v>
      </c>
    </row>
    <row r="4491" spans="1:4" x14ac:dyDescent="0.25">
      <c r="A4491" s="1" t="s">
        <v>3487</v>
      </c>
      <c r="B4491" s="2">
        <v>55762</v>
      </c>
      <c r="C4491" s="1" t="s">
        <v>2702</v>
      </c>
      <c r="D4491" s="2">
        <v>0</v>
      </c>
    </row>
    <row r="4492" spans="1:4" x14ac:dyDescent="0.25">
      <c r="A4492" s="1" t="s">
        <v>1047</v>
      </c>
      <c r="B4492" s="2">
        <v>155974</v>
      </c>
      <c r="C4492" s="1" t="s">
        <v>1019</v>
      </c>
      <c r="D4492" s="2">
        <v>0</v>
      </c>
    </row>
    <row r="4493" spans="1:4" x14ac:dyDescent="0.25">
      <c r="A4493" s="1" t="s">
        <v>2818</v>
      </c>
      <c r="B4493" s="2">
        <v>129365</v>
      </c>
      <c r="C4493" s="1" t="s">
        <v>5037</v>
      </c>
      <c r="D4493" s="2">
        <v>0</v>
      </c>
    </row>
    <row r="4494" spans="1:4" x14ac:dyDescent="0.25">
      <c r="A4494" s="1" t="s">
        <v>3980</v>
      </c>
      <c r="B4494" s="2">
        <v>82467</v>
      </c>
      <c r="C4494" s="1" t="s">
        <v>2978</v>
      </c>
      <c r="D4494" s="2">
        <v>0</v>
      </c>
    </row>
    <row r="4495" spans="1:4" x14ac:dyDescent="0.25">
      <c r="A4495" s="1" t="s">
        <v>4205</v>
      </c>
      <c r="B4495" s="2">
        <v>846000</v>
      </c>
      <c r="C4495" s="1" t="s">
        <v>1939</v>
      </c>
      <c r="D4495" s="2">
        <v>0</v>
      </c>
    </row>
    <row r="4496" spans="1:4" x14ac:dyDescent="0.25">
      <c r="A4496" s="1" t="s">
        <v>4867</v>
      </c>
      <c r="B4496" s="2">
        <v>1061556</v>
      </c>
      <c r="C4496" s="1" t="s">
        <v>1983</v>
      </c>
      <c r="D4496" s="2">
        <v>0</v>
      </c>
    </row>
    <row r="4497" spans="1:4" x14ac:dyDescent="0.25">
      <c r="A4497" s="1" t="s">
        <v>1153</v>
      </c>
      <c r="B4497" s="2">
        <v>197902</v>
      </c>
      <c r="C4497" s="1" t="s">
        <v>4836</v>
      </c>
      <c r="D4497" s="2">
        <v>0</v>
      </c>
    </row>
    <row r="4498" spans="1:4" x14ac:dyDescent="0.25">
      <c r="A4498" s="1" t="s">
        <v>2294</v>
      </c>
      <c r="B4498" s="2">
        <v>64042</v>
      </c>
      <c r="C4498" s="1" t="s">
        <v>4168</v>
      </c>
      <c r="D4498" s="2">
        <v>0</v>
      </c>
    </row>
    <row r="4499" spans="1:4" x14ac:dyDescent="0.25">
      <c r="A4499" s="1" t="s">
        <v>1410</v>
      </c>
      <c r="B4499" s="2">
        <v>571469</v>
      </c>
      <c r="C4499" s="1" t="s">
        <v>1837</v>
      </c>
      <c r="D4499" s="2">
        <v>0</v>
      </c>
    </row>
    <row r="4500" spans="1:4" x14ac:dyDescent="0.25">
      <c r="A4500" s="1" t="s">
        <v>2034</v>
      </c>
      <c r="B4500" s="2">
        <v>26616</v>
      </c>
      <c r="C4500" s="1" t="s">
        <v>1589</v>
      </c>
      <c r="D4500" s="2">
        <v>0</v>
      </c>
    </row>
    <row r="4501" spans="1:4" x14ac:dyDescent="0.25">
      <c r="A4501" s="1" t="s">
        <v>3775</v>
      </c>
      <c r="B4501" s="2">
        <v>144694</v>
      </c>
      <c r="C4501" s="1" t="s">
        <v>1667</v>
      </c>
      <c r="D4501" s="2">
        <v>0</v>
      </c>
    </row>
    <row r="4502" spans="1:4" x14ac:dyDescent="0.25">
      <c r="A4502" s="1" t="s">
        <v>2261</v>
      </c>
      <c r="B4502" s="2">
        <v>295392</v>
      </c>
      <c r="C4502" s="1" t="s">
        <v>3331</v>
      </c>
      <c r="D4502" s="2">
        <v>0</v>
      </c>
    </row>
    <row r="4503" spans="1:4" x14ac:dyDescent="0.25">
      <c r="A4503" s="1" t="s">
        <v>4177</v>
      </c>
      <c r="B4503" s="2">
        <v>100000</v>
      </c>
      <c r="C4503" s="1" t="s">
        <v>4024</v>
      </c>
      <c r="D4503" s="2">
        <v>0</v>
      </c>
    </row>
    <row r="4504" spans="1:4" x14ac:dyDescent="0.25">
      <c r="A4504" s="1" t="s">
        <v>1768</v>
      </c>
      <c r="B4504" s="2">
        <v>191794</v>
      </c>
      <c r="C4504" s="1" t="s">
        <v>2404</v>
      </c>
      <c r="D4504" s="2">
        <v>0</v>
      </c>
    </row>
    <row r="4505" spans="1:4" x14ac:dyDescent="0.25">
      <c r="A4505" s="1" t="s">
        <v>370</v>
      </c>
      <c r="B4505" s="2">
        <v>151794</v>
      </c>
      <c r="C4505" s="1" t="s">
        <v>1285</v>
      </c>
      <c r="D4505" s="2">
        <v>0</v>
      </c>
    </row>
    <row r="4506" spans="1:4" x14ac:dyDescent="0.25">
      <c r="A4506" s="1" t="s">
        <v>2462</v>
      </c>
      <c r="B4506" s="2">
        <v>148871</v>
      </c>
      <c r="C4506" s="1" t="s">
        <v>1822</v>
      </c>
      <c r="D4506" s="2">
        <v>0</v>
      </c>
    </row>
    <row r="4507" spans="1:4" x14ac:dyDescent="0.25">
      <c r="A4507" s="1" t="s">
        <v>3308</v>
      </c>
      <c r="B4507" s="2">
        <v>200000</v>
      </c>
      <c r="C4507" s="1" t="s">
        <v>4366</v>
      </c>
      <c r="D4507" s="2">
        <v>0</v>
      </c>
    </row>
    <row r="4508" spans="1:4" x14ac:dyDescent="0.25">
      <c r="A4508" s="1" t="s">
        <v>1747</v>
      </c>
      <c r="B4508" s="2">
        <v>7287</v>
      </c>
      <c r="C4508" s="1" t="s">
        <v>3724</v>
      </c>
      <c r="D4508" s="2">
        <v>0</v>
      </c>
    </row>
    <row r="4509" spans="1:4" x14ac:dyDescent="0.25">
      <c r="A4509" s="1" t="s">
        <v>1696</v>
      </c>
      <c r="B4509" s="2">
        <v>200000</v>
      </c>
      <c r="C4509" s="1" t="s">
        <v>2004</v>
      </c>
      <c r="D4509" s="2">
        <v>0</v>
      </c>
    </row>
    <row r="4510" spans="1:4" x14ac:dyDescent="0.25">
      <c r="A4510" s="1" t="s">
        <v>1825</v>
      </c>
      <c r="B4510" s="2">
        <v>716</v>
      </c>
      <c r="C4510" s="1" t="s">
        <v>2809</v>
      </c>
      <c r="D4510" s="2">
        <v>0</v>
      </c>
    </row>
    <row r="4511" spans="1:4" x14ac:dyDescent="0.25">
      <c r="A4511" s="1" t="s">
        <v>3986</v>
      </c>
      <c r="B4511" s="2">
        <v>15000</v>
      </c>
      <c r="C4511" s="1" t="s">
        <v>3571</v>
      </c>
      <c r="D4511" s="2">
        <v>0</v>
      </c>
    </row>
    <row r="4512" spans="1:4" x14ac:dyDescent="0.25">
      <c r="A4512" s="1" t="s">
        <v>2660</v>
      </c>
      <c r="B4512" s="2">
        <v>63689</v>
      </c>
      <c r="C4512" s="1" t="s">
        <v>2462</v>
      </c>
      <c r="D4512" s="2">
        <v>0</v>
      </c>
    </row>
    <row r="4513" spans="1:4" x14ac:dyDescent="0.25">
      <c r="A4513" s="1" t="s">
        <v>2620</v>
      </c>
      <c r="B4513" s="2">
        <v>231</v>
      </c>
      <c r="C4513" s="1" t="s">
        <v>218</v>
      </c>
      <c r="D4513" s="2">
        <v>0</v>
      </c>
    </row>
    <row r="4514" spans="1:4" x14ac:dyDescent="0.25">
      <c r="A4514" s="1" t="s">
        <v>4820</v>
      </c>
      <c r="B4514" s="2">
        <v>270000</v>
      </c>
      <c r="C4514" s="1" t="s">
        <v>4606</v>
      </c>
      <c r="D4514" s="2">
        <v>0</v>
      </c>
    </row>
    <row r="4515" spans="1:4" x14ac:dyDescent="0.25">
      <c r="A4515" s="1" t="s">
        <v>3789</v>
      </c>
      <c r="B4515" s="2">
        <v>100067</v>
      </c>
      <c r="C4515" s="1" t="s">
        <v>662</v>
      </c>
      <c r="D4515" s="2">
        <v>0</v>
      </c>
    </row>
    <row r="4516" spans="1:4" x14ac:dyDescent="0.25">
      <c r="A4516" s="1" t="s">
        <v>1714</v>
      </c>
      <c r="B4516" s="2">
        <v>150000</v>
      </c>
      <c r="C4516" s="1" t="s">
        <v>3322</v>
      </c>
      <c r="D4516" s="2">
        <v>0</v>
      </c>
    </row>
    <row r="4517" spans="1:4" x14ac:dyDescent="0.25">
      <c r="A4517" s="1" t="s">
        <v>1313</v>
      </c>
      <c r="B4517" s="2">
        <v>10000</v>
      </c>
      <c r="C4517" s="1" t="s">
        <v>1696</v>
      </c>
      <c r="D4517" s="2">
        <v>0</v>
      </c>
    </row>
    <row r="4518" spans="1:4" x14ac:dyDescent="0.25">
      <c r="A4518" s="1" t="s">
        <v>2302</v>
      </c>
      <c r="B4518" s="2">
        <v>303057</v>
      </c>
      <c r="C4518" s="1" t="s">
        <v>4104</v>
      </c>
      <c r="D4518" s="2">
        <v>0</v>
      </c>
    </row>
    <row r="4519" spans="1:4" x14ac:dyDescent="0.25">
      <c r="A4519" s="1" t="s">
        <v>4465</v>
      </c>
      <c r="B4519" s="2">
        <v>1168200</v>
      </c>
      <c r="C4519" s="1" t="s">
        <v>4967</v>
      </c>
      <c r="D4519" s="2">
        <v>0</v>
      </c>
    </row>
    <row r="4520" spans="1:4" x14ac:dyDescent="0.25">
      <c r="A4520" s="1" t="s">
        <v>179</v>
      </c>
      <c r="B4520" s="2">
        <v>724943</v>
      </c>
      <c r="C4520" s="1" t="s">
        <v>1510</v>
      </c>
      <c r="D4520" s="2">
        <v>0</v>
      </c>
    </row>
    <row r="4521" spans="1:4" x14ac:dyDescent="0.25">
      <c r="A4521" s="1" t="s">
        <v>2490</v>
      </c>
      <c r="B4521" s="2">
        <v>382287</v>
      </c>
      <c r="C4521" s="1" t="s">
        <v>2451</v>
      </c>
      <c r="D4521" s="2">
        <v>0</v>
      </c>
    </row>
    <row r="4522" spans="1:4" x14ac:dyDescent="0.25">
      <c r="A4522" s="1" t="s">
        <v>3507</v>
      </c>
      <c r="B4522" s="2">
        <v>100000</v>
      </c>
      <c r="C4522" s="1" t="s">
        <v>4436</v>
      </c>
      <c r="D4522" s="2">
        <v>0</v>
      </c>
    </row>
    <row r="4523" spans="1:4" x14ac:dyDescent="0.25">
      <c r="A4523" s="1" t="s">
        <v>3133</v>
      </c>
      <c r="B4523" s="2">
        <v>64279</v>
      </c>
      <c r="C4523" s="1" t="s">
        <v>492</v>
      </c>
      <c r="D4523" s="2">
        <v>0</v>
      </c>
    </row>
    <row r="4524" spans="1:4" x14ac:dyDescent="0.25">
      <c r="A4524" s="1" t="s">
        <v>302</v>
      </c>
      <c r="B4524" s="2">
        <v>1168200</v>
      </c>
      <c r="C4524" s="1" t="s">
        <v>3778</v>
      </c>
      <c r="D4524" s="2">
        <v>0</v>
      </c>
    </row>
    <row r="4525" spans="1:4" x14ac:dyDescent="0.25">
      <c r="A4525" s="1" t="s">
        <v>1612</v>
      </c>
      <c r="B4525" s="2">
        <v>458598</v>
      </c>
      <c r="C4525" s="1" t="s">
        <v>2114</v>
      </c>
      <c r="D4525" s="2">
        <v>0</v>
      </c>
    </row>
    <row r="4526" spans="1:4" x14ac:dyDescent="0.25">
      <c r="A4526" s="1" t="s">
        <v>3917</v>
      </c>
      <c r="B4526" s="2">
        <v>73000</v>
      </c>
      <c r="C4526" s="1" t="s">
        <v>4117</v>
      </c>
      <c r="D4526" s="2">
        <v>0</v>
      </c>
    </row>
    <row r="4527" spans="1:4" x14ac:dyDescent="0.25">
      <c r="A4527" s="1" t="s">
        <v>3343</v>
      </c>
      <c r="B4527" s="2">
        <v>262912</v>
      </c>
      <c r="C4527" s="1" t="s">
        <v>3160</v>
      </c>
      <c r="D4527" s="2">
        <v>0</v>
      </c>
    </row>
    <row r="4528" spans="1:4" x14ac:dyDescent="0.25">
      <c r="A4528" s="1" t="s">
        <v>2773</v>
      </c>
      <c r="B4528" s="2">
        <v>104584</v>
      </c>
      <c r="C4528" s="1" t="s">
        <v>307</v>
      </c>
      <c r="D4528" s="2">
        <v>0</v>
      </c>
    </row>
    <row r="4529" spans="1:4" x14ac:dyDescent="0.25">
      <c r="A4529" s="1" t="s">
        <v>1969</v>
      </c>
      <c r="B4529" s="2">
        <v>424800</v>
      </c>
      <c r="C4529" s="1" t="s">
        <v>2261</v>
      </c>
      <c r="D4529" s="2">
        <v>0</v>
      </c>
    </row>
    <row r="4530" spans="1:4" x14ac:dyDescent="0.25">
      <c r="A4530" s="1" t="s">
        <v>5015</v>
      </c>
      <c r="B4530" s="2">
        <v>250000</v>
      </c>
      <c r="C4530" s="1" t="s">
        <v>3726</v>
      </c>
      <c r="D4530" s="2">
        <v>0</v>
      </c>
    </row>
    <row r="4531" spans="1:4" x14ac:dyDescent="0.25">
      <c r="A4531" s="1" t="s">
        <v>1229</v>
      </c>
      <c r="B4531" s="2">
        <v>274442</v>
      </c>
      <c r="C4531" s="1" t="s">
        <v>3471</v>
      </c>
      <c r="D4531" s="2">
        <v>0</v>
      </c>
    </row>
    <row r="4532" spans="1:4" x14ac:dyDescent="0.25">
      <c r="A4532" s="1" t="s">
        <v>3061</v>
      </c>
      <c r="B4532" s="2">
        <v>15000</v>
      </c>
      <c r="C4532" s="1" t="s">
        <v>1234</v>
      </c>
      <c r="D4532" s="2">
        <v>0</v>
      </c>
    </row>
    <row r="4533" spans="1:4" x14ac:dyDescent="0.25">
      <c r="A4533" s="1" t="s">
        <v>698</v>
      </c>
      <c r="B4533" s="2">
        <v>10000</v>
      </c>
      <c r="C4533" s="1" t="s">
        <v>168</v>
      </c>
      <c r="D4533" s="2">
        <v>0</v>
      </c>
    </row>
    <row r="4534" spans="1:4" x14ac:dyDescent="0.25">
      <c r="A4534" s="1" t="s">
        <v>4404</v>
      </c>
      <c r="B4534" s="2">
        <v>925645</v>
      </c>
      <c r="C4534" s="1" t="s">
        <v>284</v>
      </c>
      <c r="D4534" s="2">
        <v>0</v>
      </c>
    </row>
    <row r="4535" spans="1:4" x14ac:dyDescent="0.25">
      <c r="A4535" s="1" t="s">
        <v>3109</v>
      </c>
      <c r="B4535" s="2">
        <v>320000</v>
      </c>
      <c r="C4535" s="1" t="s">
        <v>4430</v>
      </c>
      <c r="D4535" s="2">
        <v>0</v>
      </c>
    </row>
    <row r="4536" spans="1:4" x14ac:dyDescent="0.25">
      <c r="A4536" s="1" t="s">
        <v>4731</v>
      </c>
      <c r="B4536" s="2">
        <v>258872</v>
      </c>
      <c r="C4536" s="1" t="s">
        <v>2955</v>
      </c>
      <c r="D4536" s="2">
        <v>0</v>
      </c>
    </row>
    <row r="4537" spans="1:4" x14ac:dyDescent="0.25">
      <c r="A4537" s="1" t="s">
        <v>3151</v>
      </c>
      <c r="B4537" s="2">
        <v>242234</v>
      </c>
      <c r="C4537" s="1" t="s">
        <v>2928</v>
      </c>
      <c r="D4537" s="2">
        <v>0</v>
      </c>
    </row>
    <row r="4538" spans="1:4" x14ac:dyDescent="0.25">
      <c r="A4538" s="1" t="s">
        <v>943</v>
      </c>
      <c r="B4538" s="2">
        <v>58000</v>
      </c>
      <c r="C4538" s="1" t="s">
        <v>583</v>
      </c>
      <c r="D4538" s="2">
        <v>0</v>
      </c>
    </row>
    <row r="4539" spans="1:4" x14ac:dyDescent="0.25">
      <c r="A4539" s="1" t="s">
        <v>4606</v>
      </c>
      <c r="B4539" s="2">
        <v>1028953</v>
      </c>
      <c r="C4539" s="1" t="s">
        <v>4239</v>
      </c>
      <c r="D4539" s="2">
        <v>0</v>
      </c>
    </row>
    <row r="4540" spans="1:4" x14ac:dyDescent="0.25">
      <c r="A4540" s="1" t="s">
        <v>1115</v>
      </c>
      <c r="B4540" s="2">
        <v>15000</v>
      </c>
      <c r="C4540" s="1" t="s">
        <v>2497</v>
      </c>
      <c r="D4540" s="2">
        <v>0</v>
      </c>
    </row>
    <row r="4541" spans="1:4" x14ac:dyDescent="0.25">
      <c r="A4541" s="1" t="s">
        <v>1543</v>
      </c>
      <c r="B4541" s="2">
        <v>234884</v>
      </c>
      <c r="C4541" s="1" t="s">
        <v>4183</v>
      </c>
      <c r="D4541" s="2">
        <v>0</v>
      </c>
    </row>
    <row r="4542" spans="1:4" x14ac:dyDescent="0.25">
      <c r="A4542" s="1" t="s">
        <v>3172</v>
      </c>
      <c r="B4542" s="2">
        <v>207960</v>
      </c>
      <c r="C4542" s="1" t="s">
        <v>231</v>
      </c>
      <c r="D4542" s="2">
        <v>0</v>
      </c>
    </row>
    <row r="4543" spans="1:4" x14ac:dyDescent="0.25">
      <c r="A4543" s="1" t="s">
        <v>3571</v>
      </c>
      <c r="B4543" s="2">
        <v>480000</v>
      </c>
      <c r="C4543" s="1" t="s">
        <v>2932</v>
      </c>
      <c r="D4543" s="2">
        <v>0</v>
      </c>
    </row>
    <row r="4544" spans="1:4" x14ac:dyDescent="0.25">
      <c r="A4544" s="1" t="s">
        <v>53</v>
      </c>
      <c r="B4544" s="2">
        <v>547442</v>
      </c>
      <c r="C4544" s="1" t="s">
        <v>2904</v>
      </c>
      <c r="D4544" s="2">
        <v>0</v>
      </c>
    </row>
    <row r="4545" spans="1:4" x14ac:dyDescent="0.25">
      <c r="A4545" s="1" t="s">
        <v>2735</v>
      </c>
      <c r="B4545" s="2">
        <v>25000</v>
      </c>
      <c r="C4545" s="1" t="s">
        <v>3287</v>
      </c>
      <c r="D4545" s="2">
        <v>0</v>
      </c>
    </row>
    <row r="4546" spans="1:4" x14ac:dyDescent="0.25">
      <c r="A4546" s="1" t="s">
        <v>4967</v>
      </c>
      <c r="B4546" s="2">
        <v>213862</v>
      </c>
      <c r="C4546" s="1" t="s">
        <v>257</v>
      </c>
      <c r="D4546" s="2">
        <v>0</v>
      </c>
    </row>
    <row r="4547" spans="1:4" x14ac:dyDescent="0.25">
      <c r="A4547" s="1" t="s">
        <v>653</v>
      </c>
      <c r="B4547" s="2">
        <v>822644</v>
      </c>
      <c r="C4547" s="1" t="s">
        <v>3776</v>
      </c>
      <c r="D4547" s="2">
        <v>0</v>
      </c>
    </row>
    <row r="4548" spans="1:4" x14ac:dyDescent="0.25">
      <c r="A4548" s="1" t="s">
        <v>1422</v>
      </c>
      <c r="B4548" s="2">
        <v>420602</v>
      </c>
      <c r="C4548" s="1" t="s">
        <v>4465</v>
      </c>
      <c r="D4548" s="2">
        <v>0</v>
      </c>
    </row>
    <row r="4549" spans="1:4" x14ac:dyDescent="0.25">
      <c r="A4549" s="1" t="s">
        <v>891</v>
      </c>
      <c r="B4549" s="2">
        <v>360019</v>
      </c>
      <c r="C4549" s="1" t="s">
        <v>2237</v>
      </c>
      <c r="D4549" s="2">
        <v>0</v>
      </c>
    </row>
    <row r="4550" spans="1:4" x14ac:dyDescent="0.25">
      <c r="A4550" s="1" t="s">
        <v>1957</v>
      </c>
      <c r="B4550" s="2">
        <v>73538</v>
      </c>
      <c r="C4550" s="1" t="s">
        <v>4791</v>
      </c>
      <c r="D4550" s="2">
        <v>0</v>
      </c>
    </row>
    <row r="4551" spans="1:4" x14ac:dyDescent="0.25">
      <c r="A4551" s="1" t="s">
        <v>3604</v>
      </c>
      <c r="B4551" s="2">
        <v>200000</v>
      </c>
      <c r="C4551" s="1" t="s">
        <v>4171</v>
      </c>
      <c r="D4551" s="2">
        <v>0</v>
      </c>
    </row>
    <row r="4552" spans="1:4" x14ac:dyDescent="0.25">
      <c r="A4552" s="1" t="s">
        <v>463</v>
      </c>
      <c r="B4552" s="2">
        <v>400038</v>
      </c>
      <c r="C4552" s="1" t="s">
        <v>3523</v>
      </c>
      <c r="D4552" s="2">
        <v>0</v>
      </c>
    </row>
    <row r="4553" spans="1:4" x14ac:dyDescent="0.25">
      <c r="A4553" s="1" t="s">
        <v>578</v>
      </c>
      <c r="B4553" s="2">
        <v>401473</v>
      </c>
      <c r="C4553" s="1" t="s">
        <v>2068</v>
      </c>
      <c r="D4553" s="2">
        <v>0</v>
      </c>
    </row>
    <row r="4554" spans="1:4" x14ac:dyDescent="0.25">
      <c r="A4554" s="1" t="s">
        <v>2551</v>
      </c>
      <c r="B4554" s="2">
        <v>40842</v>
      </c>
      <c r="C4554" s="1" t="s">
        <v>3168</v>
      </c>
      <c r="D4554" s="2">
        <v>0</v>
      </c>
    </row>
    <row r="4555" spans="1:4" x14ac:dyDescent="0.25">
      <c r="A4555" s="1" t="s">
        <v>2853</v>
      </c>
      <c r="B4555" s="2">
        <v>656141</v>
      </c>
      <c r="C4555" s="1" t="s">
        <v>4340</v>
      </c>
      <c r="D4555" s="2">
        <v>0</v>
      </c>
    </row>
    <row r="4556" spans="1:4" x14ac:dyDescent="0.25">
      <c r="A4556" s="1" t="s">
        <v>3380</v>
      </c>
      <c r="B4556" s="2">
        <v>150000</v>
      </c>
      <c r="C4556" s="1" t="s">
        <v>3453</v>
      </c>
      <c r="D4556" s="2">
        <v>0</v>
      </c>
    </row>
    <row r="4557" spans="1:4" x14ac:dyDescent="0.25">
      <c r="A4557" s="1" t="s">
        <v>4063</v>
      </c>
      <c r="B4557" s="2">
        <v>30000</v>
      </c>
      <c r="C4557" s="1" t="s">
        <v>53</v>
      </c>
      <c r="D4557" s="2">
        <v>0</v>
      </c>
    </row>
    <row r="4558" spans="1:4" x14ac:dyDescent="0.25">
      <c r="A4558" s="1" t="s">
        <v>2373</v>
      </c>
      <c r="B4558" s="2">
        <v>1673788</v>
      </c>
      <c r="C4558" s="1" t="s">
        <v>2502</v>
      </c>
      <c r="D4558" s="2">
        <v>0</v>
      </c>
    </row>
    <row r="4559" spans="1:4" x14ac:dyDescent="0.25">
      <c r="A4559" s="1" t="s">
        <v>805</v>
      </c>
      <c r="B4559" s="2">
        <v>100000</v>
      </c>
      <c r="C4559" s="1" t="s">
        <v>2075</v>
      </c>
      <c r="D4559" s="2">
        <v>0</v>
      </c>
    </row>
    <row r="4560" spans="1:4" x14ac:dyDescent="0.25">
      <c r="A4560" s="1" t="s">
        <v>2808</v>
      </c>
      <c r="B4560" s="2">
        <v>254333</v>
      </c>
      <c r="C4560" s="1" t="s">
        <v>4055</v>
      </c>
      <c r="D4560" s="2">
        <v>0</v>
      </c>
    </row>
    <row r="4561" spans="1:4" x14ac:dyDescent="0.25">
      <c r="A4561" s="1" t="s">
        <v>358</v>
      </c>
      <c r="B4561" s="2">
        <v>907365</v>
      </c>
      <c r="C4561" s="1" t="s">
        <v>2016</v>
      </c>
      <c r="D4561" s="2">
        <v>0</v>
      </c>
    </row>
    <row r="4562" spans="1:4" x14ac:dyDescent="0.25">
      <c r="A4562" s="1" t="s">
        <v>3946</v>
      </c>
      <c r="B4562" s="2">
        <v>100000</v>
      </c>
      <c r="C4562" s="1" t="s">
        <v>1937</v>
      </c>
      <c r="D4562" s="2">
        <v>0</v>
      </c>
    </row>
    <row r="4563" spans="1:4" x14ac:dyDescent="0.25">
      <c r="A4563" s="1" t="s">
        <v>919</v>
      </c>
      <c r="B4563" s="2">
        <v>453389</v>
      </c>
      <c r="C4563" s="1" t="s">
        <v>5027</v>
      </c>
      <c r="D4563" s="2">
        <v>0</v>
      </c>
    </row>
    <row r="4564" spans="1:4" x14ac:dyDescent="0.25">
      <c r="A4564" s="1" t="s">
        <v>75</v>
      </c>
      <c r="B4564" s="2">
        <v>248000</v>
      </c>
      <c r="C4564" s="1" t="s">
        <v>2506</v>
      </c>
      <c r="D4564" s="2">
        <v>0</v>
      </c>
    </row>
    <row r="4565" spans="1:4" x14ac:dyDescent="0.25">
      <c r="A4565" s="1" t="s">
        <v>1960</v>
      </c>
      <c r="B4565" s="2">
        <v>500000</v>
      </c>
      <c r="C4565" s="1" t="s">
        <v>4100</v>
      </c>
      <c r="D4565" s="2">
        <v>0</v>
      </c>
    </row>
    <row r="4566" spans="1:4" x14ac:dyDescent="0.25">
      <c r="A4566" s="1" t="s">
        <v>2801</v>
      </c>
      <c r="B4566" s="2">
        <v>2456</v>
      </c>
      <c r="C4566" s="1" t="s">
        <v>2796</v>
      </c>
      <c r="D4566" s="2">
        <v>0</v>
      </c>
    </row>
    <row r="4567" spans="1:4" x14ac:dyDescent="0.25">
      <c r="A4567" s="1" t="s">
        <v>4797</v>
      </c>
      <c r="B4567" s="2">
        <v>88000</v>
      </c>
      <c r="C4567" s="1" t="s">
        <v>3297</v>
      </c>
      <c r="D4567" s="2">
        <v>0</v>
      </c>
    </row>
    <row r="4568" spans="1:4" x14ac:dyDescent="0.25">
      <c r="A4568" s="1" t="s">
        <v>165</v>
      </c>
      <c r="B4568" s="2">
        <v>514424</v>
      </c>
      <c r="C4568" s="1" t="s">
        <v>4247</v>
      </c>
      <c r="D4568" s="2">
        <v>0</v>
      </c>
    </row>
    <row r="4569" spans="1:4" x14ac:dyDescent="0.25">
      <c r="A4569" s="1" t="s">
        <v>2891</v>
      </c>
      <c r="B4569" s="2">
        <v>212913</v>
      </c>
      <c r="C4569" s="1" t="s">
        <v>151</v>
      </c>
      <c r="D4569" s="2">
        <v>0</v>
      </c>
    </row>
    <row r="4570" spans="1:4" x14ac:dyDescent="0.25">
      <c r="A4570" s="1" t="s">
        <v>546</v>
      </c>
      <c r="B4570" s="2">
        <v>66596</v>
      </c>
      <c r="C4570" s="1" t="s">
        <v>3574</v>
      </c>
      <c r="D4570" s="2">
        <v>0</v>
      </c>
    </row>
    <row r="4571" spans="1:4" x14ac:dyDescent="0.25">
      <c r="A4571" s="1" t="s">
        <v>607</v>
      </c>
      <c r="B4571" s="2">
        <v>171201</v>
      </c>
      <c r="C4571" s="1" t="s">
        <v>4746</v>
      </c>
      <c r="D4571" s="2">
        <v>0</v>
      </c>
    </row>
    <row r="4572" spans="1:4" x14ac:dyDescent="0.25">
      <c r="A4572" s="1" t="s">
        <v>433</v>
      </c>
      <c r="B4572" s="2">
        <v>100000</v>
      </c>
      <c r="C4572" s="1" t="s">
        <v>1460</v>
      </c>
      <c r="D4572" s="2">
        <v>0</v>
      </c>
    </row>
    <row r="4573" spans="1:4" x14ac:dyDescent="0.25">
      <c r="A4573" s="1" t="s">
        <v>4565</v>
      </c>
      <c r="B4573" s="2">
        <v>180867</v>
      </c>
      <c r="C4573" s="1" t="s">
        <v>1272</v>
      </c>
      <c r="D4573" s="2">
        <v>0</v>
      </c>
    </row>
    <row r="4574" spans="1:4" x14ac:dyDescent="0.25">
      <c r="A4574" s="1" t="s">
        <v>130</v>
      </c>
      <c r="B4574" s="2">
        <v>74216</v>
      </c>
      <c r="C4574" s="1" t="s">
        <v>1862</v>
      </c>
      <c r="D4574" s="2">
        <v>0</v>
      </c>
    </row>
    <row r="4575" spans="1:4" x14ac:dyDescent="0.25">
      <c r="A4575" s="1" t="s">
        <v>3801</v>
      </c>
      <c r="B4575" s="2">
        <v>68000</v>
      </c>
      <c r="C4575" s="1" t="s">
        <v>4250</v>
      </c>
      <c r="D4575" s="2">
        <v>0</v>
      </c>
    </row>
    <row r="4576" spans="1:4" x14ac:dyDescent="0.25">
      <c r="A4576" s="1" t="s">
        <v>2254</v>
      </c>
      <c r="B4576" s="2">
        <v>840974</v>
      </c>
      <c r="C4576" s="1" t="s">
        <v>4287</v>
      </c>
      <c r="D4576" s="2">
        <v>0</v>
      </c>
    </row>
    <row r="4577" spans="1:4" x14ac:dyDescent="0.25">
      <c r="A4577" s="1" t="s">
        <v>3694</v>
      </c>
      <c r="B4577" s="2">
        <v>15000</v>
      </c>
      <c r="C4577" s="1" t="s">
        <v>1016</v>
      </c>
      <c r="D4577" s="2">
        <v>0</v>
      </c>
    </row>
    <row r="4578" spans="1:4" x14ac:dyDescent="0.25">
      <c r="A4578" s="1" t="s">
        <v>1929</v>
      </c>
      <c r="B4578" s="2">
        <v>417584</v>
      </c>
      <c r="C4578" s="1" t="s">
        <v>601</v>
      </c>
      <c r="D4578" s="2">
        <v>0</v>
      </c>
    </row>
    <row r="4579" spans="1:4" x14ac:dyDescent="0.25">
      <c r="A4579" s="1" t="s">
        <v>2972</v>
      </c>
      <c r="B4579" s="2">
        <v>727351</v>
      </c>
      <c r="C4579" s="1" t="s">
        <v>5094</v>
      </c>
      <c r="D4579" s="2">
        <v>0</v>
      </c>
    </row>
    <row r="4580" spans="1:4" x14ac:dyDescent="0.25">
      <c r="A4580" s="1" t="s">
        <v>2564</v>
      </c>
      <c r="B4580" s="2">
        <v>516353</v>
      </c>
      <c r="C4580" s="1" t="s">
        <v>4752</v>
      </c>
      <c r="D4580" s="2">
        <v>0</v>
      </c>
    </row>
    <row r="4581" spans="1:4" x14ac:dyDescent="0.25">
      <c r="A4581" s="1" t="s">
        <v>4035</v>
      </c>
      <c r="B4581" s="2">
        <v>20000</v>
      </c>
      <c r="C4581" s="1" t="s">
        <v>2634</v>
      </c>
      <c r="D4581" s="2">
        <v>0</v>
      </c>
    </row>
    <row r="4582" spans="1:4" x14ac:dyDescent="0.25">
      <c r="A4582" s="1" t="s">
        <v>199</v>
      </c>
      <c r="B4582" s="2">
        <v>346555</v>
      </c>
      <c r="C4582" s="1" t="s">
        <v>1113</v>
      </c>
      <c r="D4582" s="2">
        <v>0</v>
      </c>
    </row>
    <row r="4583" spans="1:4" x14ac:dyDescent="0.25">
      <c r="A4583" s="1" t="s">
        <v>638</v>
      </c>
      <c r="B4583" s="2">
        <v>33917</v>
      </c>
      <c r="C4583" s="1" t="s">
        <v>4602</v>
      </c>
      <c r="D4583" s="2">
        <v>0</v>
      </c>
    </row>
    <row r="4584" spans="1:4" x14ac:dyDescent="0.25">
      <c r="A4584" s="1" t="s">
        <v>4265</v>
      </c>
      <c r="B4584" s="2">
        <v>33133</v>
      </c>
      <c r="C4584" s="1" t="s">
        <v>3262</v>
      </c>
      <c r="D4584" s="2">
        <v>0</v>
      </c>
    </row>
    <row r="4585" spans="1:4" x14ac:dyDescent="0.25">
      <c r="A4585" s="1" t="s">
        <v>458</v>
      </c>
      <c r="B4585" s="2">
        <v>287048</v>
      </c>
      <c r="C4585" s="1" t="s">
        <v>4610</v>
      </c>
      <c r="D4585" s="2">
        <v>0</v>
      </c>
    </row>
    <row r="4586" spans="1:4" x14ac:dyDescent="0.25">
      <c r="A4586" s="1" t="s">
        <v>760</v>
      </c>
      <c r="B4586" s="2">
        <v>15000</v>
      </c>
      <c r="C4586" s="1" t="s">
        <v>1486</v>
      </c>
      <c r="D4586" s="2">
        <v>0</v>
      </c>
    </row>
    <row r="4587" spans="1:4" x14ac:dyDescent="0.25">
      <c r="A4587" s="1" t="s">
        <v>4251</v>
      </c>
      <c r="B4587" s="2">
        <v>491794</v>
      </c>
      <c r="C4587" s="1" t="s">
        <v>1945</v>
      </c>
      <c r="D4587" s="2">
        <v>0</v>
      </c>
    </row>
    <row r="4588" spans="1:4" x14ac:dyDescent="0.25">
      <c r="A4588" s="1" t="s">
        <v>887</v>
      </c>
      <c r="B4588" s="2">
        <v>769727</v>
      </c>
      <c r="C4588" s="1" t="s">
        <v>5069</v>
      </c>
      <c r="D4588" s="2">
        <v>0</v>
      </c>
    </row>
    <row r="4589" spans="1:4" x14ac:dyDescent="0.25">
      <c r="A4589" s="1" t="s">
        <v>2630</v>
      </c>
      <c r="B4589" s="2">
        <v>185231</v>
      </c>
      <c r="C4589" s="1" t="s">
        <v>793</v>
      </c>
      <c r="D4589" s="2">
        <v>0</v>
      </c>
    </row>
    <row r="4590" spans="1:4" x14ac:dyDescent="0.25">
      <c r="A4590" s="1" t="s">
        <v>901</v>
      </c>
      <c r="B4590" s="2">
        <v>1273</v>
      </c>
      <c r="C4590" s="1" t="s">
        <v>2835</v>
      </c>
      <c r="D4590" s="2">
        <v>0</v>
      </c>
    </row>
    <row r="4591" spans="1:4" x14ac:dyDescent="0.25">
      <c r="A4591" s="1" t="s">
        <v>4170</v>
      </c>
      <c r="B4591" s="2">
        <v>324223</v>
      </c>
      <c r="C4591" s="1" t="s">
        <v>3853</v>
      </c>
      <c r="D4591" s="2">
        <v>0</v>
      </c>
    </row>
    <row r="4592" spans="1:4" x14ac:dyDescent="0.25">
      <c r="A4592" s="1" t="s">
        <v>3761</v>
      </c>
      <c r="B4592" s="2">
        <v>182910</v>
      </c>
      <c r="C4592" s="1" t="s">
        <v>878</v>
      </c>
      <c r="D4592" s="2">
        <v>0</v>
      </c>
    </row>
    <row r="4593" spans="1:4" x14ac:dyDescent="0.25">
      <c r="A4593" s="1" t="s">
        <v>45</v>
      </c>
      <c r="B4593" s="2">
        <v>490018</v>
      </c>
      <c r="C4593" s="1" t="s">
        <v>668</v>
      </c>
      <c r="D4593" s="2">
        <v>0</v>
      </c>
    </row>
    <row r="4594" spans="1:4" x14ac:dyDescent="0.25">
      <c r="A4594" s="1" t="s">
        <v>3481</v>
      </c>
      <c r="B4594" s="2">
        <v>100000</v>
      </c>
      <c r="C4594" s="1" t="s">
        <v>1199</v>
      </c>
      <c r="D4594" s="2">
        <v>0</v>
      </c>
    </row>
    <row r="4595" spans="1:4" x14ac:dyDescent="0.25">
      <c r="A4595" s="1" t="s">
        <v>3065</v>
      </c>
      <c r="B4595" s="2">
        <v>36556</v>
      </c>
      <c r="C4595" s="1" t="s">
        <v>3999</v>
      </c>
      <c r="D4595" s="2">
        <v>0</v>
      </c>
    </row>
    <row r="4596" spans="1:4" x14ac:dyDescent="0.25">
      <c r="A4596" s="1" t="s">
        <v>886</v>
      </c>
      <c r="B4596" s="2">
        <v>7500</v>
      </c>
      <c r="C4596" s="1" t="s">
        <v>2656</v>
      </c>
      <c r="D4596" s="2">
        <v>0</v>
      </c>
    </row>
    <row r="4597" spans="1:4" x14ac:dyDescent="0.25">
      <c r="A4597" s="1" t="s">
        <v>3083</v>
      </c>
      <c r="B4597" s="2">
        <v>834145</v>
      </c>
      <c r="C4597" s="1" t="s">
        <v>484</v>
      </c>
      <c r="D4597" s="2">
        <v>0</v>
      </c>
    </row>
    <row r="4598" spans="1:4" x14ac:dyDescent="0.25">
      <c r="A4598" s="1" t="s">
        <v>4853</v>
      </c>
      <c r="B4598" s="2">
        <v>300547</v>
      </c>
      <c r="C4598" s="1" t="s">
        <v>3790</v>
      </c>
      <c r="D4598" s="2">
        <v>0</v>
      </c>
    </row>
    <row r="4599" spans="1:4" x14ac:dyDescent="0.25">
      <c r="A4599" s="1" t="s">
        <v>4786</v>
      </c>
      <c r="B4599" s="2">
        <v>86884</v>
      </c>
      <c r="C4599" s="1" t="s">
        <v>21</v>
      </c>
      <c r="D4599" s="2">
        <v>0</v>
      </c>
    </row>
    <row r="4600" spans="1:4" x14ac:dyDescent="0.25">
      <c r="A4600" s="1" t="s">
        <v>5018</v>
      </c>
      <c r="B4600" s="2">
        <v>101437</v>
      </c>
      <c r="C4600" s="1" t="s">
        <v>4038</v>
      </c>
      <c r="D4600" s="2">
        <v>0</v>
      </c>
    </row>
    <row r="4601" spans="1:4" x14ac:dyDescent="0.25">
      <c r="A4601" s="1" t="s">
        <v>616</v>
      </c>
      <c r="B4601" s="2">
        <v>97572</v>
      </c>
      <c r="C4601" s="1" t="s">
        <v>1328</v>
      </c>
      <c r="D4601" s="2">
        <v>0</v>
      </c>
    </row>
    <row r="4602" spans="1:4" x14ac:dyDescent="0.25">
      <c r="A4602" s="1" t="s">
        <v>874</v>
      </c>
      <c r="B4602" s="2">
        <v>1449630</v>
      </c>
      <c r="C4602" s="1" t="s">
        <v>4831</v>
      </c>
      <c r="D4602" s="2">
        <v>0</v>
      </c>
    </row>
    <row r="4603" spans="1:4" x14ac:dyDescent="0.25">
      <c r="A4603" s="1" t="s">
        <v>3618</v>
      </c>
      <c r="B4603" s="2">
        <v>138538</v>
      </c>
      <c r="C4603" s="1" t="s">
        <v>51</v>
      </c>
      <c r="D4603" s="2">
        <v>0</v>
      </c>
    </row>
    <row r="4604" spans="1:4" x14ac:dyDescent="0.25">
      <c r="A4604" s="1" t="s">
        <v>1236</v>
      </c>
      <c r="B4604" s="2">
        <v>469803</v>
      </c>
      <c r="C4604" s="1" t="s">
        <v>2232</v>
      </c>
      <c r="D4604" s="2">
        <v>0</v>
      </c>
    </row>
    <row r="4605" spans="1:4" x14ac:dyDescent="0.25">
      <c r="A4605" s="1" t="s">
        <v>3744</v>
      </c>
      <c r="B4605" s="2">
        <v>489670</v>
      </c>
      <c r="C4605" s="1" t="s">
        <v>45</v>
      </c>
      <c r="D4605" s="2">
        <v>0</v>
      </c>
    </row>
    <row r="4606" spans="1:4" x14ac:dyDescent="0.25">
      <c r="A4606" s="1" t="s">
        <v>1995</v>
      </c>
      <c r="B4606" s="2">
        <v>48405</v>
      </c>
      <c r="C4606" s="1" t="s">
        <v>4638</v>
      </c>
      <c r="D4606" s="2">
        <v>0</v>
      </c>
    </row>
    <row r="4607" spans="1:4" x14ac:dyDescent="0.25">
      <c r="A4607" s="1" t="s">
        <v>3434</v>
      </c>
      <c r="B4607" s="2">
        <v>150000</v>
      </c>
      <c r="C4607" s="1" t="s">
        <v>3370</v>
      </c>
      <c r="D4607" s="2">
        <v>0</v>
      </c>
    </row>
    <row r="4608" spans="1:4" x14ac:dyDescent="0.25">
      <c r="A4608" s="1" t="s">
        <v>2456</v>
      </c>
      <c r="B4608" s="2">
        <v>191928</v>
      </c>
      <c r="C4608" s="1" t="s">
        <v>113</v>
      </c>
      <c r="D4608" s="2">
        <v>0</v>
      </c>
    </row>
    <row r="4609" spans="1:4" x14ac:dyDescent="0.25">
      <c r="A4609" s="1" t="s">
        <v>2899</v>
      </c>
      <c r="B4609" s="2">
        <v>300000</v>
      </c>
      <c r="C4609" s="1" t="s">
        <v>4820</v>
      </c>
      <c r="D4609" s="2">
        <v>0</v>
      </c>
    </row>
    <row r="4610" spans="1:4" x14ac:dyDescent="0.25">
      <c r="A4610" s="1" t="s">
        <v>1808</v>
      </c>
      <c r="B4610" s="2">
        <v>357345</v>
      </c>
      <c r="C4610" s="1" t="s">
        <v>1313</v>
      </c>
      <c r="D4610" s="2">
        <v>0</v>
      </c>
    </row>
    <row r="4611" spans="1:4" x14ac:dyDescent="0.25">
      <c r="A4611" s="1" t="s">
        <v>1001</v>
      </c>
      <c r="B4611" s="2">
        <v>613422</v>
      </c>
      <c r="C4611" s="1" t="s">
        <v>2773</v>
      </c>
      <c r="D4611" s="2">
        <v>0</v>
      </c>
    </row>
    <row r="4612" spans="1:4" x14ac:dyDescent="0.25">
      <c r="A4612" s="1" t="s">
        <v>4148</v>
      </c>
      <c r="B4612" s="2">
        <v>292000</v>
      </c>
      <c r="C4612" s="1" t="s">
        <v>1229</v>
      </c>
      <c r="D4612" s="2">
        <v>0</v>
      </c>
    </row>
    <row r="4613" spans="1:4" x14ac:dyDescent="0.25">
      <c r="A4613" s="1" t="s">
        <v>4585</v>
      </c>
      <c r="B4613" s="2">
        <v>348085</v>
      </c>
      <c r="C4613" s="1" t="s">
        <v>1247</v>
      </c>
      <c r="D4613" s="2">
        <v>0</v>
      </c>
    </row>
    <row r="4614" spans="1:4" x14ac:dyDescent="0.25">
      <c r="A4614" s="1" t="s">
        <v>292</v>
      </c>
      <c r="B4614" s="2">
        <v>1168200</v>
      </c>
      <c r="C4614" s="1" t="s">
        <v>2660</v>
      </c>
      <c r="D4614" s="2">
        <v>0</v>
      </c>
    </row>
    <row r="4615" spans="1:4" x14ac:dyDescent="0.25">
      <c r="A4615" s="1" t="s">
        <v>1982</v>
      </c>
      <c r="B4615" s="2">
        <v>650000</v>
      </c>
      <c r="C4615" s="1" t="s">
        <v>1215</v>
      </c>
      <c r="D4615" s="2">
        <v>0</v>
      </c>
    </row>
    <row r="4616" spans="1:4" x14ac:dyDescent="0.25">
      <c r="A4616" s="1" t="s">
        <v>2227</v>
      </c>
      <c r="B4616" s="2">
        <v>25000</v>
      </c>
      <c r="C4616" s="1" t="s">
        <v>2620</v>
      </c>
      <c r="D4616" s="2">
        <v>0</v>
      </c>
    </row>
    <row r="4617" spans="1:4" x14ac:dyDescent="0.25">
      <c r="A4617" s="1" t="s">
        <v>1025</v>
      </c>
      <c r="B4617" s="2">
        <v>1056815</v>
      </c>
      <c r="C4617" s="1" t="s">
        <v>1957</v>
      </c>
      <c r="D4617" s="2">
        <v>0</v>
      </c>
    </row>
    <row r="4618" spans="1:4" x14ac:dyDescent="0.25">
      <c r="A4618" s="1" t="s">
        <v>4406</v>
      </c>
      <c r="B4618" s="2">
        <v>424435</v>
      </c>
      <c r="C4618" s="1" t="s">
        <v>3545</v>
      </c>
      <c r="D4618" s="2">
        <v>0</v>
      </c>
    </row>
    <row r="4619" spans="1:4" x14ac:dyDescent="0.25">
      <c r="A4619" s="1" t="s">
        <v>751</v>
      </c>
      <c r="B4619" s="2">
        <v>78338</v>
      </c>
      <c r="C4619" s="1" t="s">
        <v>1236</v>
      </c>
      <c r="D4619" s="2">
        <v>0</v>
      </c>
    </row>
    <row r="4620" spans="1:4" x14ac:dyDescent="0.25">
      <c r="A4620" s="1" t="s">
        <v>2528</v>
      </c>
      <c r="B4620" s="2">
        <v>25000</v>
      </c>
      <c r="C4620" s="1" t="s">
        <v>3618</v>
      </c>
      <c r="D4620" s="2">
        <v>0</v>
      </c>
    </row>
    <row r="4621" spans="1:4" x14ac:dyDescent="0.25">
      <c r="A4621" s="1" t="s">
        <v>4139</v>
      </c>
      <c r="B4621" s="2">
        <v>148451</v>
      </c>
      <c r="C4621" s="1" t="s">
        <v>1327</v>
      </c>
      <c r="D4621" s="2">
        <v>0</v>
      </c>
    </row>
    <row r="4622" spans="1:4" x14ac:dyDescent="0.25">
      <c r="A4622" s="1" t="s">
        <v>3091</v>
      </c>
      <c r="B4622" s="2">
        <v>14202</v>
      </c>
      <c r="C4622" s="1" t="s">
        <v>3789</v>
      </c>
      <c r="D4622" s="2">
        <v>0</v>
      </c>
    </row>
    <row r="4623" spans="1:4" x14ac:dyDescent="0.25">
      <c r="A4623" s="1" t="s">
        <v>3823</v>
      </c>
      <c r="B4623" s="2">
        <v>2080084</v>
      </c>
      <c r="C4623" s="1" t="s">
        <v>874</v>
      </c>
      <c r="D4623" s="2">
        <v>0</v>
      </c>
    </row>
    <row r="4624" spans="1:4" x14ac:dyDescent="0.25">
      <c r="A4624" s="1" t="s">
        <v>1108</v>
      </c>
      <c r="B4624" s="2">
        <v>10000</v>
      </c>
      <c r="C4624" s="1" t="s">
        <v>3816</v>
      </c>
      <c r="D4624" s="2">
        <v>0</v>
      </c>
    </row>
    <row r="4625" spans="1:4" x14ac:dyDescent="0.25">
      <c r="A4625" s="1" t="s">
        <v>3931</v>
      </c>
      <c r="B4625" s="2">
        <v>170758</v>
      </c>
      <c r="C4625" s="1" t="s">
        <v>3083</v>
      </c>
      <c r="D4625" s="2">
        <v>0</v>
      </c>
    </row>
    <row r="4626" spans="1:4" x14ac:dyDescent="0.25">
      <c r="A4626" s="1" t="s">
        <v>3125</v>
      </c>
      <c r="B4626" s="2">
        <v>222608</v>
      </c>
      <c r="C4626" s="1" t="s">
        <v>5018</v>
      </c>
      <c r="D4626" s="2">
        <v>0</v>
      </c>
    </row>
    <row r="4627" spans="1:4" x14ac:dyDescent="0.25">
      <c r="A4627" s="1" t="s">
        <v>4978</v>
      </c>
      <c r="B4627" s="2">
        <v>97000</v>
      </c>
      <c r="C4627" s="1" t="s">
        <v>251</v>
      </c>
      <c r="D4627" s="2">
        <v>0</v>
      </c>
    </row>
    <row r="4628" spans="1:4" x14ac:dyDescent="0.25">
      <c r="A4628" s="1" t="s">
        <v>1334</v>
      </c>
      <c r="B4628" s="2">
        <v>79170</v>
      </c>
      <c r="C4628" s="1" t="s">
        <v>3065</v>
      </c>
      <c r="D4628" s="2">
        <v>0</v>
      </c>
    </row>
    <row r="4629" spans="1:4" x14ac:dyDescent="0.25">
      <c r="A4629" s="1" t="s">
        <v>3223</v>
      </c>
      <c r="B4629" s="2">
        <v>96606</v>
      </c>
      <c r="C4629" s="1" t="s">
        <v>943</v>
      </c>
      <c r="D4629" s="2">
        <v>0</v>
      </c>
    </row>
    <row r="4630" spans="1:4" x14ac:dyDescent="0.25">
      <c r="A4630" s="1" t="s">
        <v>3224</v>
      </c>
      <c r="B4630" s="2">
        <v>97544</v>
      </c>
      <c r="C4630" s="1" t="s">
        <v>578</v>
      </c>
      <c r="D4630" s="2">
        <v>0</v>
      </c>
    </row>
    <row r="4631" spans="1:4" x14ac:dyDescent="0.25">
      <c r="A4631" s="1" t="s">
        <v>2082</v>
      </c>
      <c r="B4631" s="2">
        <v>453161</v>
      </c>
      <c r="C4631" s="1" t="s">
        <v>4203</v>
      </c>
      <c r="D4631" s="2">
        <v>0</v>
      </c>
    </row>
    <row r="4632" spans="1:4" x14ac:dyDescent="0.25">
      <c r="A4632" s="1" t="s">
        <v>3154</v>
      </c>
      <c r="B4632" s="2">
        <v>215000</v>
      </c>
      <c r="C4632" s="1" t="s">
        <v>2183</v>
      </c>
      <c r="D4632" s="2">
        <v>0</v>
      </c>
    </row>
    <row r="4633" spans="1:4" x14ac:dyDescent="0.25">
      <c r="A4633" s="1" t="s">
        <v>3376</v>
      </c>
      <c r="B4633" s="2">
        <v>1176050</v>
      </c>
      <c r="C4633" s="1" t="s">
        <v>3560</v>
      </c>
      <c r="D4633" s="2">
        <v>0</v>
      </c>
    </row>
    <row r="4634" spans="1:4" x14ac:dyDescent="0.25">
      <c r="A4634" s="1" t="s">
        <v>4875</v>
      </c>
      <c r="B4634" s="2">
        <v>194359</v>
      </c>
      <c r="C4634" s="1" t="s">
        <v>4119</v>
      </c>
      <c r="D4634" s="2">
        <v>0</v>
      </c>
    </row>
    <row r="4635" spans="1:4" x14ac:dyDescent="0.25">
      <c r="A4635" s="1" t="s">
        <v>3067</v>
      </c>
      <c r="B4635" s="2">
        <v>1481281</v>
      </c>
      <c r="C4635" s="1" t="s">
        <v>2210</v>
      </c>
      <c r="D4635" s="2">
        <v>0</v>
      </c>
    </row>
    <row r="4636" spans="1:4" x14ac:dyDescent="0.25">
      <c r="A4636" s="1" t="s">
        <v>2789</v>
      </c>
      <c r="B4636" s="2">
        <v>82049</v>
      </c>
      <c r="C4636" s="1" t="s">
        <v>4786</v>
      </c>
      <c r="D4636" s="2">
        <v>0</v>
      </c>
    </row>
    <row r="4637" spans="1:4" x14ac:dyDescent="0.25">
      <c r="A4637" s="1" t="s">
        <v>1812</v>
      </c>
      <c r="B4637" s="2">
        <v>127292</v>
      </c>
      <c r="C4637" s="1" t="s">
        <v>1109</v>
      </c>
      <c r="D4637" s="2">
        <v>0</v>
      </c>
    </row>
    <row r="4638" spans="1:4" x14ac:dyDescent="0.25">
      <c r="A4638" s="1" t="s">
        <v>3615</v>
      </c>
      <c r="B4638" s="2">
        <v>808000</v>
      </c>
      <c r="C4638" s="1" t="s">
        <v>2302</v>
      </c>
      <c r="D4638" s="2">
        <v>0</v>
      </c>
    </row>
    <row r="4639" spans="1:4" x14ac:dyDescent="0.25">
      <c r="A4639" s="1" t="s">
        <v>4192</v>
      </c>
      <c r="B4639" s="2">
        <v>49600</v>
      </c>
      <c r="C4639" s="1" t="s">
        <v>3151</v>
      </c>
      <c r="D4639" s="2">
        <v>0</v>
      </c>
    </row>
    <row r="4640" spans="1:4" x14ac:dyDescent="0.25">
      <c r="A4640" s="1" t="s">
        <v>4597</v>
      </c>
      <c r="B4640" s="2">
        <v>170000</v>
      </c>
      <c r="C4640" s="1" t="s">
        <v>616</v>
      </c>
      <c r="D4640" s="2">
        <v>0</v>
      </c>
    </row>
    <row r="4641" spans="1:4" x14ac:dyDescent="0.25">
      <c r="A4641" s="1" t="s">
        <v>4260</v>
      </c>
      <c r="B4641" s="2">
        <v>353562</v>
      </c>
      <c r="C4641" s="1" t="s">
        <v>2054</v>
      </c>
      <c r="D4641" s="2">
        <v>0</v>
      </c>
    </row>
    <row r="4642" spans="1:4" x14ac:dyDescent="0.25">
      <c r="A4642" s="1" t="s">
        <v>4977</v>
      </c>
      <c r="B4642" s="2">
        <v>200000</v>
      </c>
      <c r="C4642" s="1" t="s">
        <v>4924</v>
      </c>
      <c r="D4642" s="2">
        <v>0</v>
      </c>
    </row>
    <row r="4643" spans="1:4" x14ac:dyDescent="0.25">
      <c r="A4643" s="1" t="s">
        <v>4326</v>
      </c>
      <c r="B4643" s="2">
        <v>75000</v>
      </c>
      <c r="C4643" s="1" t="s">
        <v>2169</v>
      </c>
      <c r="D4643" s="2">
        <v>0</v>
      </c>
    </row>
    <row r="4644" spans="1:4" x14ac:dyDescent="0.25">
      <c r="A4644" s="1" t="s">
        <v>5012</v>
      </c>
      <c r="B4644" s="2">
        <v>144950</v>
      </c>
      <c r="C4644" s="1" t="s">
        <v>4165</v>
      </c>
      <c r="D4644" s="2">
        <v>0</v>
      </c>
    </row>
    <row r="4645" spans="1:4" x14ac:dyDescent="0.25">
      <c r="A4645" s="1" t="s">
        <v>152</v>
      </c>
      <c r="B4645" s="2">
        <v>358541</v>
      </c>
      <c r="C4645" s="1" t="s">
        <v>2099</v>
      </c>
      <c r="D4645" s="2">
        <v>0</v>
      </c>
    </row>
    <row r="4646" spans="1:4" x14ac:dyDescent="0.25">
      <c r="A4646" s="1" t="s">
        <v>1967</v>
      </c>
      <c r="B4646" s="2">
        <v>426328</v>
      </c>
      <c r="C4646" s="1" t="s">
        <v>4995</v>
      </c>
      <c r="D4646" s="2">
        <v>0</v>
      </c>
    </row>
    <row r="4647" spans="1:4" x14ac:dyDescent="0.25">
      <c r="A4647" s="1" t="s">
        <v>3768</v>
      </c>
      <c r="B4647" s="2">
        <v>1005690</v>
      </c>
      <c r="C4647" s="1" t="s">
        <v>1563</v>
      </c>
      <c r="D4647" s="2">
        <v>0</v>
      </c>
    </row>
    <row r="4648" spans="1:4" x14ac:dyDescent="0.25">
      <c r="A4648" s="1" t="s">
        <v>2030</v>
      </c>
      <c r="B4648" s="2">
        <v>100000</v>
      </c>
      <c r="C4648" s="1" t="s">
        <v>3569</v>
      </c>
      <c r="D4648" s="2">
        <v>0</v>
      </c>
    </row>
    <row r="4649" spans="1:4" x14ac:dyDescent="0.25">
      <c r="A4649" s="1" t="s">
        <v>2295</v>
      </c>
      <c r="B4649" s="2">
        <v>97500</v>
      </c>
      <c r="C4649" s="1" t="s">
        <v>1318</v>
      </c>
      <c r="D4649" s="2">
        <v>0</v>
      </c>
    </row>
    <row r="4650" spans="1:4" x14ac:dyDescent="0.25">
      <c r="A4650" s="1" t="s">
        <v>4760</v>
      </c>
      <c r="B4650" s="2">
        <v>145000</v>
      </c>
      <c r="C4650" s="1" t="s">
        <v>891</v>
      </c>
      <c r="D4650" s="2">
        <v>0</v>
      </c>
    </row>
    <row r="4651" spans="1:4" x14ac:dyDescent="0.25">
      <c r="A4651" s="1" t="s">
        <v>4594</v>
      </c>
      <c r="B4651" s="2">
        <v>50000</v>
      </c>
      <c r="C4651" s="1" t="s">
        <v>3030</v>
      </c>
      <c r="D4651" s="2">
        <v>0</v>
      </c>
    </row>
    <row r="4652" spans="1:4" x14ac:dyDescent="0.25">
      <c r="A4652" s="1" t="s">
        <v>3142</v>
      </c>
      <c r="B4652" s="2">
        <v>10000</v>
      </c>
      <c r="C4652" s="1" t="s">
        <v>728</v>
      </c>
      <c r="D4652" s="2">
        <v>0</v>
      </c>
    </row>
    <row r="4653" spans="1:4" x14ac:dyDescent="0.25">
      <c r="A4653" s="1" t="s">
        <v>2810</v>
      </c>
      <c r="B4653" s="2">
        <v>100000</v>
      </c>
      <c r="C4653" s="1" t="s">
        <v>4839</v>
      </c>
      <c r="D4653" s="2">
        <v>0</v>
      </c>
    </row>
    <row r="4654" spans="1:4" x14ac:dyDescent="0.25">
      <c r="A4654" s="1" t="s">
        <v>2007</v>
      </c>
      <c r="B4654" s="2">
        <v>1058651</v>
      </c>
      <c r="C4654" s="1" t="s">
        <v>2321</v>
      </c>
      <c r="D4654" s="2">
        <v>0</v>
      </c>
    </row>
    <row r="4655" spans="1:4" x14ac:dyDescent="0.25">
      <c r="A4655" s="1" t="s">
        <v>4072</v>
      </c>
      <c r="B4655" s="2">
        <v>542575</v>
      </c>
      <c r="C4655" s="1" t="s">
        <v>12</v>
      </c>
      <c r="D4655" s="2">
        <v>0</v>
      </c>
    </row>
    <row r="4656" spans="1:4" x14ac:dyDescent="0.25">
      <c r="A4656" s="1" t="s">
        <v>1739</v>
      </c>
      <c r="B4656" s="2">
        <v>200000</v>
      </c>
      <c r="C4656" s="1" t="s">
        <v>3118</v>
      </c>
      <c r="D4656" s="2">
        <v>0</v>
      </c>
    </row>
    <row r="4657" spans="1:4" x14ac:dyDescent="0.25">
      <c r="A4657" s="1" t="s">
        <v>4392</v>
      </c>
      <c r="B4657" s="2">
        <v>15000</v>
      </c>
      <c r="C4657" s="1" t="s">
        <v>714</v>
      </c>
      <c r="D4657" s="2">
        <v>0</v>
      </c>
    </row>
    <row r="4658" spans="1:4" x14ac:dyDescent="0.25">
      <c r="A4658" s="1" t="s">
        <v>1244</v>
      </c>
      <c r="B4658" s="2">
        <v>516023</v>
      </c>
      <c r="C4658" s="1" t="s">
        <v>3996</v>
      </c>
      <c r="D4658" s="2">
        <v>0</v>
      </c>
    </row>
    <row r="4659" spans="1:4" x14ac:dyDescent="0.25">
      <c r="A4659" s="1" t="s">
        <v>3116</v>
      </c>
      <c r="B4659" s="2">
        <v>10000</v>
      </c>
      <c r="C4659" s="1" t="s">
        <v>2424</v>
      </c>
      <c r="D4659" s="2">
        <v>0</v>
      </c>
    </row>
    <row r="4660" spans="1:4" x14ac:dyDescent="0.25">
      <c r="A4660" s="1" t="s">
        <v>938</v>
      </c>
      <c r="B4660" s="2">
        <v>230986</v>
      </c>
      <c r="C4660" s="1" t="s">
        <v>3335</v>
      </c>
      <c r="D4660" s="2">
        <v>0</v>
      </c>
    </row>
    <row r="4661" spans="1:4" x14ac:dyDescent="0.25">
      <c r="A4661" s="1" t="s">
        <v>1332</v>
      </c>
      <c r="B4661" s="2">
        <v>20000</v>
      </c>
      <c r="C4661" s="1" t="s">
        <v>2930</v>
      </c>
      <c r="D4661" s="2">
        <v>0</v>
      </c>
    </row>
    <row r="4662" spans="1:4" x14ac:dyDescent="0.25">
      <c r="A4662" s="1" t="s">
        <v>2280</v>
      </c>
      <c r="B4662" s="2">
        <v>1593000</v>
      </c>
      <c r="C4662" s="1" t="s">
        <v>725</v>
      </c>
      <c r="D4662" s="2">
        <v>0</v>
      </c>
    </row>
    <row r="4663" spans="1:4" x14ac:dyDescent="0.25">
      <c r="A4663" s="1" t="s">
        <v>1179</v>
      </c>
      <c r="B4663" s="2">
        <v>35455</v>
      </c>
      <c r="C4663" s="1" t="s">
        <v>1325</v>
      </c>
      <c r="D4663" s="2">
        <v>0</v>
      </c>
    </row>
    <row r="4664" spans="1:4" x14ac:dyDescent="0.25">
      <c r="A4664" s="1" t="s">
        <v>1365</v>
      </c>
      <c r="B4664" s="2">
        <v>732774</v>
      </c>
      <c r="C4664" s="1" t="s">
        <v>238</v>
      </c>
      <c r="D4664" s="2">
        <v>0</v>
      </c>
    </row>
    <row r="4665" spans="1:4" x14ac:dyDescent="0.25">
      <c r="A4665" s="1" t="s">
        <v>3911</v>
      </c>
      <c r="B4665" s="2">
        <v>176351</v>
      </c>
      <c r="C4665" s="1" t="s">
        <v>4555</v>
      </c>
      <c r="D4665" s="2">
        <v>0</v>
      </c>
    </row>
    <row r="4666" spans="1:4" x14ac:dyDescent="0.25">
      <c r="A4666" s="1" t="s">
        <v>3274</v>
      </c>
      <c r="B4666" s="2">
        <v>500000</v>
      </c>
      <c r="C4666" s="1" t="s">
        <v>179</v>
      </c>
      <c r="D4666" s="2">
        <v>0</v>
      </c>
    </row>
    <row r="4667" spans="1:4" x14ac:dyDescent="0.25">
      <c r="A4667" s="1" t="s">
        <v>2738</v>
      </c>
      <c r="B4667" s="2">
        <v>15000</v>
      </c>
      <c r="C4667" s="1" t="s">
        <v>5015</v>
      </c>
      <c r="D4667" s="2">
        <v>0</v>
      </c>
    </row>
    <row r="4668" spans="1:4" x14ac:dyDescent="0.25">
      <c r="A4668" s="1" t="s">
        <v>2955</v>
      </c>
      <c r="B4668" s="2">
        <v>61490</v>
      </c>
      <c r="C4668" s="1" t="s">
        <v>1979</v>
      </c>
      <c r="D4668" s="2">
        <v>0</v>
      </c>
    </row>
    <row r="4669" spans="1:4" x14ac:dyDescent="0.25">
      <c r="A4669" s="1" t="s">
        <v>945</v>
      </c>
      <c r="B4669" s="2">
        <v>25000</v>
      </c>
      <c r="C4669" s="1" t="s">
        <v>2060</v>
      </c>
      <c r="D4669" s="2">
        <v>0</v>
      </c>
    </row>
    <row r="4670" spans="1:4" x14ac:dyDescent="0.25">
      <c r="A4670" s="1" t="s">
        <v>1897</v>
      </c>
      <c r="B4670" s="2">
        <v>384762</v>
      </c>
      <c r="C4670" s="1" t="s">
        <v>1825</v>
      </c>
      <c r="D4670" s="2">
        <v>0</v>
      </c>
    </row>
    <row r="4671" spans="1:4" x14ac:dyDescent="0.25">
      <c r="A4671" s="1" t="s">
        <v>3925</v>
      </c>
      <c r="B4671" s="2">
        <v>128012</v>
      </c>
      <c r="C4671" s="1" t="s">
        <v>2735</v>
      </c>
      <c r="D4671" s="2">
        <v>0</v>
      </c>
    </row>
    <row r="4672" spans="1:4" x14ac:dyDescent="0.25">
      <c r="A4672" s="1" t="s">
        <v>620</v>
      </c>
      <c r="B4672" s="2">
        <v>24500</v>
      </c>
      <c r="C4672" s="1" t="s">
        <v>2160</v>
      </c>
      <c r="D4672" s="2">
        <v>0</v>
      </c>
    </row>
    <row r="4673" spans="1:4" x14ac:dyDescent="0.25">
      <c r="A4673" s="1" t="s">
        <v>690</v>
      </c>
      <c r="B4673" s="2">
        <v>186664</v>
      </c>
      <c r="C4673" s="1" t="s">
        <v>4249</v>
      </c>
      <c r="D4673" s="2">
        <v>0</v>
      </c>
    </row>
    <row r="4674" spans="1:4" x14ac:dyDescent="0.25">
      <c r="A4674" s="1" t="s">
        <v>3851</v>
      </c>
      <c r="B4674" s="2">
        <v>848654</v>
      </c>
      <c r="C4674" s="1" t="s">
        <v>4587</v>
      </c>
      <c r="D4674" s="2">
        <v>0</v>
      </c>
    </row>
    <row r="4675" spans="1:4" x14ac:dyDescent="0.25">
      <c r="A4675" s="1" t="s">
        <v>1753</v>
      </c>
      <c r="B4675" s="2">
        <v>600000</v>
      </c>
      <c r="C4675" s="1" t="s">
        <v>698</v>
      </c>
      <c r="D4675" s="2">
        <v>0</v>
      </c>
    </row>
    <row r="4676" spans="1:4" x14ac:dyDescent="0.25">
      <c r="A4676" s="1" t="s">
        <v>898</v>
      </c>
      <c r="B4676" s="2">
        <v>109313</v>
      </c>
      <c r="C4676" s="1" t="s">
        <v>3671</v>
      </c>
      <c r="D4676" s="2">
        <v>0</v>
      </c>
    </row>
    <row r="4677" spans="1:4" x14ac:dyDescent="0.25">
      <c r="A4677" s="1" t="s">
        <v>3178</v>
      </c>
      <c r="B4677" s="2">
        <v>488000</v>
      </c>
      <c r="C4677" s="1" t="s">
        <v>4023</v>
      </c>
      <c r="D4677" s="2">
        <v>0</v>
      </c>
    </row>
    <row r="4678" spans="1:4" x14ac:dyDescent="0.25">
      <c r="A4678" s="1" t="s">
        <v>693</v>
      </c>
      <c r="B4678" s="2">
        <v>57115</v>
      </c>
      <c r="C4678" s="1" t="s">
        <v>1969</v>
      </c>
      <c r="D4678" s="2">
        <v>0</v>
      </c>
    </row>
    <row r="4679" spans="1:4" x14ac:dyDescent="0.25">
      <c r="A4679" s="1" t="s">
        <v>2214</v>
      </c>
      <c r="B4679" s="2">
        <v>162287</v>
      </c>
      <c r="C4679" s="1" t="s">
        <v>2808</v>
      </c>
      <c r="D4679" s="2">
        <v>0</v>
      </c>
    </row>
    <row r="4680" spans="1:4" x14ac:dyDescent="0.25">
      <c r="A4680" s="1" t="s">
        <v>4794</v>
      </c>
      <c r="B4680" s="2">
        <v>610435</v>
      </c>
      <c r="C4680" s="1" t="s">
        <v>315</v>
      </c>
      <c r="D4680" s="2">
        <v>0</v>
      </c>
    </row>
    <row r="4681" spans="1:4" x14ac:dyDescent="0.25">
      <c r="A4681" s="1" t="s">
        <v>74</v>
      </c>
      <c r="B4681" s="2">
        <v>306857</v>
      </c>
      <c r="C4681" s="1" t="s">
        <v>1316</v>
      </c>
      <c r="D4681" s="2">
        <v>0</v>
      </c>
    </row>
    <row r="4682" spans="1:4" x14ac:dyDescent="0.25">
      <c r="A4682" s="1" t="s">
        <v>4524</v>
      </c>
      <c r="B4682" s="2">
        <v>102221</v>
      </c>
      <c r="C4682" s="1" t="s">
        <v>2551</v>
      </c>
      <c r="D4682" s="2">
        <v>0</v>
      </c>
    </row>
    <row r="4683" spans="1:4" x14ac:dyDescent="0.25">
      <c r="A4683" s="1" t="s">
        <v>1046</v>
      </c>
      <c r="B4683" s="2">
        <v>1273442</v>
      </c>
      <c r="C4683" s="1" t="s">
        <v>174</v>
      </c>
      <c r="D4683" s="2">
        <v>0</v>
      </c>
    </row>
    <row r="4684" spans="1:4" x14ac:dyDescent="0.25">
      <c r="A4684" s="1" t="s">
        <v>4620</v>
      </c>
      <c r="B4684" s="2">
        <v>116355</v>
      </c>
      <c r="C4684" s="1" t="s">
        <v>370</v>
      </c>
      <c r="D4684" s="2">
        <v>0</v>
      </c>
    </row>
    <row r="4685" spans="1:4" x14ac:dyDescent="0.25">
      <c r="A4685" s="1" t="s">
        <v>3070</v>
      </c>
      <c r="B4685" s="2">
        <v>323047</v>
      </c>
      <c r="C4685" s="1" t="s">
        <v>3343</v>
      </c>
      <c r="D4685" s="2">
        <v>0</v>
      </c>
    </row>
    <row r="4686" spans="1:4" x14ac:dyDescent="0.25">
      <c r="A4686" s="1" t="s">
        <v>1962</v>
      </c>
      <c r="B4686" s="2">
        <v>1126172</v>
      </c>
      <c r="C4686" s="1" t="s">
        <v>653</v>
      </c>
      <c r="D4686" s="2">
        <v>0</v>
      </c>
    </row>
    <row r="4687" spans="1:4" x14ac:dyDescent="0.25">
      <c r="A4687" s="1" t="s">
        <v>1755</v>
      </c>
      <c r="B4687" s="2">
        <v>1250000</v>
      </c>
      <c r="C4687" s="1" t="s">
        <v>3380</v>
      </c>
      <c r="D4687" s="2">
        <v>0</v>
      </c>
    </row>
    <row r="4688" spans="1:4" x14ac:dyDescent="0.25">
      <c r="A4688" s="1" t="s">
        <v>3183</v>
      </c>
      <c r="B4688" s="2">
        <v>194744</v>
      </c>
      <c r="C4688" s="1" t="s">
        <v>4063</v>
      </c>
      <c r="D4688" s="2">
        <v>0</v>
      </c>
    </row>
    <row r="4689" spans="1:4" x14ac:dyDescent="0.25">
      <c r="A4689" s="1" t="s">
        <v>1961</v>
      </c>
      <c r="B4689" s="2">
        <v>130000</v>
      </c>
      <c r="C4689" s="1" t="s">
        <v>358</v>
      </c>
      <c r="D4689" s="2">
        <v>0</v>
      </c>
    </row>
    <row r="4690" spans="1:4" x14ac:dyDescent="0.25">
      <c r="A4690" s="1" t="s">
        <v>3570</v>
      </c>
      <c r="B4690" s="2">
        <v>800000</v>
      </c>
      <c r="C4690" s="1" t="s">
        <v>3507</v>
      </c>
      <c r="D4690" s="2">
        <v>0</v>
      </c>
    </row>
    <row r="4691" spans="1:4" x14ac:dyDescent="0.25">
      <c r="A4691" s="1" t="s">
        <v>787</v>
      </c>
      <c r="B4691" s="2">
        <v>115000</v>
      </c>
      <c r="C4691" s="1" t="s">
        <v>4878</v>
      </c>
      <c r="D4691" s="2">
        <v>0</v>
      </c>
    </row>
    <row r="4692" spans="1:4" x14ac:dyDescent="0.25">
      <c r="A4692" s="1" t="s">
        <v>4380</v>
      </c>
      <c r="B4692" s="2">
        <v>11</v>
      </c>
      <c r="C4692" s="1" t="s">
        <v>3029</v>
      </c>
      <c r="D4692" s="2">
        <v>0</v>
      </c>
    </row>
    <row r="4693" spans="1:4" x14ac:dyDescent="0.25">
      <c r="A4693" s="1" t="s">
        <v>2452</v>
      </c>
      <c r="B4693" s="2">
        <v>74695</v>
      </c>
      <c r="C4693" s="1" t="s">
        <v>2034</v>
      </c>
      <c r="D4693" s="2">
        <v>0</v>
      </c>
    </row>
    <row r="4694" spans="1:4" x14ac:dyDescent="0.25">
      <c r="A4694" s="1" t="s">
        <v>550</v>
      </c>
      <c r="B4694" s="2">
        <v>1008639</v>
      </c>
      <c r="C4694" s="1" t="s">
        <v>516</v>
      </c>
      <c r="D4694" s="2">
        <v>0</v>
      </c>
    </row>
    <row r="4695" spans="1:4" x14ac:dyDescent="0.25">
      <c r="A4695" s="1" t="s">
        <v>672</v>
      </c>
      <c r="B4695" s="2">
        <v>4795</v>
      </c>
      <c r="C4695" s="1" t="s">
        <v>3986</v>
      </c>
      <c r="D4695" s="2">
        <v>0</v>
      </c>
    </row>
    <row r="4696" spans="1:4" x14ac:dyDescent="0.25">
      <c r="A4696" s="1" t="s">
        <v>994</v>
      </c>
      <c r="B4696" s="2">
        <v>200000</v>
      </c>
      <c r="C4696" s="1" t="s">
        <v>413</v>
      </c>
      <c r="D4696" s="2">
        <v>0</v>
      </c>
    </row>
    <row r="4697" spans="1:4" x14ac:dyDescent="0.25">
      <c r="A4697" s="1" t="s">
        <v>204</v>
      </c>
      <c r="B4697" s="2">
        <v>459939</v>
      </c>
      <c r="C4697" s="1" t="s">
        <v>4404</v>
      </c>
      <c r="D4697" s="2">
        <v>0</v>
      </c>
    </row>
    <row r="4698" spans="1:4" x14ac:dyDescent="0.25">
      <c r="A4698" s="1" t="s">
        <v>407</v>
      </c>
      <c r="B4698" s="2">
        <v>1928016</v>
      </c>
      <c r="C4698" s="1" t="s">
        <v>1543</v>
      </c>
      <c r="D4698" s="2">
        <v>0</v>
      </c>
    </row>
    <row r="4699" spans="1:4" x14ac:dyDescent="0.25">
      <c r="A4699" s="1" t="s">
        <v>1023</v>
      </c>
      <c r="B4699" s="2">
        <v>580426</v>
      </c>
      <c r="C4699" s="1" t="s">
        <v>2461</v>
      </c>
      <c r="D4699" s="2">
        <v>0</v>
      </c>
    </row>
    <row r="4700" spans="1:4" x14ac:dyDescent="0.25">
      <c r="A4700" s="1" t="s">
        <v>823</v>
      </c>
      <c r="B4700" s="2">
        <v>15000</v>
      </c>
      <c r="C4700" s="1" t="s">
        <v>4819</v>
      </c>
      <c r="D4700" s="2">
        <v>0</v>
      </c>
    </row>
    <row r="4701" spans="1:4" x14ac:dyDescent="0.25">
      <c r="A4701" s="1" t="s">
        <v>1189</v>
      </c>
      <c r="B4701" s="2">
        <v>160000</v>
      </c>
      <c r="C4701" s="1" t="s">
        <v>587</v>
      </c>
      <c r="D4701" s="2">
        <v>0</v>
      </c>
    </row>
    <row r="4702" spans="1:4" x14ac:dyDescent="0.25">
      <c r="A4702" s="1" t="s">
        <v>1797</v>
      </c>
      <c r="B4702" s="2">
        <v>426265</v>
      </c>
      <c r="C4702" s="1" t="s">
        <v>2631</v>
      </c>
      <c r="D4702" s="2">
        <v>0</v>
      </c>
    </row>
    <row r="4703" spans="1:4" x14ac:dyDescent="0.25">
      <c r="A4703" s="1" t="s">
        <v>1482</v>
      </c>
      <c r="B4703" s="2">
        <v>329979</v>
      </c>
      <c r="C4703" s="1" t="s">
        <v>3826</v>
      </c>
      <c r="D4703" s="2">
        <v>0</v>
      </c>
    </row>
    <row r="4704" spans="1:4" x14ac:dyDescent="0.25">
      <c r="A4704" s="1" t="s">
        <v>4851</v>
      </c>
      <c r="B4704" s="2">
        <v>530825</v>
      </c>
      <c r="C4704" s="1" t="s">
        <v>4053</v>
      </c>
      <c r="D4704" s="2">
        <v>0</v>
      </c>
    </row>
    <row r="4705" spans="1:4" x14ac:dyDescent="0.25">
      <c r="A4705" s="1" t="s">
        <v>3550</v>
      </c>
      <c r="B4705" s="2">
        <v>256262</v>
      </c>
      <c r="C4705" s="1" t="s">
        <v>2886</v>
      </c>
      <c r="D4705" s="2">
        <v>0</v>
      </c>
    </row>
    <row r="4706" spans="1:4" x14ac:dyDescent="0.25">
      <c r="A4706" s="1" t="s">
        <v>106</v>
      </c>
      <c r="B4706" s="2">
        <v>587354</v>
      </c>
      <c r="C4706" s="1" t="s">
        <v>3775</v>
      </c>
      <c r="D4706" s="2">
        <v>0</v>
      </c>
    </row>
    <row r="4707" spans="1:4" x14ac:dyDescent="0.25">
      <c r="A4707" s="1" t="s">
        <v>497</v>
      </c>
      <c r="B4707" s="2">
        <v>25000</v>
      </c>
      <c r="C4707" s="1" t="s">
        <v>1408</v>
      </c>
      <c r="D4707" s="2">
        <v>0</v>
      </c>
    </row>
    <row r="4708" spans="1:4" x14ac:dyDescent="0.25">
      <c r="A4708" s="1" t="s">
        <v>932</v>
      </c>
      <c r="B4708" s="2">
        <v>100000</v>
      </c>
      <c r="C4708" s="1" t="s">
        <v>5021</v>
      </c>
      <c r="D4708" s="2">
        <v>0</v>
      </c>
    </row>
    <row r="4709" spans="1:4" x14ac:dyDescent="0.25">
      <c r="A4709" s="1" t="s">
        <v>1326</v>
      </c>
      <c r="B4709" s="2">
        <v>444962</v>
      </c>
      <c r="C4709" s="1" t="s">
        <v>2109</v>
      </c>
      <c r="D4709" s="2">
        <v>0</v>
      </c>
    </row>
    <row r="4710" spans="1:4" x14ac:dyDescent="0.25">
      <c r="A4710" s="1" t="s">
        <v>1913</v>
      </c>
      <c r="B4710" s="2">
        <v>90793</v>
      </c>
      <c r="C4710" s="1" t="s">
        <v>2526</v>
      </c>
      <c r="D4710" s="2">
        <v>0</v>
      </c>
    </row>
    <row r="4711" spans="1:4" x14ac:dyDescent="0.25">
      <c r="A4711" s="1" t="s">
        <v>1741</v>
      </c>
      <c r="B4711" s="2">
        <v>1172467</v>
      </c>
      <c r="C4711" s="1" t="s">
        <v>1918</v>
      </c>
      <c r="D4711" s="2">
        <v>0</v>
      </c>
    </row>
    <row r="4712" spans="1:4" x14ac:dyDescent="0.25">
      <c r="A4712" s="1" t="s">
        <v>1658</v>
      </c>
      <c r="B4712" s="2">
        <v>239300</v>
      </c>
      <c r="C4712" s="1" t="s">
        <v>809</v>
      </c>
      <c r="D4712" s="2">
        <v>0</v>
      </c>
    </row>
    <row r="4713" spans="1:4" x14ac:dyDescent="0.25">
      <c r="A4713" s="1" t="s">
        <v>21</v>
      </c>
      <c r="B4713" s="2">
        <v>353226</v>
      </c>
      <c r="C4713" s="1" t="s">
        <v>1411</v>
      </c>
      <c r="D4713" s="2">
        <v>0</v>
      </c>
    </row>
    <row r="4714" spans="1:4" x14ac:dyDescent="0.25">
      <c r="A4714" s="1" t="s">
        <v>4195</v>
      </c>
      <c r="B4714" s="2">
        <v>972004</v>
      </c>
      <c r="C4714" s="1" t="s">
        <v>2419</v>
      </c>
      <c r="D4714" s="2">
        <v>0</v>
      </c>
    </row>
    <row r="4715" spans="1:4" x14ac:dyDescent="0.25">
      <c r="A4715" s="1" t="s">
        <v>1113</v>
      </c>
      <c r="B4715" s="2">
        <v>802592</v>
      </c>
      <c r="C4715" s="1" t="s">
        <v>2304</v>
      </c>
      <c r="D4715" s="2">
        <v>0</v>
      </c>
    </row>
    <row r="4716" spans="1:4" x14ac:dyDescent="0.25">
      <c r="A4716" s="1" t="s">
        <v>1199</v>
      </c>
      <c r="B4716" s="2">
        <v>129425</v>
      </c>
      <c r="C4716" s="1" t="s">
        <v>4036</v>
      </c>
      <c r="D4716" s="2">
        <v>0</v>
      </c>
    </row>
    <row r="4717" spans="1:4" x14ac:dyDescent="0.25">
      <c r="A4717" s="1" t="s">
        <v>5069</v>
      </c>
      <c r="B4717" s="2">
        <v>394450</v>
      </c>
      <c r="C4717" s="1" t="s">
        <v>559</v>
      </c>
      <c r="D4717" s="2">
        <v>0</v>
      </c>
    </row>
    <row r="4718" spans="1:4" x14ac:dyDescent="0.25">
      <c r="A4718" s="1" t="s">
        <v>3853</v>
      </c>
      <c r="B4718" s="2">
        <v>813519</v>
      </c>
      <c r="C4718" s="1" t="s">
        <v>4177</v>
      </c>
      <c r="D4718" s="2">
        <v>0</v>
      </c>
    </row>
    <row r="4719" spans="1:4" x14ac:dyDescent="0.25">
      <c r="A4719" s="1" t="s">
        <v>2232</v>
      </c>
      <c r="B4719" s="2">
        <v>100</v>
      </c>
      <c r="C4719" s="1" t="s">
        <v>4925</v>
      </c>
      <c r="D4719" s="2">
        <v>0</v>
      </c>
    </row>
    <row r="4720" spans="1:4" x14ac:dyDescent="0.25">
      <c r="A4720" s="1" t="s">
        <v>878</v>
      </c>
      <c r="B4720" s="2">
        <v>8383</v>
      </c>
      <c r="C4720" s="1" t="s">
        <v>478</v>
      </c>
      <c r="D4720" s="2">
        <v>0</v>
      </c>
    </row>
    <row r="4721" spans="1:4" x14ac:dyDescent="0.25">
      <c r="A4721" s="1" t="s">
        <v>3464</v>
      </c>
      <c r="B4721" s="2">
        <v>49817</v>
      </c>
      <c r="C4721" s="1" t="s">
        <v>4322</v>
      </c>
      <c r="D4721" s="2">
        <v>0</v>
      </c>
    </row>
    <row r="4722" spans="1:4" x14ac:dyDescent="0.25">
      <c r="A4722" s="1" t="s">
        <v>4203</v>
      </c>
      <c r="B4722" s="2">
        <v>531000</v>
      </c>
      <c r="C4722" s="1" t="s">
        <v>1171</v>
      </c>
      <c r="D4722" s="2">
        <v>0</v>
      </c>
    </row>
    <row r="4723" spans="1:4" x14ac:dyDescent="0.25">
      <c r="A4723" s="1" t="s">
        <v>113</v>
      </c>
      <c r="B4723" s="2">
        <v>314750</v>
      </c>
      <c r="C4723" s="1" t="s">
        <v>2905</v>
      </c>
      <c r="D4723" s="2">
        <v>0</v>
      </c>
    </row>
    <row r="4724" spans="1:4" x14ac:dyDescent="0.25">
      <c r="A4724" s="1" t="s">
        <v>2210</v>
      </c>
      <c r="B4724" s="2">
        <v>1035066</v>
      </c>
      <c r="C4724" s="1" t="s">
        <v>4353</v>
      </c>
      <c r="D4724" s="2">
        <v>0</v>
      </c>
    </row>
    <row r="4725" spans="1:4" x14ac:dyDescent="0.25">
      <c r="A4725" s="1" t="s">
        <v>4385</v>
      </c>
      <c r="B4725" s="2">
        <v>60000</v>
      </c>
      <c r="C4725" s="1" t="s">
        <v>314</v>
      </c>
      <c r="D4725" s="2">
        <v>0</v>
      </c>
    </row>
    <row r="4726" spans="1:4" x14ac:dyDescent="0.25">
      <c r="A4726" s="1" t="s">
        <v>1411</v>
      </c>
      <c r="B4726" s="2">
        <v>351120</v>
      </c>
      <c r="C4726" s="1" t="s">
        <v>553</v>
      </c>
      <c r="D4726" s="2">
        <v>0</v>
      </c>
    </row>
    <row r="4727" spans="1:4" x14ac:dyDescent="0.25">
      <c r="A4727" s="1" t="s">
        <v>4995</v>
      </c>
      <c r="B4727" s="2">
        <v>6574</v>
      </c>
      <c r="C4727" s="1" t="s">
        <v>1612</v>
      </c>
      <c r="D4727" s="2">
        <v>0</v>
      </c>
    </row>
    <row r="4728" spans="1:4" x14ac:dyDescent="0.25">
      <c r="A4728" s="1" t="s">
        <v>728</v>
      </c>
      <c r="B4728" s="2">
        <v>127928</v>
      </c>
      <c r="C4728" s="1" t="s">
        <v>654</v>
      </c>
      <c r="D4728" s="2">
        <v>0</v>
      </c>
    </row>
    <row r="4729" spans="1:4" x14ac:dyDescent="0.25">
      <c r="A4729" s="1" t="s">
        <v>1509</v>
      </c>
      <c r="B4729" s="2">
        <v>162798</v>
      </c>
      <c r="C4729" s="1" t="s">
        <v>2868</v>
      </c>
      <c r="D4729" s="2">
        <v>0</v>
      </c>
    </row>
    <row r="4730" spans="1:4" x14ac:dyDescent="0.25">
      <c r="A4730" s="1" t="s">
        <v>3134</v>
      </c>
      <c r="B4730" s="2">
        <v>127048</v>
      </c>
      <c r="C4730" s="1" t="s">
        <v>4290</v>
      </c>
      <c r="D4730" s="2">
        <v>0</v>
      </c>
    </row>
    <row r="4731" spans="1:4" x14ac:dyDescent="0.25">
      <c r="A4731" s="1" t="s">
        <v>1063</v>
      </c>
      <c r="B4731" s="2">
        <v>432491</v>
      </c>
      <c r="C4731" s="1" t="s">
        <v>3133</v>
      </c>
      <c r="D4731" s="2">
        <v>0</v>
      </c>
    </row>
    <row r="4732" spans="1:4" x14ac:dyDescent="0.25">
      <c r="A4732" s="1" t="s">
        <v>4905</v>
      </c>
      <c r="B4732" s="2">
        <v>203260</v>
      </c>
      <c r="C4732" s="1" t="s">
        <v>1422</v>
      </c>
      <c r="D4732" s="2">
        <v>0</v>
      </c>
    </row>
    <row r="4733" spans="1:4" x14ac:dyDescent="0.25">
      <c r="A4733" s="1" t="s">
        <v>1247</v>
      </c>
      <c r="B4733" s="2">
        <v>211624</v>
      </c>
      <c r="C4733" s="1" t="s">
        <v>3172</v>
      </c>
      <c r="D4733" s="2">
        <v>0</v>
      </c>
    </row>
    <row r="4734" spans="1:4" x14ac:dyDescent="0.25">
      <c r="A4734" s="1" t="s">
        <v>2704</v>
      </c>
      <c r="B4734" s="2">
        <v>315133</v>
      </c>
      <c r="C4734" s="1" t="s">
        <v>5110</v>
      </c>
      <c r="D4734" s="2">
        <v>0</v>
      </c>
    </row>
    <row r="4735" spans="1:4" x14ac:dyDescent="0.25">
      <c r="A4735" s="1" t="s">
        <v>4290</v>
      </c>
      <c r="B4735" s="2">
        <v>397534</v>
      </c>
      <c r="C4735" s="1" t="s">
        <v>3779</v>
      </c>
      <c r="D4735" s="2">
        <v>0</v>
      </c>
    </row>
    <row r="4736" spans="1:4" x14ac:dyDescent="0.25">
      <c r="A4736" s="1" t="s">
        <v>3547</v>
      </c>
      <c r="B4736" s="2">
        <v>437287</v>
      </c>
      <c r="C4736" s="1" t="s">
        <v>1128</v>
      </c>
      <c r="D4736" s="2">
        <v>0</v>
      </c>
    </row>
    <row r="4737" spans="1:4" x14ac:dyDescent="0.25">
      <c r="A4737" s="1" t="s">
        <v>4674</v>
      </c>
      <c r="B4737" s="2">
        <v>617862</v>
      </c>
      <c r="C4737" s="1" t="s">
        <v>3362</v>
      </c>
      <c r="D4737" s="2">
        <v>0</v>
      </c>
    </row>
    <row r="4738" spans="1:4" x14ac:dyDescent="0.25">
      <c r="A4738" s="1" t="s">
        <v>1718</v>
      </c>
      <c r="B4738" s="2">
        <v>256262</v>
      </c>
      <c r="C4738" s="1" t="s">
        <v>580</v>
      </c>
      <c r="D4738" s="2">
        <v>0</v>
      </c>
    </row>
    <row r="4739" spans="1:4" x14ac:dyDescent="0.25">
      <c r="A4739" s="1" t="s">
        <v>3489</v>
      </c>
      <c r="B4739" s="2">
        <v>72130</v>
      </c>
      <c r="C4739" s="1" t="s">
        <v>2159</v>
      </c>
      <c r="D4739" s="2">
        <v>0</v>
      </c>
    </row>
    <row r="4740" spans="1:4" x14ac:dyDescent="0.25">
      <c r="A4740" s="1" t="s">
        <v>1476</v>
      </c>
      <c r="B4740" s="2">
        <v>230867</v>
      </c>
      <c r="C4740" s="1" t="s">
        <v>1806</v>
      </c>
      <c r="D4740" s="2">
        <v>0</v>
      </c>
    </row>
    <row r="4741" spans="1:4" x14ac:dyDescent="0.25">
      <c r="A4741" s="1" t="s">
        <v>2229</v>
      </c>
      <c r="B4741" s="2">
        <v>178008</v>
      </c>
      <c r="C4741" s="1" t="s">
        <v>2095</v>
      </c>
      <c r="D4741" s="2">
        <v>0</v>
      </c>
    </row>
    <row r="4742" spans="1:4" x14ac:dyDescent="0.25">
      <c r="A4742" s="1" t="s">
        <v>2206</v>
      </c>
      <c r="B4742" s="2">
        <v>26089</v>
      </c>
      <c r="C4742" s="1" t="s">
        <v>2853</v>
      </c>
      <c r="D4742" s="2">
        <v>0</v>
      </c>
    </row>
    <row r="4743" spans="1:4" x14ac:dyDescent="0.25">
      <c r="A4743" s="1" t="s">
        <v>390</v>
      </c>
      <c r="B4743" s="2">
        <v>10337</v>
      </c>
      <c r="C4743" s="1" t="s">
        <v>916</v>
      </c>
      <c r="D4743" s="2">
        <v>0</v>
      </c>
    </row>
    <row r="4744" spans="1:4" x14ac:dyDescent="0.25">
      <c r="A4744" s="1" t="s">
        <v>4519</v>
      </c>
      <c r="B4744" s="2">
        <v>416432</v>
      </c>
      <c r="C4744" s="1" t="s">
        <v>1163</v>
      </c>
      <c r="D4744" s="2">
        <v>0</v>
      </c>
    </row>
    <row r="4745" spans="1:4" x14ac:dyDescent="0.25">
      <c r="A4745" s="1" t="s">
        <v>3545</v>
      </c>
      <c r="B4745" s="2">
        <v>189312</v>
      </c>
      <c r="C4745" s="1" t="s">
        <v>4586</v>
      </c>
      <c r="D4745" s="2">
        <v>0</v>
      </c>
    </row>
    <row r="4746" spans="1:4" x14ac:dyDescent="0.25">
      <c r="A4746" s="1" t="s">
        <v>3477</v>
      </c>
      <c r="B4746" s="2">
        <v>192843</v>
      </c>
      <c r="C4746" s="1" t="s">
        <v>4731</v>
      </c>
      <c r="D4746" s="2">
        <v>0</v>
      </c>
    </row>
    <row r="4747" spans="1:4" x14ac:dyDescent="0.25">
      <c r="A4747" s="1" t="s">
        <v>4053</v>
      </c>
      <c r="B4747" s="2">
        <v>105590</v>
      </c>
      <c r="C4747" s="1" t="s">
        <v>463</v>
      </c>
      <c r="D4747" s="2">
        <v>0</v>
      </c>
    </row>
    <row r="4748" spans="1:4" x14ac:dyDescent="0.25">
      <c r="A4748" s="1" t="s">
        <v>1200</v>
      </c>
      <c r="B4748" s="2">
        <v>248808</v>
      </c>
      <c r="C4748" s="1" t="s">
        <v>2754</v>
      </c>
      <c r="D4748" s="2">
        <v>0</v>
      </c>
    </row>
    <row r="4749" spans="1:4" x14ac:dyDescent="0.25">
      <c r="A4749" s="1" t="s">
        <v>4920</v>
      </c>
      <c r="B4749" s="2">
        <v>149015</v>
      </c>
      <c r="C4749" s="1" t="s">
        <v>4411</v>
      </c>
      <c r="D4749" s="2">
        <v>0</v>
      </c>
    </row>
    <row r="4750" spans="1:4" x14ac:dyDescent="0.25">
      <c r="A4750" s="1" t="s">
        <v>3417</v>
      </c>
      <c r="B4750" s="2">
        <v>1423742</v>
      </c>
      <c r="C4750" s="1" t="s">
        <v>2490</v>
      </c>
      <c r="D4750" s="2">
        <v>0</v>
      </c>
    </row>
    <row r="4751" spans="1:4" x14ac:dyDescent="0.25">
      <c r="A4751" s="1" t="s">
        <v>4539</v>
      </c>
      <c r="B4751" s="2">
        <v>224474</v>
      </c>
      <c r="C4751" s="1" t="s">
        <v>1768</v>
      </c>
      <c r="D4751" s="2">
        <v>0</v>
      </c>
    </row>
    <row r="4752" spans="1:4" x14ac:dyDescent="0.25">
      <c r="A4752" s="1" t="s">
        <v>3440</v>
      </c>
      <c r="B4752" s="2">
        <v>226947</v>
      </c>
      <c r="C4752" s="1" t="s">
        <v>3946</v>
      </c>
      <c r="D4752" s="2">
        <v>0</v>
      </c>
    </row>
    <row r="4753" spans="1:4" x14ac:dyDescent="0.25">
      <c r="A4753" s="1" t="s">
        <v>2601</v>
      </c>
      <c r="B4753" s="2">
        <v>31940</v>
      </c>
      <c r="C4753" s="1" t="s">
        <v>3109</v>
      </c>
      <c r="D4753" s="2">
        <v>0</v>
      </c>
    </row>
    <row r="4754" spans="1:4" x14ac:dyDescent="0.25">
      <c r="A4754" s="1" t="s">
        <v>3996</v>
      </c>
      <c r="B4754" s="2">
        <v>487508</v>
      </c>
      <c r="C4754" s="1" t="s">
        <v>2373</v>
      </c>
      <c r="D4754" s="2">
        <v>0</v>
      </c>
    </row>
    <row r="4755" spans="1:4" x14ac:dyDescent="0.25">
      <c r="A4755" s="1" t="s">
        <v>2075</v>
      </c>
      <c r="B4755" s="2">
        <v>656572</v>
      </c>
      <c r="C4755" s="1" t="s">
        <v>4687</v>
      </c>
      <c r="D4755" s="2">
        <v>0</v>
      </c>
    </row>
    <row r="4756" spans="1:4" x14ac:dyDescent="0.25">
      <c r="A4756" s="1" t="s">
        <v>4060</v>
      </c>
      <c r="B4756" s="2">
        <v>346300</v>
      </c>
      <c r="C4756" s="1" t="s">
        <v>3801</v>
      </c>
      <c r="D4756" s="2">
        <v>0</v>
      </c>
    </row>
    <row r="4757" spans="1:4" x14ac:dyDescent="0.25">
      <c r="A4757" s="1" t="s">
        <v>1729</v>
      </c>
      <c r="B4757" s="2">
        <v>109239</v>
      </c>
      <c r="C4757" s="1" t="s">
        <v>2244</v>
      </c>
      <c r="D4757" s="2">
        <v>0</v>
      </c>
    </row>
    <row r="4758" spans="1:4" x14ac:dyDescent="0.25">
      <c r="A4758" s="1" t="s">
        <v>1774</v>
      </c>
      <c r="B4758" s="2">
        <v>77665</v>
      </c>
      <c r="C4758" s="1" t="s">
        <v>919</v>
      </c>
      <c r="D4758" s="2">
        <v>0</v>
      </c>
    </row>
    <row r="4759" spans="1:4" x14ac:dyDescent="0.25">
      <c r="A4759" s="1" t="s">
        <v>4722</v>
      </c>
      <c r="B4759" s="2">
        <v>256262</v>
      </c>
      <c r="C4759" s="1" t="s">
        <v>360</v>
      </c>
      <c r="D4759" s="2">
        <v>0</v>
      </c>
    </row>
    <row r="4760" spans="1:4" x14ac:dyDescent="0.25">
      <c r="A4760" s="1" t="s">
        <v>1536</v>
      </c>
      <c r="B4760" s="2">
        <v>167544</v>
      </c>
      <c r="C4760" s="1" t="s">
        <v>1073</v>
      </c>
      <c r="D4760" s="2">
        <v>0</v>
      </c>
    </row>
    <row r="4761" spans="1:4" x14ac:dyDescent="0.25">
      <c r="A4761" s="1" t="s">
        <v>2060</v>
      </c>
      <c r="B4761" s="2">
        <v>67000</v>
      </c>
      <c r="C4761" s="1" t="s">
        <v>1929</v>
      </c>
      <c r="D4761" s="2">
        <v>0</v>
      </c>
    </row>
    <row r="4762" spans="1:4" x14ac:dyDescent="0.25">
      <c r="A4762" s="1" t="s">
        <v>3668</v>
      </c>
      <c r="B4762" s="2">
        <v>10000</v>
      </c>
      <c r="C4762" s="1" t="s">
        <v>1949</v>
      </c>
      <c r="D4762" s="2">
        <v>0</v>
      </c>
    </row>
    <row r="4763" spans="1:4" x14ac:dyDescent="0.25">
      <c r="A4763" s="1" t="s">
        <v>1604</v>
      </c>
      <c r="B4763" s="2">
        <v>163762</v>
      </c>
      <c r="C4763" s="1" t="s">
        <v>3694</v>
      </c>
      <c r="D4763" s="2">
        <v>0</v>
      </c>
    </row>
    <row r="4764" spans="1:4" x14ac:dyDescent="0.25">
      <c r="A4764" s="1" t="s">
        <v>3267</v>
      </c>
      <c r="B4764" s="2">
        <v>1033417</v>
      </c>
      <c r="C4764" s="1" t="s">
        <v>75</v>
      </c>
      <c r="D4764" s="2">
        <v>0</v>
      </c>
    </row>
    <row r="4765" spans="1:4" x14ac:dyDescent="0.25">
      <c r="A4765" s="1" t="s">
        <v>996</v>
      </c>
      <c r="B4765" s="2">
        <v>102976</v>
      </c>
      <c r="C4765" s="1" t="s">
        <v>2091</v>
      </c>
      <c r="D4765" s="2">
        <v>0</v>
      </c>
    </row>
    <row r="4766" spans="1:4" x14ac:dyDescent="0.25">
      <c r="A4766" s="1" t="s">
        <v>2538</v>
      </c>
      <c r="B4766" s="2">
        <v>512891</v>
      </c>
      <c r="C4766" s="1" t="s">
        <v>1117</v>
      </c>
      <c r="D4766" s="2">
        <v>0</v>
      </c>
    </row>
    <row r="4767" spans="1:4" x14ac:dyDescent="0.25">
      <c r="A4767" s="1" t="s">
        <v>190</v>
      </c>
      <c r="B4767" s="2">
        <v>244156</v>
      </c>
      <c r="C4767" s="1" t="s">
        <v>165</v>
      </c>
      <c r="D4767" s="2">
        <v>0</v>
      </c>
    </row>
    <row r="4768" spans="1:4" x14ac:dyDescent="0.25">
      <c r="A4768" s="1" t="s">
        <v>2376</v>
      </c>
      <c r="B4768" s="2">
        <v>18534</v>
      </c>
      <c r="C4768" s="1" t="s">
        <v>3802</v>
      </c>
      <c r="D4768" s="2">
        <v>0</v>
      </c>
    </row>
    <row r="4769" spans="1:4" x14ac:dyDescent="0.25">
      <c r="A4769" s="1" t="s">
        <v>1457</v>
      </c>
      <c r="B4769" s="2">
        <v>175000</v>
      </c>
      <c r="C4769" s="1" t="s">
        <v>3995</v>
      </c>
      <c r="D4769" s="2">
        <v>0</v>
      </c>
    </row>
    <row r="4770" spans="1:4" x14ac:dyDescent="0.25">
      <c r="A4770" s="1" t="s">
        <v>947</v>
      </c>
      <c r="B4770" s="2">
        <v>151720</v>
      </c>
      <c r="C4770" s="1" t="s">
        <v>1270</v>
      </c>
      <c r="D4770" s="2">
        <v>0</v>
      </c>
    </row>
    <row r="4771" spans="1:4" x14ac:dyDescent="0.25">
      <c r="A4771" s="1" t="s">
        <v>1475</v>
      </c>
      <c r="B4771" s="2">
        <v>1057599</v>
      </c>
      <c r="C4771" s="1" t="s">
        <v>4274</v>
      </c>
      <c r="D4771" s="2">
        <v>0</v>
      </c>
    </row>
    <row r="4772" spans="1:4" x14ac:dyDescent="0.25">
      <c r="A4772" s="1" t="s">
        <v>930</v>
      </c>
      <c r="B4772" s="2">
        <v>798800</v>
      </c>
      <c r="C4772" s="1" t="s">
        <v>2801</v>
      </c>
      <c r="D4772" s="2">
        <v>0</v>
      </c>
    </row>
    <row r="4773" spans="1:4" x14ac:dyDescent="0.25">
      <c r="A4773" s="1" t="s">
        <v>3642</v>
      </c>
      <c r="B4773" s="2">
        <v>275000</v>
      </c>
      <c r="C4773" s="1" t="s">
        <v>4565</v>
      </c>
      <c r="D4773" s="2">
        <v>0</v>
      </c>
    </row>
    <row r="4774" spans="1:4" x14ac:dyDescent="0.25">
      <c r="A4774" s="1" t="s">
        <v>3170</v>
      </c>
      <c r="B4774" s="2">
        <v>500000</v>
      </c>
      <c r="C4774" s="1" t="s">
        <v>3510</v>
      </c>
      <c r="D4774" s="2">
        <v>0</v>
      </c>
    </row>
    <row r="4775" spans="1:4" x14ac:dyDescent="0.25">
      <c r="A4775" s="1" t="s">
        <v>3883</v>
      </c>
      <c r="B4775" s="2">
        <v>90454</v>
      </c>
      <c r="C4775" s="1" t="s">
        <v>4137</v>
      </c>
      <c r="D4775" s="2">
        <v>0</v>
      </c>
    </row>
    <row r="4776" spans="1:4" x14ac:dyDescent="0.25">
      <c r="A4776" s="1" t="s">
        <v>2575</v>
      </c>
      <c r="B4776" s="2">
        <v>128778</v>
      </c>
      <c r="C4776" s="1" t="s">
        <v>4722</v>
      </c>
      <c r="D4776" s="2">
        <v>0</v>
      </c>
    </row>
    <row r="4777" spans="1:4" x14ac:dyDescent="0.25">
      <c r="A4777" s="1" t="s">
        <v>4455</v>
      </c>
      <c r="B4777" s="2">
        <v>3060</v>
      </c>
      <c r="C4777" s="1" t="s">
        <v>2376</v>
      </c>
      <c r="D4777" s="2">
        <v>0</v>
      </c>
    </row>
    <row r="4778" spans="1:4" x14ac:dyDescent="0.25">
      <c r="A4778" s="1" t="s">
        <v>4285</v>
      </c>
      <c r="B4778" s="2">
        <v>239300</v>
      </c>
      <c r="C4778" s="1" t="s">
        <v>978</v>
      </c>
      <c r="D4778" s="2">
        <v>0</v>
      </c>
    </row>
    <row r="4779" spans="1:4" x14ac:dyDescent="0.25">
      <c r="A4779" s="1" t="s">
        <v>4848</v>
      </c>
      <c r="B4779" s="2">
        <v>277484</v>
      </c>
      <c r="C4779" s="1" t="s">
        <v>72</v>
      </c>
      <c r="D4779" s="2">
        <v>0</v>
      </c>
    </row>
    <row r="4780" spans="1:4" x14ac:dyDescent="0.25">
      <c r="A4780" s="1" t="s">
        <v>1885</v>
      </c>
      <c r="B4780" s="2">
        <v>1125584</v>
      </c>
      <c r="C4780" s="1" t="s">
        <v>2017</v>
      </c>
      <c r="D4780" s="2">
        <v>0</v>
      </c>
    </row>
    <row r="4781" spans="1:4" x14ac:dyDescent="0.25">
      <c r="A4781" s="1" t="s">
        <v>1105</v>
      </c>
      <c r="B4781" s="2">
        <v>315133</v>
      </c>
      <c r="C4781" s="1" t="s">
        <v>1188</v>
      </c>
      <c r="D4781" s="2">
        <v>0</v>
      </c>
    </row>
    <row r="4782" spans="1:4" x14ac:dyDescent="0.25">
      <c r="A4782" s="1" t="s">
        <v>139</v>
      </c>
      <c r="B4782" s="2">
        <v>1035624</v>
      </c>
      <c r="C4782" s="1" t="s">
        <v>2056</v>
      </c>
      <c r="D4782" s="2">
        <v>0</v>
      </c>
    </row>
    <row r="4783" spans="1:4" x14ac:dyDescent="0.25">
      <c r="A4783" s="1" t="s">
        <v>939</v>
      </c>
      <c r="B4783" s="2">
        <v>4248000</v>
      </c>
      <c r="C4783" s="1" t="s">
        <v>1063</v>
      </c>
      <c r="D4783" s="2">
        <v>0</v>
      </c>
    </row>
    <row r="4784" spans="1:4" x14ac:dyDescent="0.25">
      <c r="A4784" s="1" t="s">
        <v>962</v>
      </c>
      <c r="B4784" s="2">
        <v>232095</v>
      </c>
      <c r="C4784" s="1" t="s">
        <v>4035</v>
      </c>
      <c r="D4784" s="2">
        <v>0</v>
      </c>
    </row>
    <row r="4785" spans="1:4" x14ac:dyDescent="0.25">
      <c r="A4785" s="1" t="s">
        <v>4933</v>
      </c>
      <c r="B4785" s="2">
        <v>25000</v>
      </c>
      <c r="C4785" s="1" t="s">
        <v>2828</v>
      </c>
      <c r="D4785" s="2">
        <v>0</v>
      </c>
    </row>
    <row r="4786" spans="1:4" x14ac:dyDescent="0.25">
      <c r="A4786" s="1" t="s">
        <v>907</v>
      </c>
      <c r="B4786" s="2">
        <v>423638</v>
      </c>
      <c r="C4786" s="1" t="s">
        <v>766</v>
      </c>
      <c r="D4786" s="2">
        <v>0</v>
      </c>
    </row>
    <row r="4787" spans="1:4" x14ac:dyDescent="0.25">
      <c r="A4787" s="1" t="s">
        <v>973</v>
      </c>
      <c r="B4787" s="2">
        <v>68887</v>
      </c>
      <c r="C4787" s="1" t="s">
        <v>906</v>
      </c>
      <c r="D4787" s="2">
        <v>0</v>
      </c>
    </row>
    <row r="4788" spans="1:4" x14ac:dyDescent="0.25">
      <c r="A4788" s="1" t="s">
        <v>4483</v>
      </c>
      <c r="B4788" s="2">
        <v>1047296</v>
      </c>
      <c r="C4788" s="1" t="s">
        <v>4511</v>
      </c>
      <c r="D4788" s="2">
        <v>0</v>
      </c>
    </row>
    <row r="4789" spans="1:4" x14ac:dyDescent="0.25">
      <c r="A4789" s="1" t="s">
        <v>1856</v>
      </c>
      <c r="B4789" s="2">
        <v>574023</v>
      </c>
      <c r="C4789" s="1" t="s">
        <v>2378</v>
      </c>
      <c r="D4789" s="2">
        <v>0</v>
      </c>
    </row>
    <row r="4790" spans="1:4" x14ac:dyDescent="0.25">
      <c r="A4790" s="1" t="s">
        <v>1038</v>
      </c>
      <c r="B4790" s="2">
        <v>35653</v>
      </c>
      <c r="C4790" s="1" t="s">
        <v>3386</v>
      </c>
      <c r="D4790" s="2">
        <v>0</v>
      </c>
    </row>
    <row r="4791" spans="1:4" x14ac:dyDescent="0.25">
      <c r="A4791" s="1" t="s">
        <v>3345</v>
      </c>
      <c r="B4791" s="2">
        <v>1736156</v>
      </c>
      <c r="C4791" s="1" t="s">
        <v>2131</v>
      </c>
      <c r="D4791" s="2">
        <v>0</v>
      </c>
    </row>
    <row r="4792" spans="1:4" x14ac:dyDescent="0.25">
      <c r="A4792" s="1" t="s">
        <v>1306</v>
      </c>
      <c r="B4792" s="2">
        <v>193697</v>
      </c>
      <c r="C4792" s="1" t="s">
        <v>4265</v>
      </c>
      <c r="D4792" s="2">
        <v>0</v>
      </c>
    </row>
    <row r="4793" spans="1:4" x14ac:dyDescent="0.25">
      <c r="A4793" s="1" t="s">
        <v>2220</v>
      </c>
      <c r="B4793" s="2">
        <v>59000</v>
      </c>
      <c r="C4793" s="1" t="s">
        <v>3396</v>
      </c>
      <c r="D4793" s="2">
        <v>0</v>
      </c>
    </row>
    <row r="4794" spans="1:4" x14ac:dyDescent="0.25">
      <c r="A4794" s="1" t="s">
        <v>3861</v>
      </c>
      <c r="B4794" s="2">
        <v>144173</v>
      </c>
      <c r="C4794" s="1" t="s">
        <v>1646</v>
      </c>
      <c r="D4794" s="2">
        <v>0</v>
      </c>
    </row>
    <row r="4795" spans="1:4" x14ac:dyDescent="0.25">
      <c r="A4795" s="1" t="s">
        <v>2372</v>
      </c>
      <c r="B4795" s="2">
        <v>55421</v>
      </c>
      <c r="C4795" s="1" t="s">
        <v>3844</v>
      </c>
      <c r="D4795" s="2">
        <v>0</v>
      </c>
    </row>
    <row r="4796" spans="1:4" x14ac:dyDescent="0.25">
      <c r="A4796" s="1" t="s">
        <v>1190</v>
      </c>
      <c r="B4796" s="2">
        <v>573008</v>
      </c>
      <c r="C4796" s="1" t="s">
        <v>1990</v>
      </c>
      <c r="D4796" s="2">
        <v>0</v>
      </c>
    </row>
    <row r="4797" spans="1:4" x14ac:dyDescent="0.25">
      <c r="A4797" s="1" t="s">
        <v>2340</v>
      </c>
      <c r="B4797" s="2">
        <v>300127</v>
      </c>
      <c r="C4797" s="1" t="s">
        <v>2087</v>
      </c>
      <c r="D4797" s="2">
        <v>0</v>
      </c>
    </row>
    <row r="4798" spans="1:4" x14ac:dyDescent="0.25">
      <c r="A4798" s="1" t="s">
        <v>5096</v>
      </c>
      <c r="B4798" s="2">
        <v>430595</v>
      </c>
      <c r="C4798" s="1" t="s">
        <v>3427</v>
      </c>
      <c r="D4798" s="2">
        <v>0</v>
      </c>
    </row>
    <row r="4799" spans="1:4" x14ac:dyDescent="0.25">
      <c r="A4799" s="1" t="s">
        <v>2186</v>
      </c>
      <c r="B4799" s="2">
        <v>195404</v>
      </c>
      <c r="C4799" s="1" t="s">
        <v>513</v>
      </c>
      <c r="D4799" s="2">
        <v>0</v>
      </c>
    </row>
    <row r="4800" spans="1:4" x14ac:dyDescent="0.25">
      <c r="A4800" s="1" t="s">
        <v>935</v>
      </c>
      <c r="B4800" s="2">
        <v>1042294</v>
      </c>
      <c r="C4800" s="1" t="s">
        <v>760</v>
      </c>
      <c r="D4800" s="2">
        <v>0</v>
      </c>
    </row>
    <row r="4801" spans="1:4" x14ac:dyDescent="0.25">
      <c r="A4801" s="1" t="s">
        <v>1185</v>
      </c>
      <c r="B4801" s="2">
        <v>491498</v>
      </c>
      <c r="C4801" s="1" t="s">
        <v>4453</v>
      </c>
      <c r="D4801" s="2">
        <v>0</v>
      </c>
    </row>
    <row r="4802" spans="1:4" x14ac:dyDescent="0.25">
      <c r="A4802" s="1" t="s">
        <v>4278</v>
      </c>
      <c r="B4802" s="2">
        <v>19006</v>
      </c>
      <c r="C4802" s="1" t="s">
        <v>1905</v>
      </c>
      <c r="D4802" s="2">
        <v>0</v>
      </c>
    </row>
    <row r="4803" spans="1:4" x14ac:dyDescent="0.25">
      <c r="A4803" s="1" t="s">
        <v>3447</v>
      </c>
      <c r="B4803" s="2">
        <v>25000</v>
      </c>
      <c r="C4803" s="1" t="s">
        <v>650</v>
      </c>
      <c r="D4803" s="2">
        <v>0</v>
      </c>
    </row>
    <row r="4804" spans="1:4" x14ac:dyDescent="0.25">
      <c r="A4804" s="1" t="s">
        <v>3354</v>
      </c>
      <c r="B4804" s="2">
        <v>153942</v>
      </c>
      <c r="C4804" s="1" t="s">
        <v>2924</v>
      </c>
      <c r="D4804" s="2">
        <v>0</v>
      </c>
    </row>
    <row r="4805" spans="1:4" x14ac:dyDescent="0.25">
      <c r="A4805" s="1" t="s">
        <v>1442</v>
      </c>
      <c r="B4805" s="2">
        <v>100000</v>
      </c>
      <c r="C4805" s="1" t="s">
        <v>1757</v>
      </c>
      <c r="D4805" s="2">
        <v>0</v>
      </c>
    </row>
    <row r="4806" spans="1:4" x14ac:dyDescent="0.25">
      <c r="A4806" s="1" t="s">
        <v>576</v>
      </c>
      <c r="B4806" s="2">
        <v>552019</v>
      </c>
      <c r="C4806" s="1" t="s">
        <v>127</v>
      </c>
      <c r="D4806" s="2">
        <v>0</v>
      </c>
    </row>
    <row r="4807" spans="1:4" x14ac:dyDescent="0.25">
      <c r="A4807" s="1" t="s">
        <v>810</v>
      </c>
      <c r="B4807" s="2">
        <v>25000</v>
      </c>
      <c r="C4807" s="1" t="s">
        <v>3829</v>
      </c>
      <c r="D4807" s="2">
        <v>0</v>
      </c>
    </row>
    <row r="4808" spans="1:4" x14ac:dyDescent="0.25">
      <c r="A4808" s="1" t="s">
        <v>4870</v>
      </c>
      <c r="B4808" s="2">
        <v>158913</v>
      </c>
      <c r="C4808" s="1" t="s">
        <v>201</v>
      </c>
      <c r="D4808" s="2">
        <v>0</v>
      </c>
    </row>
    <row r="4809" spans="1:4" x14ac:dyDescent="0.25">
      <c r="A4809" s="1" t="s">
        <v>2313</v>
      </c>
      <c r="B4809" s="2">
        <v>178537</v>
      </c>
      <c r="C4809" s="1" t="s">
        <v>5106</v>
      </c>
      <c r="D4809" s="2">
        <v>0</v>
      </c>
    </row>
    <row r="4810" spans="1:4" x14ac:dyDescent="0.25">
      <c r="A4810" s="1" t="s">
        <v>3972</v>
      </c>
      <c r="B4810" s="2">
        <v>748400</v>
      </c>
      <c r="C4810" s="1" t="s">
        <v>1767</v>
      </c>
      <c r="D4810" s="2">
        <v>0</v>
      </c>
    </row>
    <row r="4811" spans="1:4" x14ac:dyDescent="0.25">
      <c r="A4811" s="1" t="s">
        <v>1563</v>
      </c>
      <c r="B4811" s="2">
        <v>151415</v>
      </c>
      <c r="C4811" s="1" t="s">
        <v>2686</v>
      </c>
      <c r="D4811" s="2">
        <v>0</v>
      </c>
    </row>
    <row r="4812" spans="1:4" x14ac:dyDescent="0.25">
      <c r="A4812" s="1" t="s">
        <v>3187</v>
      </c>
      <c r="B4812" s="2">
        <v>315133</v>
      </c>
      <c r="C4812" s="1" t="s">
        <v>3412</v>
      </c>
      <c r="D4812" s="2">
        <v>0</v>
      </c>
    </row>
    <row r="4813" spans="1:4" x14ac:dyDescent="0.25">
      <c r="A4813" s="1" t="s">
        <v>1073</v>
      </c>
      <c r="B4813" s="2">
        <v>1168200</v>
      </c>
      <c r="C4813" s="1" t="s">
        <v>1536</v>
      </c>
      <c r="D4813" s="2">
        <v>0</v>
      </c>
    </row>
    <row r="4814" spans="1:4" x14ac:dyDescent="0.25">
      <c r="A4814" s="1" t="s">
        <v>220</v>
      </c>
      <c r="B4814" s="2">
        <v>472823</v>
      </c>
      <c r="C4814" s="1" t="s">
        <v>195</v>
      </c>
      <c r="D4814" s="2">
        <v>0</v>
      </c>
    </row>
    <row r="4815" spans="1:4" x14ac:dyDescent="0.25">
      <c r="A4815" s="1" t="s">
        <v>4036</v>
      </c>
      <c r="B4815" s="2">
        <v>804677</v>
      </c>
      <c r="C4815" s="1" t="s">
        <v>996</v>
      </c>
      <c r="D4815" s="2">
        <v>0</v>
      </c>
    </row>
    <row r="4816" spans="1:4" x14ac:dyDescent="0.25">
      <c r="A4816" s="1" t="s">
        <v>2883</v>
      </c>
      <c r="B4816" s="2">
        <v>335624</v>
      </c>
      <c r="C4816" s="1" t="s">
        <v>4797</v>
      </c>
      <c r="D4816" s="2">
        <v>0</v>
      </c>
    </row>
    <row r="4817" spans="1:4" x14ac:dyDescent="0.25">
      <c r="A4817" s="1" t="s">
        <v>3309</v>
      </c>
      <c r="B4817" s="2">
        <v>5668</v>
      </c>
      <c r="C4817" s="1" t="s">
        <v>4335</v>
      </c>
      <c r="D4817" s="2">
        <v>0</v>
      </c>
    </row>
    <row r="4818" spans="1:4" x14ac:dyDescent="0.25">
      <c r="A4818" s="1" t="s">
        <v>580</v>
      </c>
      <c r="B4818" s="2">
        <v>542633</v>
      </c>
      <c r="C4818" s="1" t="s">
        <v>433</v>
      </c>
      <c r="D4818" s="2">
        <v>0</v>
      </c>
    </row>
    <row r="4819" spans="1:4" x14ac:dyDescent="0.25">
      <c r="A4819" s="1" t="s">
        <v>877</v>
      </c>
      <c r="B4819" s="2">
        <v>586443</v>
      </c>
      <c r="C4819" s="1" t="s">
        <v>4320</v>
      </c>
      <c r="D4819" s="2">
        <v>0</v>
      </c>
    </row>
    <row r="4820" spans="1:4" x14ac:dyDescent="0.25">
      <c r="A4820" s="1" t="s">
        <v>3298</v>
      </c>
      <c r="B4820" s="2">
        <v>201626</v>
      </c>
      <c r="C4820" s="1" t="s">
        <v>4937</v>
      </c>
      <c r="D4820" s="2">
        <v>0</v>
      </c>
    </row>
    <row r="4821" spans="1:4" x14ac:dyDescent="0.25">
      <c r="A4821" s="1" t="s">
        <v>4247</v>
      </c>
      <c r="B4821" s="2">
        <v>194596</v>
      </c>
      <c r="C4821" s="1" t="s">
        <v>3917</v>
      </c>
      <c r="D4821" s="2">
        <v>0</v>
      </c>
    </row>
    <row r="4822" spans="1:4" x14ac:dyDescent="0.25">
      <c r="A4822" s="1" t="s">
        <v>4714</v>
      </c>
      <c r="B4822" s="2">
        <v>14787</v>
      </c>
      <c r="C4822" s="1" t="s">
        <v>4442</v>
      </c>
      <c r="D4822" s="2">
        <v>0</v>
      </c>
    </row>
    <row r="4823" spans="1:4" x14ac:dyDescent="0.25">
      <c r="A4823" s="1" t="s">
        <v>4023</v>
      </c>
      <c r="B4823" s="2">
        <v>379964</v>
      </c>
      <c r="C4823" s="1" t="s">
        <v>3139</v>
      </c>
      <c r="D4823" s="2">
        <v>0</v>
      </c>
    </row>
    <row r="4824" spans="1:4" x14ac:dyDescent="0.25">
      <c r="A4824" s="1" t="s">
        <v>2419</v>
      </c>
      <c r="B4824" s="2">
        <v>10000</v>
      </c>
      <c r="C4824" s="1" t="s">
        <v>2891</v>
      </c>
      <c r="D4824" s="2">
        <v>0</v>
      </c>
    </row>
    <row r="4825" spans="1:4" x14ac:dyDescent="0.25">
      <c r="A4825" s="1" t="s">
        <v>5027</v>
      </c>
      <c r="B4825" s="2">
        <v>300000</v>
      </c>
      <c r="C4825" s="1" t="s">
        <v>199</v>
      </c>
      <c r="D4825" s="2">
        <v>0</v>
      </c>
    </row>
    <row r="4826" spans="1:4" x14ac:dyDescent="0.25">
      <c r="A4826" s="1" t="s">
        <v>1990</v>
      </c>
      <c r="B4826" s="2">
        <v>78915</v>
      </c>
      <c r="C4826" s="1" t="s">
        <v>2972</v>
      </c>
      <c r="D4826" s="2">
        <v>0</v>
      </c>
    </row>
    <row r="4827" spans="1:4" x14ac:dyDescent="0.25">
      <c r="A4827" s="1" t="s">
        <v>4460</v>
      </c>
      <c r="B4827" s="2">
        <v>450000</v>
      </c>
      <c r="C4827" s="1" t="s">
        <v>3758</v>
      </c>
      <c r="D4827" s="2">
        <v>0</v>
      </c>
    </row>
    <row r="4828" spans="1:4" x14ac:dyDescent="0.25">
      <c r="A4828" s="1" t="s">
        <v>1767</v>
      </c>
      <c r="B4828" s="2">
        <v>159117</v>
      </c>
      <c r="C4828" s="1" t="s">
        <v>1879</v>
      </c>
      <c r="D4828" s="2">
        <v>0</v>
      </c>
    </row>
    <row r="4829" spans="1:4" x14ac:dyDescent="0.25">
      <c r="A4829" s="1" t="s">
        <v>2690</v>
      </c>
      <c r="B4829" s="2">
        <v>50000</v>
      </c>
      <c r="C4829" s="1" t="s">
        <v>2537</v>
      </c>
      <c r="D4829" s="2">
        <v>0</v>
      </c>
    </row>
    <row r="4830" spans="1:4" x14ac:dyDescent="0.25">
      <c r="A4830" s="1" t="s">
        <v>277</v>
      </c>
      <c r="B4830" s="2">
        <v>33500</v>
      </c>
      <c r="C4830" s="1" t="s">
        <v>3448</v>
      </c>
      <c r="D4830" s="2">
        <v>0</v>
      </c>
    </row>
    <row r="4831" spans="1:4" x14ac:dyDescent="0.25">
      <c r="A4831" s="1" t="s">
        <v>187</v>
      </c>
      <c r="B4831" s="2">
        <v>339781</v>
      </c>
      <c r="C4831" s="1" t="s">
        <v>1525</v>
      </c>
      <c r="D4831" s="2">
        <v>0</v>
      </c>
    </row>
    <row r="4832" spans="1:4" x14ac:dyDescent="0.25">
      <c r="A4832" s="1" t="s">
        <v>1441</v>
      </c>
      <c r="B4832" s="2">
        <v>26637</v>
      </c>
      <c r="C4832" s="1" t="s">
        <v>1960</v>
      </c>
      <c r="D4832" s="2">
        <v>0</v>
      </c>
    </row>
    <row r="4833" spans="1:4" x14ac:dyDescent="0.25">
      <c r="A4833" s="1" t="s">
        <v>2922</v>
      </c>
      <c r="B4833" s="2">
        <v>300127</v>
      </c>
      <c r="C4833" s="1" t="s">
        <v>27</v>
      </c>
      <c r="D4833" s="2">
        <v>0</v>
      </c>
    </row>
    <row r="4834" spans="1:4" x14ac:dyDescent="0.25">
      <c r="A4834" s="1" t="s">
        <v>2053</v>
      </c>
      <c r="B4834" s="2">
        <v>25000</v>
      </c>
      <c r="C4834" s="1" t="s">
        <v>482</v>
      </c>
      <c r="D4834" s="2">
        <v>0</v>
      </c>
    </row>
    <row r="4835" spans="1:4" x14ac:dyDescent="0.25">
      <c r="A4835" s="1" t="s">
        <v>4442</v>
      </c>
      <c r="B4835" s="2">
        <v>228918</v>
      </c>
      <c r="C4835" s="1" t="s">
        <v>3769</v>
      </c>
      <c r="D4835" s="2">
        <v>0</v>
      </c>
    </row>
    <row r="4836" spans="1:4" x14ac:dyDescent="0.25">
      <c r="A4836" s="1" t="s">
        <v>4587</v>
      </c>
      <c r="B4836" s="2">
        <v>552401</v>
      </c>
      <c r="C4836" s="1" t="s">
        <v>1540</v>
      </c>
      <c r="D4836" s="2">
        <v>0</v>
      </c>
    </row>
    <row r="4837" spans="1:4" x14ac:dyDescent="0.25">
      <c r="A4837" s="1" t="s">
        <v>315</v>
      </c>
      <c r="B4837" s="2">
        <v>40324</v>
      </c>
      <c r="C4837" s="1" t="s">
        <v>4804</v>
      </c>
      <c r="D4837" s="2">
        <v>0</v>
      </c>
    </row>
    <row r="4838" spans="1:4" x14ac:dyDescent="0.25">
      <c r="A4838" s="1" t="s">
        <v>587</v>
      </c>
      <c r="B4838" s="2">
        <v>1449630</v>
      </c>
      <c r="C4838" s="1" t="s">
        <v>2254</v>
      </c>
      <c r="D4838" s="2">
        <v>0</v>
      </c>
    </row>
    <row r="4839" spans="1:4" x14ac:dyDescent="0.25">
      <c r="A4839" s="1" t="s">
        <v>650</v>
      </c>
      <c r="B4839" s="2">
        <v>42970</v>
      </c>
      <c r="C4839" s="1" t="s">
        <v>4460</v>
      </c>
      <c r="D4839" s="2">
        <v>0</v>
      </c>
    </row>
    <row r="4840" spans="1:4" x14ac:dyDescent="0.25">
      <c r="A4840" s="1" t="s">
        <v>360</v>
      </c>
      <c r="B4840" s="2">
        <v>331950</v>
      </c>
      <c r="C4840" s="1" t="s">
        <v>1441</v>
      </c>
      <c r="D4840" s="2">
        <v>0</v>
      </c>
    </row>
    <row r="4841" spans="1:4" x14ac:dyDescent="0.25">
      <c r="A4841" s="1" t="s">
        <v>2091</v>
      </c>
      <c r="B4841" s="2">
        <v>204041</v>
      </c>
      <c r="C4841" s="1" t="s">
        <v>4505</v>
      </c>
      <c r="D4841" s="2">
        <v>0</v>
      </c>
    </row>
    <row r="4842" spans="1:4" x14ac:dyDescent="0.25">
      <c r="A4842" s="1" t="s">
        <v>559</v>
      </c>
      <c r="B4842" s="2">
        <v>311670</v>
      </c>
      <c r="C4842" s="1" t="s">
        <v>2048</v>
      </c>
      <c r="D4842" s="2">
        <v>0</v>
      </c>
    </row>
    <row r="4843" spans="1:4" x14ac:dyDescent="0.25">
      <c r="A4843" s="1" t="s">
        <v>3510</v>
      </c>
      <c r="B4843" s="2">
        <v>46936</v>
      </c>
      <c r="C4843" s="1" t="s">
        <v>3308</v>
      </c>
      <c r="D4843" s="2">
        <v>0</v>
      </c>
    </row>
    <row r="4844" spans="1:4" x14ac:dyDescent="0.25">
      <c r="A4844" s="1" t="s">
        <v>1171</v>
      </c>
      <c r="B4844" s="2">
        <v>147534</v>
      </c>
      <c r="C4844" s="1" t="s">
        <v>3061</v>
      </c>
      <c r="D4844" s="2">
        <v>0</v>
      </c>
    </row>
    <row r="4845" spans="1:4" x14ac:dyDescent="0.25">
      <c r="A4845" s="1" t="s">
        <v>3829</v>
      </c>
      <c r="B4845" s="2">
        <v>239300</v>
      </c>
      <c r="C4845" s="1" t="s">
        <v>546</v>
      </c>
      <c r="D4845" s="2">
        <v>0</v>
      </c>
    </row>
    <row r="4846" spans="1:4" x14ac:dyDescent="0.25">
      <c r="A4846" s="1" t="s">
        <v>16</v>
      </c>
      <c r="B4846" s="2">
        <v>279404</v>
      </c>
      <c r="C4846" s="1" t="s">
        <v>4208</v>
      </c>
      <c r="D4846" s="2">
        <v>0</v>
      </c>
    </row>
    <row r="4847" spans="1:4" x14ac:dyDescent="0.25">
      <c r="A4847" s="1" t="s">
        <v>2095</v>
      </c>
      <c r="B4847" s="2">
        <v>203134</v>
      </c>
      <c r="C4847" s="1" t="s">
        <v>2844</v>
      </c>
      <c r="D4847" s="2">
        <v>0</v>
      </c>
    </row>
    <row r="4848" spans="1:4" x14ac:dyDescent="0.25">
      <c r="A4848" s="1" t="s">
        <v>4144</v>
      </c>
      <c r="B4848" s="2">
        <v>380677</v>
      </c>
      <c r="C4848" s="1" t="s">
        <v>2564</v>
      </c>
      <c r="D4848" s="2">
        <v>0</v>
      </c>
    </row>
    <row r="4849" spans="1:4" x14ac:dyDescent="0.25">
      <c r="A4849" s="1" t="s">
        <v>27</v>
      </c>
      <c r="B4849" s="2">
        <v>100000</v>
      </c>
      <c r="C4849" s="1" t="s">
        <v>1284</v>
      </c>
      <c r="D4849" s="2">
        <v>0</v>
      </c>
    </row>
    <row r="4850" spans="1:4" x14ac:dyDescent="0.25">
      <c r="A4850" s="1" t="s">
        <v>1434</v>
      </c>
      <c r="B4850" s="2">
        <v>150000</v>
      </c>
      <c r="C4850" s="1" t="s">
        <v>3577</v>
      </c>
      <c r="D4850" s="2">
        <v>0</v>
      </c>
    </row>
    <row r="4851" spans="1:4" x14ac:dyDescent="0.25">
      <c r="A4851" s="1" t="s">
        <v>2868</v>
      </c>
      <c r="B4851" s="2">
        <v>618800</v>
      </c>
      <c r="C4851" s="1" t="s">
        <v>3348</v>
      </c>
      <c r="D4851" s="2">
        <v>0</v>
      </c>
    </row>
    <row r="4852" spans="1:4" x14ac:dyDescent="0.25">
      <c r="A4852" s="1" t="s">
        <v>1188</v>
      </c>
      <c r="B4852" s="2">
        <v>15000</v>
      </c>
      <c r="C4852" s="1" t="s">
        <v>1604</v>
      </c>
      <c r="D4852" s="2">
        <v>0</v>
      </c>
    </row>
    <row r="4853" spans="1:4" x14ac:dyDescent="0.25">
      <c r="A4853" s="1" t="s">
        <v>4936</v>
      </c>
      <c r="B4853" s="2">
        <v>300000</v>
      </c>
      <c r="C4853" s="1" t="s">
        <v>190</v>
      </c>
      <c r="D4853" s="2">
        <v>0</v>
      </c>
    </row>
    <row r="4854" spans="1:4" x14ac:dyDescent="0.25">
      <c r="A4854" s="1" t="s">
        <v>993</v>
      </c>
      <c r="B4854" s="2">
        <v>10000</v>
      </c>
      <c r="C4854" s="1" t="s">
        <v>458</v>
      </c>
      <c r="D4854" s="2">
        <v>0</v>
      </c>
    </row>
    <row r="4855" spans="1:4" x14ac:dyDescent="0.25">
      <c r="A4855" s="1" t="s">
        <v>714</v>
      </c>
      <c r="B4855" s="2">
        <v>372307</v>
      </c>
      <c r="C4855" s="1" t="s">
        <v>4976</v>
      </c>
      <c r="D4855" s="2">
        <v>0</v>
      </c>
    </row>
    <row r="4856" spans="1:4" x14ac:dyDescent="0.25">
      <c r="A4856" s="1" t="s">
        <v>4137</v>
      </c>
      <c r="B4856" s="2">
        <v>162287</v>
      </c>
      <c r="C4856" s="1" t="s">
        <v>130</v>
      </c>
      <c r="D4856" s="2">
        <v>0</v>
      </c>
    </row>
    <row r="4857" spans="1:4" x14ac:dyDescent="0.25">
      <c r="A4857" s="1" t="s">
        <v>4839</v>
      </c>
      <c r="B4857" s="2">
        <v>100000</v>
      </c>
      <c r="C4857" s="1" t="s">
        <v>607</v>
      </c>
      <c r="D4857" s="2">
        <v>0</v>
      </c>
    </row>
    <row r="4858" spans="1:4" x14ac:dyDescent="0.25">
      <c r="A4858" s="1" t="s">
        <v>3362</v>
      </c>
      <c r="B4858" s="2">
        <v>151802</v>
      </c>
      <c r="C4858" s="1" t="s">
        <v>4251</v>
      </c>
      <c r="D4858" s="2">
        <v>0</v>
      </c>
    </row>
    <row r="4859" spans="1:4" x14ac:dyDescent="0.25">
      <c r="A4859" s="1" t="s">
        <v>2631</v>
      </c>
      <c r="B4859" s="2">
        <v>25000</v>
      </c>
      <c r="C4859" s="1" t="s">
        <v>638</v>
      </c>
      <c r="D4859" s="2">
        <v>0</v>
      </c>
    </row>
    <row r="4860" spans="1:4" x14ac:dyDescent="0.25">
      <c r="A4860" s="1" t="s">
        <v>3603</v>
      </c>
      <c r="B4860" s="2">
        <v>103508</v>
      </c>
      <c r="C4860" s="1" t="s">
        <v>222</v>
      </c>
      <c r="D4860" s="2">
        <v>0</v>
      </c>
    </row>
    <row r="4861" spans="1:4" x14ac:dyDescent="0.25">
      <c r="A4861" s="1" t="s">
        <v>4426</v>
      </c>
      <c r="B4861" s="2">
        <v>239300</v>
      </c>
      <c r="C4861" s="1" t="s">
        <v>3868</v>
      </c>
      <c r="D4861" s="2">
        <v>0</v>
      </c>
    </row>
    <row r="4862" spans="1:4" x14ac:dyDescent="0.25">
      <c r="A4862" s="1" t="s">
        <v>4638</v>
      </c>
      <c r="B4862" s="2">
        <v>171800</v>
      </c>
      <c r="C4862" s="1" t="s">
        <v>4508</v>
      </c>
      <c r="D4862" s="2">
        <v>0</v>
      </c>
    </row>
    <row r="4863" spans="1:4" x14ac:dyDescent="0.25">
      <c r="A4863" s="1" t="s">
        <v>2930</v>
      </c>
      <c r="B4863" s="2">
        <v>50000</v>
      </c>
      <c r="C4863" s="1" t="s">
        <v>1048</v>
      </c>
      <c r="D4863" s="2">
        <v>0</v>
      </c>
    </row>
    <row r="4864" spans="1:4" x14ac:dyDescent="0.25">
      <c r="A4864" s="1" t="s">
        <v>4038</v>
      </c>
      <c r="B4864" s="2">
        <v>75388</v>
      </c>
      <c r="C4864" s="1" t="s">
        <v>3010</v>
      </c>
      <c r="D4864" s="2">
        <v>0</v>
      </c>
    </row>
    <row r="4865" spans="1:4" x14ac:dyDescent="0.25">
      <c r="A4865" s="1" t="s">
        <v>2183</v>
      </c>
      <c r="B4865" s="2">
        <v>465295</v>
      </c>
      <c r="C4865" s="1" t="s">
        <v>2473</v>
      </c>
      <c r="D4865" s="2">
        <v>0</v>
      </c>
    </row>
    <row r="4866" spans="1:4" x14ac:dyDescent="0.25">
      <c r="A4866" s="1" t="s">
        <v>2905</v>
      </c>
      <c r="B4866" s="2">
        <v>314171</v>
      </c>
      <c r="C4866" s="1" t="s">
        <v>980</v>
      </c>
      <c r="D4866" s="2">
        <v>0</v>
      </c>
    </row>
    <row r="4867" spans="1:4" x14ac:dyDescent="0.25">
      <c r="A4867" s="1" t="s">
        <v>2215</v>
      </c>
      <c r="B4867" s="2">
        <v>75000</v>
      </c>
      <c r="C4867" s="1" t="s">
        <v>4490</v>
      </c>
      <c r="D4867" s="2">
        <v>0</v>
      </c>
    </row>
    <row r="4868" spans="1:4" x14ac:dyDescent="0.25">
      <c r="A4868" s="1" t="s">
        <v>2421</v>
      </c>
      <c r="B4868" s="2">
        <v>1178820</v>
      </c>
      <c r="C4868" s="1" t="s">
        <v>3256</v>
      </c>
      <c r="D4868" s="2">
        <v>0</v>
      </c>
    </row>
    <row r="4869" spans="1:4" x14ac:dyDescent="0.25">
      <c r="A4869" s="1" t="s">
        <v>5055</v>
      </c>
      <c r="B4869" s="2">
        <v>945801</v>
      </c>
      <c r="C4869" s="1" t="s">
        <v>805</v>
      </c>
      <c r="D4869" s="2">
        <v>0</v>
      </c>
    </row>
    <row r="4870" spans="1:4" x14ac:dyDescent="0.25">
      <c r="A4870" s="1" t="s">
        <v>906</v>
      </c>
      <c r="B4870" s="2">
        <v>812100</v>
      </c>
      <c r="C4870" s="1" t="s">
        <v>4629</v>
      </c>
      <c r="D4870" s="2">
        <v>0</v>
      </c>
    </row>
    <row r="4871" spans="1:4" x14ac:dyDescent="0.25">
      <c r="A4871" s="1" t="s">
        <v>4166</v>
      </c>
      <c r="B4871" s="2">
        <v>19639</v>
      </c>
      <c r="C4871" s="1" t="s">
        <v>2618</v>
      </c>
      <c r="D4871" s="2">
        <v>0</v>
      </c>
    </row>
    <row r="4872" spans="1:4" x14ac:dyDescent="0.25">
      <c r="A4872" s="1" t="s">
        <v>3168</v>
      </c>
      <c r="B4872" s="2">
        <v>15000</v>
      </c>
      <c r="C4872" s="1" t="s">
        <v>100</v>
      </c>
      <c r="D4872" s="2">
        <v>0</v>
      </c>
    </row>
    <row r="4873" spans="1:4" x14ac:dyDescent="0.25">
      <c r="A4873" s="1" t="s">
        <v>3826</v>
      </c>
      <c r="B4873" s="2">
        <v>287735</v>
      </c>
      <c r="C4873" s="1" t="s">
        <v>4864</v>
      </c>
      <c r="D4873" s="2">
        <v>0</v>
      </c>
    </row>
    <row r="4874" spans="1:4" x14ac:dyDescent="0.25">
      <c r="A4874" s="1" t="s">
        <v>2461</v>
      </c>
      <c r="B4874" s="2">
        <v>302773</v>
      </c>
      <c r="C4874" s="1" t="s">
        <v>16</v>
      </c>
      <c r="D4874" s="2">
        <v>0</v>
      </c>
    </row>
    <row r="4875" spans="1:4" x14ac:dyDescent="0.25">
      <c r="A4875" s="1" t="s">
        <v>2559</v>
      </c>
      <c r="B4875" s="2">
        <v>78201</v>
      </c>
      <c r="C4875" s="1" t="s">
        <v>887</v>
      </c>
      <c r="D4875" s="2">
        <v>0</v>
      </c>
    </row>
    <row r="4876" spans="1:4" x14ac:dyDescent="0.25">
      <c r="A4876" s="1" t="s">
        <v>725</v>
      </c>
      <c r="B4876" s="2">
        <v>20000</v>
      </c>
      <c r="C4876" s="1" t="s">
        <v>901</v>
      </c>
      <c r="D4876" s="2">
        <v>0</v>
      </c>
    </row>
    <row r="4877" spans="1:4" x14ac:dyDescent="0.25">
      <c r="A4877" s="1" t="s">
        <v>3967</v>
      </c>
      <c r="B4877" s="2">
        <v>67352</v>
      </c>
      <c r="C4877" s="1" t="s">
        <v>2704</v>
      </c>
      <c r="D4877" s="2">
        <v>0</v>
      </c>
    </row>
    <row r="4878" spans="1:4" x14ac:dyDescent="0.25">
      <c r="A4878" s="1" t="s">
        <v>1939</v>
      </c>
      <c r="B4878" s="2">
        <v>336819</v>
      </c>
      <c r="C4878" s="1" t="s">
        <v>1499</v>
      </c>
      <c r="D4878" s="2">
        <v>0</v>
      </c>
    </row>
    <row r="4879" spans="1:4" x14ac:dyDescent="0.25">
      <c r="A4879" s="1" t="s">
        <v>1325</v>
      </c>
      <c r="B4879" s="2">
        <v>507321</v>
      </c>
      <c r="C4879" s="1" t="s">
        <v>3827</v>
      </c>
      <c r="D4879" s="2">
        <v>0</v>
      </c>
    </row>
    <row r="4880" spans="1:4" x14ac:dyDescent="0.25">
      <c r="A4880" s="1" t="s">
        <v>2835</v>
      </c>
      <c r="B4880" s="2">
        <v>1126294</v>
      </c>
      <c r="C4880" s="1" t="s">
        <v>3355</v>
      </c>
      <c r="D4880" s="2">
        <v>0</v>
      </c>
    </row>
    <row r="4881" spans="1:4" x14ac:dyDescent="0.25">
      <c r="A4881" s="1" t="s">
        <v>1284</v>
      </c>
      <c r="B4881" s="2">
        <v>142949</v>
      </c>
      <c r="C4881" s="1" t="s">
        <v>3547</v>
      </c>
      <c r="D4881" s="2">
        <v>0</v>
      </c>
    </row>
    <row r="4882" spans="1:4" x14ac:dyDescent="0.25">
      <c r="A4882" s="1" t="s">
        <v>3577</v>
      </c>
      <c r="B4882" s="2">
        <v>473870</v>
      </c>
      <c r="C4882" s="1" t="s">
        <v>2571</v>
      </c>
      <c r="D4882" s="2">
        <v>0</v>
      </c>
    </row>
    <row r="4883" spans="1:4" x14ac:dyDescent="0.25">
      <c r="A4883" s="1" t="s">
        <v>178</v>
      </c>
      <c r="B4883" s="2">
        <v>29551</v>
      </c>
      <c r="C4883" s="1" t="s">
        <v>4166</v>
      </c>
      <c r="D4883" s="2">
        <v>0</v>
      </c>
    </row>
    <row r="4884" spans="1:4" x14ac:dyDescent="0.25">
      <c r="A4884" s="1" t="s">
        <v>2109</v>
      </c>
      <c r="B4884" s="2">
        <v>64324</v>
      </c>
      <c r="C4884" s="1" t="s">
        <v>178</v>
      </c>
      <c r="D4884" s="2">
        <v>0</v>
      </c>
    </row>
    <row r="4885" spans="1:4" x14ac:dyDescent="0.25">
      <c r="A4885" s="1" t="s">
        <v>4104</v>
      </c>
      <c r="B4885" s="2">
        <v>1449630</v>
      </c>
      <c r="C4885" s="1" t="s">
        <v>4032</v>
      </c>
      <c r="D4885" s="2">
        <v>0</v>
      </c>
    </row>
    <row r="4886" spans="1:4" x14ac:dyDescent="0.25">
      <c r="A4886" s="1" t="s">
        <v>1486</v>
      </c>
      <c r="B4886" s="2">
        <v>100000</v>
      </c>
      <c r="C4886" s="1" t="s">
        <v>1310</v>
      </c>
      <c r="D4886" s="2">
        <v>0</v>
      </c>
    </row>
    <row r="4887" spans="1:4" x14ac:dyDescent="0.25">
      <c r="A4887" s="1" t="s">
        <v>2526</v>
      </c>
      <c r="B4887" s="2">
        <v>25000</v>
      </c>
      <c r="C4887" s="1" t="s">
        <v>2708</v>
      </c>
      <c r="D4887" s="2">
        <v>0</v>
      </c>
    </row>
    <row r="4888" spans="1:4" x14ac:dyDescent="0.25">
      <c r="A4888" s="1" t="s">
        <v>2440</v>
      </c>
      <c r="B4888" s="2">
        <v>126000</v>
      </c>
      <c r="C4888" s="1" t="s">
        <v>1112</v>
      </c>
      <c r="D4888" s="2">
        <v>0</v>
      </c>
    </row>
    <row r="4889" spans="1:4" x14ac:dyDescent="0.25">
      <c r="A4889" s="1" t="s">
        <v>1822</v>
      </c>
      <c r="B4889" s="2">
        <v>177117</v>
      </c>
      <c r="C4889" s="1" t="s">
        <v>4170</v>
      </c>
      <c r="D4889" s="2">
        <v>0</v>
      </c>
    </row>
    <row r="4890" spans="1:4" x14ac:dyDescent="0.25">
      <c r="A4890" s="1" t="s">
        <v>61</v>
      </c>
      <c r="B4890" s="2">
        <v>414116</v>
      </c>
      <c r="C4890" s="1" t="s">
        <v>4484</v>
      </c>
      <c r="D4890" s="2">
        <v>0</v>
      </c>
    </row>
    <row r="4891" spans="1:4" x14ac:dyDescent="0.25">
      <c r="A4891" s="1" t="s">
        <v>1879</v>
      </c>
      <c r="B4891" s="2">
        <v>437287</v>
      </c>
      <c r="C4891" s="1" t="s">
        <v>61</v>
      </c>
      <c r="D4891" s="2">
        <v>0</v>
      </c>
    </row>
    <row r="4892" spans="1:4" x14ac:dyDescent="0.25">
      <c r="A4892" s="1" t="s">
        <v>3999</v>
      </c>
      <c r="B4892" s="2">
        <v>22244</v>
      </c>
      <c r="C4892" s="1" t="s">
        <v>2079</v>
      </c>
      <c r="D4892" s="2">
        <v>0</v>
      </c>
    </row>
    <row r="4893" spans="1:4" x14ac:dyDescent="0.25">
      <c r="A4893" s="1" t="s">
        <v>238</v>
      </c>
      <c r="B4893" s="2">
        <v>59083</v>
      </c>
      <c r="C4893" s="1" t="s">
        <v>203</v>
      </c>
      <c r="D4893" s="2">
        <v>0</v>
      </c>
    </row>
    <row r="4894" spans="1:4" x14ac:dyDescent="0.25">
      <c r="A4894" s="1" t="s">
        <v>3160</v>
      </c>
      <c r="B4894" s="2">
        <v>487300</v>
      </c>
      <c r="C4894" s="1" t="s">
        <v>4898</v>
      </c>
      <c r="D4894" s="2">
        <v>0</v>
      </c>
    </row>
    <row r="4895" spans="1:4" x14ac:dyDescent="0.25">
      <c r="A4895" s="1" t="s">
        <v>4409</v>
      </c>
      <c r="B4895" s="2">
        <v>368576</v>
      </c>
      <c r="C4895" s="1" t="s">
        <v>3260</v>
      </c>
      <c r="D4895" s="2">
        <v>0</v>
      </c>
    </row>
    <row r="4896" spans="1:4" x14ac:dyDescent="0.25">
      <c r="A4896" s="1" t="s">
        <v>1945</v>
      </c>
      <c r="B4896" s="2">
        <v>230000</v>
      </c>
      <c r="C4896" s="1" t="s">
        <v>3604</v>
      </c>
      <c r="D4896" s="2">
        <v>0</v>
      </c>
    </row>
    <row r="4897" spans="1:4" x14ac:dyDescent="0.25">
      <c r="A4897" s="1" t="s">
        <v>3184</v>
      </c>
      <c r="B4897" s="2">
        <v>224373</v>
      </c>
      <c r="C4897" s="1" t="s">
        <v>1729</v>
      </c>
      <c r="D4897" s="2">
        <v>0</v>
      </c>
    </row>
    <row r="4898" spans="1:4" x14ac:dyDescent="0.25">
      <c r="A4898" s="1" t="s">
        <v>2378</v>
      </c>
      <c r="B4898" s="2">
        <v>331709</v>
      </c>
      <c r="C4898" s="1" t="s">
        <v>2297</v>
      </c>
      <c r="D4898" s="2">
        <v>0</v>
      </c>
    </row>
    <row r="4899" spans="1:4" x14ac:dyDescent="0.25">
      <c r="A4899" s="1" t="s">
        <v>4555</v>
      </c>
      <c r="B4899" s="2">
        <v>348240</v>
      </c>
      <c r="C4899" s="1" t="s">
        <v>1457</v>
      </c>
      <c r="D4899" s="2">
        <v>0</v>
      </c>
    </row>
    <row r="4900" spans="1:4" x14ac:dyDescent="0.25">
      <c r="A4900" s="1" t="s">
        <v>1512</v>
      </c>
      <c r="B4900" s="2">
        <v>216960</v>
      </c>
      <c r="C4900" s="1" t="s">
        <v>4519</v>
      </c>
      <c r="D4900" s="2">
        <v>0</v>
      </c>
    </row>
    <row r="4901" spans="1:4" x14ac:dyDescent="0.25">
      <c r="A4901" s="1" t="s">
        <v>1348</v>
      </c>
      <c r="B4901" s="2">
        <v>433168</v>
      </c>
      <c r="C4901" s="1" t="s">
        <v>3489</v>
      </c>
      <c r="D4901" s="2">
        <v>0</v>
      </c>
    </row>
    <row r="4902" spans="1:4" x14ac:dyDescent="0.25">
      <c r="A4902" s="1" t="s">
        <v>1070</v>
      </c>
      <c r="B4902" s="2">
        <v>230867</v>
      </c>
      <c r="C4902" s="1" t="s">
        <v>2032</v>
      </c>
      <c r="D4902" s="2">
        <v>0</v>
      </c>
    </row>
    <row r="4903" spans="1:4" x14ac:dyDescent="0.25">
      <c r="A4903" s="1" t="s">
        <v>2439</v>
      </c>
      <c r="B4903" s="2">
        <v>100000</v>
      </c>
      <c r="C4903" s="1" t="s">
        <v>2053</v>
      </c>
      <c r="D4903" s="2">
        <v>0</v>
      </c>
    </row>
    <row r="4904" spans="1:4" x14ac:dyDescent="0.25">
      <c r="A4904" s="1" t="s">
        <v>2252</v>
      </c>
      <c r="B4904" s="2">
        <v>75000</v>
      </c>
      <c r="C4904" s="1" t="s">
        <v>1381</v>
      </c>
      <c r="D4904" s="2">
        <v>0</v>
      </c>
    </row>
    <row r="4905" spans="1:4" x14ac:dyDescent="0.25">
      <c r="A4905" s="1" t="s">
        <v>1748</v>
      </c>
      <c r="B4905" s="2">
        <v>107934</v>
      </c>
      <c r="C4905" s="1" t="s">
        <v>2229</v>
      </c>
      <c r="D4905" s="2">
        <v>0</v>
      </c>
    </row>
    <row r="4906" spans="1:4" x14ac:dyDescent="0.25">
      <c r="A4906" s="1" t="s">
        <v>2474</v>
      </c>
      <c r="B4906" s="2">
        <v>300127</v>
      </c>
      <c r="C4906" s="1" t="s">
        <v>2657</v>
      </c>
      <c r="D4906" s="2">
        <v>0</v>
      </c>
    </row>
    <row r="4907" spans="1:4" x14ac:dyDescent="0.25">
      <c r="A4907" s="1" t="s">
        <v>831</v>
      </c>
      <c r="B4907" s="2">
        <v>15000</v>
      </c>
      <c r="C4907" s="1" t="s">
        <v>4522</v>
      </c>
      <c r="D4907" s="2">
        <v>0</v>
      </c>
    </row>
    <row r="4908" spans="1:4" x14ac:dyDescent="0.25">
      <c r="A4908" s="1" t="s">
        <v>4761</v>
      </c>
      <c r="B4908" s="2">
        <v>784526</v>
      </c>
      <c r="C4908" s="1" t="s">
        <v>877</v>
      </c>
      <c r="D4908" s="2">
        <v>0</v>
      </c>
    </row>
    <row r="4909" spans="1:4" x14ac:dyDescent="0.25">
      <c r="A4909" s="1" t="s">
        <v>2918</v>
      </c>
      <c r="B4909" s="2">
        <v>409101</v>
      </c>
      <c r="C4909" s="1" t="s">
        <v>763</v>
      </c>
      <c r="D4909" s="2">
        <v>0</v>
      </c>
    </row>
    <row r="4910" spans="1:4" x14ac:dyDescent="0.25">
      <c r="A4910" s="1" t="s">
        <v>3391</v>
      </c>
      <c r="B4910" s="2">
        <v>256262</v>
      </c>
      <c r="C4910" s="1" t="s">
        <v>5055</v>
      </c>
      <c r="D4910" s="2">
        <v>0</v>
      </c>
    </row>
    <row r="4911" spans="1:4" x14ac:dyDescent="0.25">
      <c r="A4911" s="1" t="s">
        <v>5029</v>
      </c>
      <c r="B4911" s="2">
        <v>329338</v>
      </c>
      <c r="C4911" s="1" t="s">
        <v>3824</v>
      </c>
      <c r="D4911" s="2">
        <v>0</v>
      </c>
    </row>
    <row r="4912" spans="1:4" x14ac:dyDescent="0.25">
      <c r="A4912" s="1" t="s">
        <v>3605</v>
      </c>
      <c r="B4912" s="2">
        <v>274500</v>
      </c>
      <c r="C4912" s="1" t="s">
        <v>4674</v>
      </c>
      <c r="D4912" s="2">
        <v>0</v>
      </c>
    </row>
    <row r="4913" spans="1:4" x14ac:dyDescent="0.25">
      <c r="A4913" s="1" t="s">
        <v>4990</v>
      </c>
      <c r="B4913" s="2">
        <v>1360507</v>
      </c>
      <c r="C4913" s="1" t="s">
        <v>2630</v>
      </c>
      <c r="D4913" s="2">
        <v>0</v>
      </c>
    </row>
    <row r="4914" spans="1:4" x14ac:dyDescent="0.25">
      <c r="A4914" s="1" t="s">
        <v>4082</v>
      </c>
      <c r="B4914" s="2">
        <v>110202</v>
      </c>
      <c r="C4914" s="1" t="s">
        <v>1718</v>
      </c>
      <c r="D4914" s="2">
        <v>0</v>
      </c>
    </row>
    <row r="4915" spans="1:4" x14ac:dyDescent="0.25">
      <c r="A4915" s="1" t="s">
        <v>5051</v>
      </c>
      <c r="B4915" s="2">
        <v>24695</v>
      </c>
      <c r="C4915" s="1" t="s">
        <v>1829</v>
      </c>
      <c r="D4915" s="2">
        <v>0</v>
      </c>
    </row>
    <row r="4916" spans="1:4" x14ac:dyDescent="0.25">
      <c r="A4916" s="1" t="s">
        <v>2681</v>
      </c>
      <c r="B4916" s="2">
        <v>9402</v>
      </c>
      <c r="C4916" s="1" t="s">
        <v>1200</v>
      </c>
      <c r="D4916" s="2">
        <v>0</v>
      </c>
    </row>
    <row r="4917" spans="1:4" x14ac:dyDescent="0.25">
      <c r="A4917" s="1" t="s">
        <v>3784</v>
      </c>
      <c r="B4917" s="2">
        <v>175312</v>
      </c>
      <c r="C4917" s="1" t="s">
        <v>1956</v>
      </c>
      <c r="D4917" s="2">
        <v>0</v>
      </c>
    </row>
    <row r="4918" spans="1:4" x14ac:dyDescent="0.25">
      <c r="A4918" s="1" t="s">
        <v>4946</v>
      </c>
      <c r="B4918" s="2">
        <v>10000</v>
      </c>
      <c r="C4918" s="1" t="s">
        <v>1747</v>
      </c>
      <c r="D4918" s="2">
        <v>0</v>
      </c>
    </row>
    <row r="4919" spans="1:4" x14ac:dyDescent="0.25">
      <c r="A4919" s="1" t="s">
        <v>2242</v>
      </c>
      <c r="B4919" s="2">
        <v>100500</v>
      </c>
      <c r="C4919" s="1" t="s">
        <v>572</v>
      </c>
      <c r="D4919" s="2">
        <v>0</v>
      </c>
    </row>
    <row r="4920" spans="1:4" x14ac:dyDescent="0.25">
      <c r="A4920" s="1" t="s">
        <v>3822</v>
      </c>
      <c r="B4920" s="2">
        <v>227905</v>
      </c>
      <c r="C4920" s="1" t="s">
        <v>3121</v>
      </c>
      <c r="D4920" s="2">
        <v>0</v>
      </c>
    </row>
    <row r="4921" spans="1:4" x14ac:dyDescent="0.25">
      <c r="A4921" s="1" t="s">
        <v>4942</v>
      </c>
      <c r="B4921" s="2">
        <v>99580</v>
      </c>
      <c r="C4921" s="1" t="s">
        <v>1703</v>
      </c>
      <c r="D4921" s="2">
        <v>0</v>
      </c>
    </row>
    <row r="4922" spans="1:4" x14ac:dyDescent="0.25">
      <c r="A4922" s="1" t="s">
        <v>3960</v>
      </c>
      <c r="B4922" s="2">
        <v>330134</v>
      </c>
      <c r="C4922" s="1" t="s">
        <v>277</v>
      </c>
      <c r="D4922" s="2">
        <v>0</v>
      </c>
    </row>
    <row r="4923" spans="1:4" x14ac:dyDescent="0.25">
      <c r="A4923" s="1" t="s">
        <v>4033</v>
      </c>
      <c r="B4923" s="2">
        <v>346301</v>
      </c>
      <c r="C4923" s="1" t="s">
        <v>3206</v>
      </c>
      <c r="D4923" s="2">
        <v>0</v>
      </c>
    </row>
    <row r="4924" spans="1:4" x14ac:dyDescent="0.25">
      <c r="A4924" s="1" t="s">
        <v>4781</v>
      </c>
      <c r="B4924" s="2">
        <v>353226</v>
      </c>
      <c r="C4924" s="1" t="s">
        <v>501</v>
      </c>
      <c r="D4924" s="2">
        <v>0</v>
      </c>
    </row>
    <row r="4925" spans="1:4" x14ac:dyDescent="0.25">
      <c r="A4925" s="1" t="s">
        <v>1789</v>
      </c>
      <c r="B4925" s="2">
        <v>119576</v>
      </c>
      <c r="C4925" s="1" t="s">
        <v>1476</v>
      </c>
      <c r="D4925" s="2">
        <v>0</v>
      </c>
    </row>
    <row r="4926" spans="1:4" x14ac:dyDescent="0.25">
      <c r="A4926" s="1" t="s">
        <v>1118</v>
      </c>
      <c r="B4926" s="2">
        <v>57511</v>
      </c>
      <c r="C4926" s="1" t="s">
        <v>2690</v>
      </c>
      <c r="D4926" s="2">
        <v>0</v>
      </c>
    </row>
    <row r="4927" spans="1:4" x14ac:dyDescent="0.25">
      <c r="A4927" s="1" t="s">
        <v>198</v>
      </c>
      <c r="B4927" s="2">
        <v>141970</v>
      </c>
      <c r="C4927" s="1" t="s">
        <v>1774</v>
      </c>
      <c r="D4927" s="2">
        <v>0</v>
      </c>
    </row>
    <row r="4928" spans="1:4" x14ac:dyDescent="0.25">
      <c r="A4928" s="1" t="s">
        <v>2222</v>
      </c>
      <c r="B4928" s="2">
        <v>139440</v>
      </c>
      <c r="C4928" s="1" t="s">
        <v>2510</v>
      </c>
      <c r="D4928" s="2">
        <v>0</v>
      </c>
    </row>
    <row r="4929" spans="1:4" x14ac:dyDescent="0.25">
      <c r="A4929" s="1" t="s">
        <v>3855</v>
      </c>
      <c r="B4929" s="2">
        <v>74260</v>
      </c>
      <c r="C4929" s="1" t="s">
        <v>4920</v>
      </c>
      <c r="D4929" s="2">
        <v>0</v>
      </c>
    </row>
    <row r="4930" spans="1:4" x14ac:dyDescent="0.25">
      <c r="A4930" s="1" t="s">
        <v>2663</v>
      </c>
      <c r="B4930" s="2">
        <v>85319</v>
      </c>
      <c r="C4930" s="1" t="s">
        <v>390</v>
      </c>
      <c r="D4930" s="2">
        <v>0</v>
      </c>
    </row>
    <row r="4931" spans="1:4" x14ac:dyDescent="0.25">
      <c r="A4931" s="1" t="s">
        <v>1246</v>
      </c>
      <c r="B4931" s="2">
        <v>16349</v>
      </c>
      <c r="C4931" s="1" t="s">
        <v>2601</v>
      </c>
      <c r="D4931" s="2">
        <v>0</v>
      </c>
    </row>
    <row r="4932" spans="1:4" x14ac:dyDescent="0.25">
      <c r="A4932" s="1" t="s">
        <v>4685</v>
      </c>
      <c r="B4932" s="2">
        <v>204419</v>
      </c>
      <c r="C4932" s="1" t="s">
        <v>2973</v>
      </c>
      <c r="D4932" s="2">
        <v>0</v>
      </c>
    </row>
    <row r="4933" spans="1:4" x14ac:dyDescent="0.25">
      <c r="A4933" s="1" t="s">
        <v>4547</v>
      </c>
      <c r="B4933" s="2">
        <v>1343620</v>
      </c>
      <c r="C4933" s="1" t="s">
        <v>4222</v>
      </c>
      <c r="D4933" s="2">
        <v>0</v>
      </c>
    </row>
    <row r="4934" spans="1:4" x14ac:dyDescent="0.25">
      <c r="A4934" s="1" t="s">
        <v>4487</v>
      </c>
      <c r="B4934" s="2">
        <v>125000</v>
      </c>
      <c r="C4934" s="1" t="s">
        <v>4245</v>
      </c>
      <c r="D4934" s="2">
        <v>0</v>
      </c>
    </row>
    <row r="4935" spans="1:4" x14ac:dyDescent="0.25">
      <c r="A4935" s="1" t="s">
        <v>908</v>
      </c>
      <c r="B4935" s="2">
        <v>184575</v>
      </c>
      <c r="C4935" s="1" t="s">
        <v>3267</v>
      </c>
      <c r="D4935" s="2">
        <v>0</v>
      </c>
    </row>
    <row r="4936" spans="1:4" x14ac:dyDescent="0.25">
      <c r="A4936" s="1" t="s">
        <v>2998</v>
      </c>
      <c r="B4936" s="2">
        <v>1178820</v>
      </c>
      <c r="C4936" s="1" t="s">
        <v>3761</v>
      </c>
      <c r="D4936" s="2">
        <v>0</v>
      </c>
    </row>
    <row r="4937" spans="1:4" x14ac:dyDescent="0.25">
      <c r="A4937" s="1" t="s">
        <v>4057</v>
      </c>
      <c r="B4937" s="2">
        <v>158838</v>
      </c>
      <c r="C4937" s="1" t="s">
        <v>2922</v>
      </c>
      <c r="D4937" s="2">
        <v>0</v>
      </c>
    </row>
    <row r="4938" spans="1:4" x14ac:dyDescent="0.25">
      <c r="A4938" s="1" t="s">
        <v>4174</v>
      </c>
      <c r="B4938" s="2">
        <v>1976105</v>
      </c>
      <c r="C4938" s="1" t="s">
        <v>3365</v>
      </c>
      <c r="D4938" s="2">
        <v>0</v>
      </c>
    </row>
    <row r="4939" spans="1:4" x14ac:dyDescent="0.25">
      <c r="A4939" s="1" t="s">
        <v>1322</v>
      </c>
      <c r="B4939" s="2">
        <v>475695</v>
      </c>
      <c r="C4939" s="1" t="s">
        <v>5025</v>
      </c>
      <c r="D4939" s="2">
        <v>0</v>
      </c>
    </row>
    <row r="4940" spans="1:4" x14ac:dyDescent="0.25">
      <c r="A4940" s="1" t="s">
        <v>2915</v>
      </c>
      <c r="B4940" s="2">
        <v>253327</v>
      </c>
      <c r="C4940" s="1" t="s">
        <v>2559</v>
      </c>
      <c r="D4940" s="2">
        <v>0</v>
      </c>
    </row>
    <row r="4941" spans="1:4" x14ac:dyDescent="0.25">
      <c r="A4941" s="1" t="s">
        <v>1592</v>
      </c>
      <c r="B4941" s="2">
        <v>163762</v>
      </c>
      <c r="C4941" s="1" t="s">
        <v>1488</v>
      </c>
      <c r="D4941" s="2">
        <v>0</v>
      </c>
    </row>
    <row r="4942" spans="1:4" x14ac:dyDescent="0.25">
      <c r="A4942" s="1" t="s">
        <v>2917</v>
      </c>
      <c r="B4942" s="2">
        <v>852886</v>
      </c>
      <c r="C4942" s="1" t="s">
        <v>2719</v>
      </c>
      <c r="D4942" s="2">
        <v>0</v>
      </c>
    </row>
    <row r="4943" spans="1:4" x14ac:dyDescent="0.25">
      <c r="A4943" s="1" t="s">
        <v>3319</v>
      </c>
      <c r="B4943" s="2">
        <v>150000</v>
      </c>
      <c r="C4943" s="1" t="s">
        <v>886</v>
      </c>
      <c r="D4943" s="2">
        <v>0</v>
      </c>
    </row>
    <row r="4944" spans="1:4" x14ac:dyDescent="0.25">
      <c r="A4944" s="1" t="s">
        <v>3304</v>
      </c>
      <c r="B4944" s="2">
        <v>550000</v>
      </c>
      <c r="C4944" s="1" t="s">
        <v>4144</v>
      </c>
      <c r="D4944" s="2">
        <v>0</v>
      </c>
    </row>
    <row r="4945" spans="1:4" x14ac:dyDescent="0.25">
      <c r="A4945" s="1" t="s">
        <v>68</v>
      </c>
      <c r="B4945" s="2">
        <v>300000</v>
      </c>
      <c r="C4945" s="1" t="s">
        <v>3481</v>
      </c>
      <c r="D4945" s="2">
        <v>0</v>
      </c>
    </row>
    <row r="4946" spans="1:4" x14ac:dyDescent="0.25">
      <c r="A4946" s="1" t="s">
        <v>3027</v>
      </c>
      <c r="B4946" s="2">
        <v>433161</v>
      </c>
      <c r="C4946" s="1" t="s">
        <v>1168</v>
      </c>
      <c r="D4946" s="2">
        <v>0</v>
      </c>
    </row>
    <row r="4947" spans="1:4" x14ac:dyDescent="0.25">
      <c r="A4947" s="1" t="s">
        <v>5034</v>
      </c>
      <c r="B4947" s="2">
        <v>600030</v>
      </c>
      <c r="C4947" s="1" t="s">
        <v>993</v>
      </c>
      <c r="D4947" s="2">
        <v>0</v>
      </c>
    </row>
    <row r="4948" spans="1:4" x14ac:dyDescent="0.25">
      <c r="A4948" s="1" t="s">
        <v>3895</v>
      </c>
      <c r="B4948" s="2">
        <v>262967</v>
      </c>
      <c r="C4948" s="1" t="s">
        <v>3144</v>
      </c>
      <c r="D4948" s="2">
        <v>0</v>
      </c>
    </row>
    <row r="4949" spans="1:4" x14ac:dyDescent="0.25">
      <c r="A4949" s="1" t="s">
        <v>2479</v>
      </c>
      <c r="B4949" s="2">
        <v>54660</v>
      </c>
      <c r="C4949" s="1" t="s">
        <v>3440</v>
      </c>
      <c r="D4949" s="2">
        <v>0</v>
      </c>
    </row>
    <row r="4950" spans="1:4" x14ac:dyDescent="0.25">
      <c r="A4950" s="1" t="s">
        <v>4000</v>
      </c>
      <c r="B4950" s="2">
        <v>1155750</v>
      </c>
      <c r="C4950" s="1" t="s">
        <v>4853</v>
      </c>
      <c r="D4950" s="2">
        <v>0</v>
      </c>
    </row>
    <row r="4951" spans="1:4" x14ac:dyDescent="0.25">
      <c r="A4951" s="1" t="s">
        <v>2319</v>
      </c>
      <c r="B4951" s="2">
        <v>110446</v>
      </c>
      <c r="C4951" s="1" t="s">
        <v>2812</v>
      </c>
      <c r="D4951" s="2">
        <v>0</v>
      </c>
    </row>
    <row r="4952" spans="1:4" x14ac:dyDescent="0.25">
      <c r="A4952" s="1" t="s">
        <v>4363</v>
      </c>
      <c r="B4952" s="2">
        <v>414636</v>
      </c>
      <c r="C4952" s="1" t="s">
        <v>2206</v>
      </c>
      <c r="D4952" s="2">
        <v>0</v>
      </c>
    </row>
    <row r="4953" spans="1:4" x14ac:dyDescent="0.25">
      <c r="A4953" s="1" t="s">
        <v>1428</v>
      </c>
      <c r="B4953" s="2">
        <v>1207856</v>
      </c>
      <c r="C4953" s="1" t="s">
        <v>1994</v>
      </c>
      <c r="D4953" s="2">
        <v>0</v>
      </c>
    </row>
    <row r="4954" spans="1:4" x14ac:dyDescent="0.25">
      <c r="A4954" s="1" t="s">
        <v>724</v>
      </c>
      <c r="B4954" s="2">
        <v>106025</v>
      </c>
      <c r="C4954" s="1" t="s">
        <v>1553</v>
      </c>
      <c r="D4954" s="2">
        <v>0</v>
      </c>
    </row>
    <row r="4955" spans="1:4" x14ac:dyDescent="0.25">
      <c r="A4955" s="1" t="s">
        <v>4201</v>
      </c>
      <c r="B4955" s="2">
        <v>93570</v>
      </c>
      <c r="C4955" s="1" t="s">
        <v>4060</v>
      </c>
      <c r="D4955" s="2">
        <v>0</v>
      </c>
    </row>
    <row r="4956" spans="1:4" x14ac:dyDescent="0.25">
      <c r="A4956" s="1" t="s">
        <v>3628</v>
      </c>
      <c r="B4956" s="2">
        <v>441262</v>
      </c>
      <c r="C4956" s="1" t="s">
        <v>2238</v>
      </c>
      <c r="D4956" s="2">
        <v>0</v>
      </c>
    </row>
    <row r="4957" spans="1:4" x14ac:dyDescent="0.25">
      <c r="A4957" s="1" t="s">
        <v>789</v>
      </c>
      <c r="B4957" s="2">
        <v>368045</v>
      </c>
      <c r="C4957" s="1" t="s">
        <v>2538</v>
      </c>
      <c r="D4957" s="2">
        <v>0</v>
      </c>
    </row>
    <row r="4958" spans="1:4" x14ac:dyDescent="0.25">
      <c r="A4958" s="1" t="s">
        <v>3543</v>
      </c>
      <c r="B4958" s="2">
        <v>10000</v>
      </c>
      <c r="C4958" s="1" t="s">
        <v>5024</v>
      </c>
      <c r="D4958" s="2">
        <v>0</v>
      </c>
    </row>
    <row r="4959" spans="1:4" x14ac:dyDescent="0.25">
      <c r="A4959" s="1" t="s">
        <v>3209</v>
      </c>
      <c r="B4959" s="2">
        <v>625186</v>
      </c>
      <c r="C4959" s="1" t="s">
        <v>970</v>
      </c>
      <c r="D4959" s="2">
        <v>0</v>
      </c>
    </row>
    <row r="4960" spans="1:4" x14ac:dyDescent="0.25">
      <c r="A4960" s="1" t="s">
        <v>4633</v>
      </c>
      <c r="B4960" s="2">
        <v>92222</v>
      </c>
      <c r="C4960" s="1" t="s">
        <v>2854</v>
      </c>
      <c r="D4960" s="2">
        <v>0</v>
      </c>
    </row>
    <row r="4961" spans="1:4" x14ac:dyDescent="0.25">
      <c r="A4961" s="1" t="s">
        <v>4960</v>
      </c>
      <c r="B4961" s="2">
        <v>711061</v>
      </c>
      <c r="C4961" s="1" t="s">
        <v>3668</v>
      </c>
      <c r="D4961" s="2">
        <v>0</v>
      </c>
    </row>
    <row r="4962" spans="1:4" x14ac:dyDescent="0.25">
      <c r="A4962" s="1" t="s">
        <v>4435</v>
      </c>
      <c r="B4962" s="2">
        <v>48744</v>
      </c>
      <c r="C4962" s="1" t="s">
        <v>1434</v>
      </c>
      <c r="D4962" s="2">
        <v>0</v>
      </c>
    </row>
    <row r="4963" spans="1:4" x14ac:dyDescent="0.25">
      <c r="A4963" s="1" t="s">
        <v>33</v>
      </c>
      <c r="B4963" s="2">
        <v>1449630</v>
      </c>
      <c r="C4963" s="1" t="s">
        <v>3603</v>
      </c>
      <c r="D4963" s="2">
        <v>0</v>
      </c>
    </row>
    <row r="4964" spans="1:4" x14ac:dyDescent="0.25">
      <c r="A4964" s="1" t="s">
        <v>242</v>
      </c>
      <c r="B4964" s="2">
        <v>230867</v>
      </c>
      <c r="C4964" s="1" t="s">
        <v>3621</v>
      </c>
      <c r="D4964" s="2">
        <v>0</v>
      </c>
    </row>
    <row r="4965" spans="1:4" x14ac:dyDescent="0.25">
      <c r="A4965" s="1" t="s">
        <v>3623</v>
      </c>
      <c r="B4965" s="2">
        <v>54754</v>
      </c>
      <c r="C4965" s="1" t="s">
        <v>3722</v>
      </c>
      <c r="D4965" s="2">
        <v>0</v>
      </c>
    </row>
    <row r="4966" spans="1:4" x14ac:dyDescent="0.25">
      <c r="A4966" s="1" t="s">
        <v>148</v>
      </c>
      <c r="B4966" s="2">
        <v>62102</v>
      </c>
      <c r="C4966" s="1" t="s">
        <v>3298</v>
      </c>
      <c r="D4966" s="2">
        <v>0</v>
      </c>
    </row>
    <row r="4967" spans="1:4" x14ac:dyDescent="0.25">
      <c r="A4967" s="1" t="s">
        <v>966</v>
      </c>
      <c r="B4967" s="2">
        <v>527374</v>
      </c>
      <c r="C4967" s="1" t="s">
        <v>402</v>
      </c>
      <c r="D4967" s="2">
        <v>0</v>
      </c>
    </row>
    <row r="4968" spans="1:4" x14ac:dyDescent="0.25">
      <c r="A4968" s="1" t="s">
        <v>4437</v>
      </c>
      <c r="B4968" s="2">
        <v>399500</v>
      </c>
      <c r="C4968" s="1" t="s">
        <v>430</v>
      </c>
      <c r="D4968" s="2">
        <v>0</v>
      </c>
    </row>
    <row r="4969" spans="1:4" x14ac:dyDescent="0.25">
      <c r="A4969" s="1" t="s">
        <v>661</v>
      </c>
      <c r="B4969" s="2">
        <v>600000</v>
      </c>
      <c r="C4969" s="1" t="s">
        <v>4936</v>
      </c>
      <c r="D4969" s="2">
        <v>0</v>
      </c>
    </row>
    <row r="4970" spans="1:4" x14ac:dyDescent="0.25">
      <c r="A4970" s="1" t="s">
        <v>91</v>
      </c>
      <c r="B4970" s="2">
        <v>203745</v>
      </c>
      <c r="C4970" s="1" t="s">
        <v>4409</v>
      </c>
      <c r="D4970" s="2">
        <v>0</v>
      </c>
    </row>
    <row r="4971" spans="1:4" x14ac:dyDescent="0.25">
      <c r="A4971" s="1" t="s">
        <v>4645</v>
      </c>
      <c r="B4971" s="2">
        <v>40354</v>
      </c>
      <c r="C4971" s="1" t="s">
        <v>3184</v>
      </c>
      <c r="D4971" s="2">
        <v>0</v>
      </c>
    </row>
    <row r="4972" spans="1:4" x14ac:dyDescent="0.25">
      <c r="A4972" s="1" t="s">
        <v>3992</v>
      </c>
      <c r="B4972" s="2">
        <v>230867</v>
      </c>
      <c r="C4972" s="1" t="s">
        <v>2964</v>
      </c>
      <c r="D4972" s="2">
        <v>0</v>
      </c>
    </row>
    <row r="4973" spans="1:4" x14ac:dyDescent="0.25">
      <c r="A4973" s="1" t="s">
        <v>4871</v>
      </c>
      <c r="B4973" s="2">
        <v>1541559</v>
      </c>
      <c r="C4973" s="1" t="s">
        <v>4521</v>
      </c>
      <c r="D4973" s="2">
        <v>0</v>
      </c>
    </row>
    <row r="4974" spans="1:4" x14ac:dyDescent="0.25">
      <c r="A4974" s="1" t="s">
        <v>2470</v>
      </c>
      <c r="B4974" s="2">
        <v>315133</v>
      </c>
      <c r="C4974" s="1" t="s">
        <v>2421</v>
      </c>
      <c r="D4974" s="2">
        <v>0</v>
      </c>
    </row>
    <row r="4975" spans="1:4" x14ac:dyDescent="0.25">
      <c r="A4975" s="1" t="s">
        <v>2177</v>
      </c>
      <c r="B4975" s="2">
        <v>17875</v>
      </c>
      <c r="C4975" s="1" t="s">
        <v>947</v>
      </c>
      <c r="D4975" s="2">
        <v>0</v>
      </c>
    </row>
    <row r="4976" spans="1:4" x14ac:dyDescent="0.25">
      <c r="A4976" s="1" t="s">
        <v>4795</v>
      </c>
      <c r="B4976" s="2">
        <v>100000</v>
      </c>
      <c r="C4976" s="1" t="s">
        <v>187</v>
      </c>
      <c r="D4976" s="2">
        <v>0</v>
      </c>
    </row>
    <row r="4977" spans="1:4" x14ac:dyDescent="0.25">
      <c r="A4977" s="1" t="s">
        <v>2977</v>
      </c>
      <c r="B4977" s="2">
        <v>236670</v>
      </c>
      <c r="C4977" s="1" t="s">
        <v>2440</v>
      </c>
      <c r="D4977" s="2">
        <v>0</v>
      </c>
    </row>
    <row r="4978" spans="1:4" x14ac:dyDescent="0.25">
      <c r="A4978" s="1" t="s">
        <v>3059</v>
      </c>
      <c r="B4978" s="2">
        <v>15319</v>
      </c>
      <c r="C4978" s="1" t="s">
        <v>4426</v>
      </c>
      <c r="D4978" s="2">
        <v>0</v>
      </c>
    </row>
    <row r="4979" spans="1:4" x14ac:dyDescent="0.25">
      <c r="A4979" s="1" t="s">
        <v>3787</v>
      </c>
      <c r="B4979" s="2">
        <v>20832</v>
      </c>
      <c r="C4979" s="1" t="s">
        <v>4021</v>
      </c>
      <c r="D4979" s="2">
        <v>124381</v>
      </c>
    </row>
    <row r="4980" spans="1:4" x14ac:dyDescent="0.25">
      <c r="A4980" s="1" t="s">
        <v>4964</v>
      </c>
      <c r="B4980" s="2">
        <v>963692</v>
      </c>
      <c r="C4980" s="1" t="s">
        <v>4847</v>
      </c>
      <c r="D4980" s="2">
        <v>995874</v>
      </c>
    </row>
    <row r="4981" spans="1:4" x14ac:dyDescent="0.25">
      <c r="A4981" s="1" t="s">
        <v>4488</v>
      </c>
      <c r="B4981" s="2">
        <v>281154</v>
      </c>
      <c r="C4981" s="1" t="s">
        <v>4714</v>
      </c>
      <c r="D4981" s="2">
        <v>0</v>
      </c>
    </row>
    <row r="4982" spans="1:4" x14ac:dyDescent="0.25">
      <c r="A4982" s="1" t="s">
        <v>3766</v>
      </c>
      <c r="B4982" s="2">
        <v>1500000</v>
      </c>
      <c r="C4982" s="1" t="s">
        <v>2215</v>
      </c>
      <c r="D4982" s="2">
        <v>0</v>
      </c>
    </row>
    <row r="4983" spans="1:4" x14ac:dyDescent="0.25">
      <c r="A4983" s="1" t="s">
        <v>1097</v>
      </c>
      <c r="B4983" s="2">
        <v>3467</v>
      </c>
      <c r="C4983" s="1" t="s">
        <v>2134</v>
      </c>
      <c r="D4983" s="2">
        <v>0</v>
      </c>
    </row>
    <row r="4984" spans="1:4" x14ac:dyDescent="0.25">
      <c r="A4984" s="1" t="s">
        <v>4296</v>
      </c>
      <c r="B4984" s="2">
        <v>150000</v>
      </c>
      <c r="C4984" s="1" t="s">
        <v>3669</v>
      </c>
      <c r="D4984" s="2">
        <v>0</v>
      </c>
    </row>
    <row r="4985" spans="1:4" x14ac:dyDescent="0.25">
      <c r="A4985" s="1" t="s">
        <v>1554</v>
      </c>
      <c r="B4985" s="2">
        <v>160948</v>
      </c>
      <c r="C4985" s="1" t="s">
        <v>2047</v>
      </c>
      <c r="D4985" s="2">
        <v>1</v>
      </c>
    </row>
    <row r="4986" spans="1:4" x14ac:dyDescent="0.25">
      <c r="A4986" s="1" t="s">
        <v>1330</v>
      </c>
      <c r="B4986" s="2">
        <v>1168200</v>
      </c>
      <c r="C4986" s="1" t="s">
        <v>850</v>
      </c>
      <c r="D4986" s="2">
        <v>0</v>
      </c>
    </row>
    <row r="4987" spans="1:4" x14ac:dyDescent="0.25">
      <c r="A4987" s="1" t="s">
        <v>4079</v>
      </c>
      <c r="B4987" s="2">
        <v>150590</v>
      </c>
      <c r="C4987" s="1" t="s">
        <v>4959</v>
      </c>
      <c r="D4987" s="2">
        <v>0</v>
      </c>
    </row>
    <row r="4988" spans="1:4" x14ac:dyDescent="0.25">
      <c r="A4988" s="1" t="s">
        <v>2453</v>
      </c>
      <c r="B4988" s="2">
        <v>1000000</v>
      </c>
      <c r="C4988" s="1" t="s">
        <v>1516</v>
      </c>
      <c r="D4988" s="2">
        <v>0</v>
      </c>
    </row>
    <row r="4989" spans="1:4" x14ac:dyDescent="0.25">
      <c r="A4989" s="1" t="s">
        <v>4803</v>
      </c>
      <c r="B4989" s="2">
        <v>3320</v>
      </c>
      <c r="C4989" s="1" t="s">
        <v>4761</v>
      </c>
      <c r="D4989" s="2">
        <v>0</v>
      </c>
    </row>
    <row r="4990" spans="1:4" x14ac:dyDescent="0.25">
      <c r="A4990" s="1" t="s">
        <v>3199</v>
      </c>
      <c r="B4990" s="2">
        <v>817719</v>
      </c>
      <c r="C4990" s="1" t="s">
        <v>4685</v>
      </c>
      <c r="D4990" s="2">
        <v>0</v>
      </c>
    </row>
    <row r="4991" spans="1:4" x14ac:dyDescent="0.25">
      <c r="A4991" s="1" t="s">
        <v>4551</v>
      </c>
      <c r="B4991" s="2">
        <v>542633</v>
      </c>
      <c r="C4991" s="1" t="s">
        <v>2252</v>
      </c>
      <c r="D4991" s="2">
        <v>0</v>
      </c>
    </row>
    <row r="4992" spans="1:4" x14ac:dyDescent="0.25">
      <c r="A4992" s="1" t="s">
        <v>1772</v>
      </c>
      <c r="B4992" s="2">
        <v>65677</v>
      </c>
      <c r="C4992" s="1" t="s">
        <v>3457</v>
      </c>
      <c r="D4992" s="2">
        <v>0</v>
      </c>
    </row>
    <row r="4993" spans="1:4" x14ac:dyDescent="0.25">
      <c r="A4993" s="1" t="s">
        <v>4817</v>
      </c>
      <c r="B4993" s="2">
        <v>315133</v>
      </c>
      <c r="C4993" s="1" t="s">
        <v>2474</v>
      </c>
      <c r="D4993" s="2">
        <v>0</v>
      </c>
    </row>
    <row r="4994" spans="1:4" x14ac:dyDescent="0.25">
      <c r="A4994" s="1" t="s">
        <v>3894</v>
      </c>
      <c r="B4994" s="2">
        <v>99836</v>
      </c>
      <c r="C4994" s="1" t="s">
        <v>789</v>
      </c>
      <c r="D4994" s="2">
        <v>0</v>
      </c>
    </row>
    <row r="4995" spans="1:4" x14ac:dyDescent="0.25">
      <c r="A4995" s="1" t="s">
        <v>4181</v>
      </c>
      <c r="B4995" s="2">
        <v>754563</v>
      </c>
      <c r="C4995" s="1" t="s">
        <v>2242</v>
      </c>
      <c r="D4995" s="2">
        <v>0</v>
      </c>
    </row>
    <row r="4996" spans="1:4" x14ac:dyDescent="0.25">
      <c r="A4996" s="1" t="s">
        <v>150</v>
      </c>
      <c r="B4996" s="2">
        <v>1047793</v>
      </c>
      <c r="C4996" s="1" t="s">
        <v>908</v>
      </c>
      <c r="D4996" s="2">
        <v>0</v>
      </c>
    </row>
    <row r="4997" spans="1:4" x14ac:dyDescent="0.25">
      <c r="A4997" s="1" t="s">
        <v>633</v>
      </c>
      <c r="B4997" s="2">
        <v>103359</v>
      </c>
      <c r="C4997" s="1" t="s">
        <v>2915</v>
      </c>
      <c r="D4997" s="2">
        <v>0</v>
      </c>
    </row>
    <row r="4998" spans="1:4" x14ac:dyDescent="0.25">
      <c r="A4998" s="1" t="s">
        <v>3888</v>
      </c>
      <c r="B4998" s="2">
        <v>150000</v>
      </c>
      <c r="C4998" s="1" t="s">
        <v>1305</v>
      </c>
      <c r="D4998" s="2">
        <v>0</v>
      </c>
    </row>
    <row r="4999" spans="1:4" x14ac:dyDescent="0.25">
      <c r="A4999" s="1" t="s">
        <v>2966</v>
      </c>
      <c r="B4999" s="2">
        <v>171102</v>
      </c>
      <c r="C4999" s="1" t="s">
        <v>3784</v>
      </c>
      <c r="D4999" s="2">
        <v>0</v>
      </c>
    </row>
    <row r="5000" spans="1:4" x14ac:dyDescent="0.25">
      <c r="A5000" s="1" t="s">
        <v>4300</v>
      </c>
      <c r="B5000" s="2">
        <v>1062000</v>
      </c>
      <c r="C5000" s="1" t="s">
        <v>1322</v>
      </c>
      <c r="D5000" s="2">
        <v>0</v>
      </c>
    </row>
    <row r="5001" spans="1:4" x14ac:dyDescent="0.25">
      <c r="A5001" s="1" t="s">
        <v>5059</v>
      </c>
      <c r="B5001" s="2">
        <v>170997</v>
      </c>
      <c r="C5001" s="1" t="s">
        <v>2319</v>
      </c>
      <c r="D5001" s="2">
        <v>0</v>
      </c>
    </row>
    <row r="5002" spans="1:4" x14ac:dyDescent="0.25">
      <c r="A5002" s="1" t="s">
        <v>3728</v>
      </c>
      <c r="B5002" s="2">
        <v>2124000</v>
      </c>
      <c r="C5002" s="1" t="s">
        <v>1748</v>
      </c>
      <c r="D5002" s="2">
        <v>0</v>
      </c>
    </row>
    <row r="5003" spans="1:4" x14ac:dyDescent="0.25">
      <c r="A5003" s="1" t="s">
        <v>2948</v>
      </c>
      <c r="B5003" s="2">
        <v>297000</v>
      </c>
      <c r="C5003" s="1" t="s">
        <v>2918</v>
      </c>
      <c r="D5003" s="2">
        <v>0</v>
      </c>
    </row>
    <row r="5004" spans="1:4" x14ac:dyDescent="0.25">
      <c r="A5004" s="1" t="s">
        <v>3375</v>
      </c>
      <c r="B5004" s="2">
        <v>128260</v>
      </c>
      <c r="C5004" s="1" t="s">
        <v>5051</v>
      </c>
      <c r="D5004" s="2">
        <v>0</v>
      </c>
    </row>
    <row r="5005" spans="1:4" x14ac:dyDescent="0.25">
      <c r="A5005" s="1" t="s">
        <v>1263</v>
      </c>
      <c r="B5005" s="2">
        <v>656065</v>
      </c>
      <c r="C5005" s="1" t="s">
        <v>3960</v>
      </c>
      <c r="D5005" s="2">
        <v>0</v>
      </c>
    </row>
    <row r="5006" spans="1:4" x14ac:dyDescent="0.25">
      <c r="A5006" s="1" t="s">
        <v>677</v>
      </c>
      <c r="B5006" s="2">
        <v>205129</v>
      </c>
      <c r="C5006" s="1" t="s">
        <v>831</v>
      </c>
      <c r="D5006" s="2">
        <v>0</v>
      </c>
    </row>
    <row r="5007" spans="1:4" x14ac:dyDescent="0.25">
      <c r="A5007" s="1" t="s">
        <v>2705</v>
      </c>
      <c r="B5007" s="2">
        <v>1178820</v>
      </c>
      <c r="C5007" s="1" t="s">
        <v>3391</v>
      </c>
      <c r="D5007" s="2">
        <v>0</v>
      </c>
    </row>
    <row r="5008" spans="1:4" x14ac:dyDescent="0.25">
      <c r="A5008" s="1" t="s">
        <v>3264</v>
      </c>
      <c r="B5008" s="2">
        <v>11775</v>
      </c>
      <c r="C5008" s="1" t="s">
        <v>3895</v>
      </c>
      <c r="D5008" s="2">
        <v>0</v>
      </c>
    </row>
    <row r="5009" spans="1:4" x14ac:dyDescent="0.25">
      <c r="A5009" s="1" t="s">
        <v>3737</v>
      </c>
      <c r="B5009" s="2">
        <v>224323</v>
      </c>
      <c r="C5009" s="1" t="s">
        <v>5029</v>
      </c>
      <c r="D5009" s="2">
        <v>0</v>
      </c>
    </row>
    <row r="5010" spans="1:4" x14ac:dyDescent="0.25">
      <c r="A5010" s="1" t="s">
        <v>680</v>
      </c>
      <c r="B5010" s="2">
        <v>253954</v>
      </c>
      <c r="C5010" s="1" t="s">
        <v>1118</v>
      </c>
      <c r="D5010" s="2">
        <v>0</v>
      </c>
    </row>
    <row r="5011" spans="1:4" x14ac:dyDescent="0.25">
      <c r="A5011" s="1" t="s">
        <v>4827</v>
      </c>
      <c r="B5011" s="2">
        <v>256262</v>
      </c>
      <c r="C5011" s="1" t="s">
        <v>33</v>
      </c>
      <c r="D5011" s="2">
        <v>0</v>
      </c>
    </row>
    <row r="5012" spans="1:4" x14ac:dyDescent="0.25">
      <c r="A5012" s="1" t="s">
        <v>555</v>
      </c>
      <c r="B5012" s="2">
        <v>100000</v>
      </c>
      <c r="C5012" s="1" t="s">
        <v>1950</v>
      </c>
      <c r="D5012" s="2">
        <v>0</v>
      </c>
    </row>
    <row r="5013" spans="1:4" x14ac:dyDescent="0.25">
      <c r="A5013" s="1" t="s">
        <v>505</v>
      </c>
      <c r="B5013" s="2">
        <v>33000</v>
      </c>
      <c r="C5013" s="1" t="s">
        <v>2681</v>
      </c>
      <c r="D5013" s="2">
        <v>0</v>
      </c>
    </row>
    <row r="5014" spans="1:4" x14ac:dyDescent="0.25">
      <c r="A5014" s="1" t="s">
        <v>332</v>
      </c>
      <c r="B5014" s="2">
        <v>500000</v>
      </c>
      <c r="C5014" s="1" t="s">
        <v>4942</v>
      </c>
      <c r="D5014" s="2">
        <v>0</v>
      </c>
    </row>
    <row r="5015" spans="1:4" x14ac:dyDescent="0.25">
      <c r="A5015" s="1" t="s">
        <v>3903</v>
      </c>
      <c r="B5015" s="2">
        <v>150000</v>
      </c>
      <c r="C5015" s="1" t="s">
        <v>56</v>
      </c>
      <c r="D5015" s="2">
        <v>0</v>
      </c>
    </row>
    <row r="5016" spans="1:4" x14ac:dyDescent="0.25">
      <c r="A5016" s="1" t="s">
        <v>885</v>
      </c>
      <c r="B5016" s="2">
        <v>315133</v>
      </c>
      <c r="C5016" s="1" t="s">
        <v>3605</v>
      </c>
      <c r="D5016" s="2">
        <v>0</v>
      </c>
    </row>
    <row r="5017" spans="1:4" x14ac:dyDescent="0.25">
      <c r="A5017" s="1" t="s">
        <v>3692</v>
      </c>
      <c r="B5017" s="2">
        <v>214286</v>
      </c>
      <c r="C5017" s="1" t="s">
        <v>4990</v>
      </c>
      <c r="D5017" s="2">
        <v>0</v>
      </c>
    </row>
    <row r="5018" spans="1:4" x14ac:dyDescent="0.25">
      <c r="A5018" s="1" t="s">
        <v>2671</v>
      </c>
      <c r="B5018" s="2">
        <v>269094</v>
      </c>
      <c r="C5018" s="1" t="s">
        <v>4946</v>
      </c>
      <c r="D5018" s="2">
        <v>0</v>
      </c>
    </row>
    <row r="5019" spans="1:4" x14ac:dyDescent="0.25">
      <c r="A5019" s="1" t="s">
        <v>4793</v>
      </c>
      <c r="B5019" s="2">
        <v>143679</v>
      </c>
      <c r="C5019" s="1" t="s">
        <v>3822</v>
      </c>
      <c r="D5019" s="2">
        <v>0</v>
      </c>
    </row>
    <row r="5020" spans="1:4" x14ac:dyDescent="0.25">
      <c r="A5020" s="1" t="s">
        <v>1401</v>
      </c>
      <c r="B5020" s="2">
        <v>188078</v>
      </c>
      <c r="C5020" s="1" t="s">
        <v>3304</v>
      </c>
      <c r="D5020" s="2">
        <v>0</v>
      </c>
    </row>
    <row r="5021" spans="1:4" x14ac:dyDescent="0.25">
      <c r="A5021" s="1" t="s">
        <v>2976</v>
      </c>
      <c r="B5021" s="2">
        <v>308802</v>
      </c>
      <c r="C5021" s="1" t="s">
        <v>4082</v>
      </c>
      <c r="D5021" s="2">
        <v>0</v>
      </c>
    </row>
    <row r="5022" spans="1:4" x14ac:dyDescent="0.25">
      <c r="A5022" s="1" t="s">
        <v>4097</v>
      </c>
      <c r="B5022" s="2">
        <v>397534</v>
      </c>
      <c r="C5022" s="1" t="s">
        <v>4547</v>
      </c>
      <c r="D5022" s="2">
        <v>0</v>
      </c>
    </row>
    <row r="5023" spans="1:4" x14ac:dyDescent="0.25">
      <c r="A5023" s="1" t="s">
        <v>4986</v>
      </c>
      <c r="B5023" s="2">
        <v>441000</v>
      </c>
      <c r="C5023" s="1" t="s">
        <v>2917</v>
      </c>
      <c r="D5023" s="2">
        <v>0</v>
      </c>
    </row>
    <row r="5024" spans="1:4" x14ac:dyDescent="0.25">
      <c r="A5024" s="1" t="s">
        <v>2697</v>
      </c>
      <c r="B5024" s="2">
        <v>799132</v>
      </c>
      <c r="C5024" s="1" t="s">
        <v>91</v>
      </c>
      <c r="D5024" s="2">
        <v>0</v>
      </c>
    </row>
    <row r="5025" spans="1:4" x14ac:dyDescent="0.25">
      <c r="A5025" s="1" t="s">
        <v>2600</v>
      </c>
      <c r="B5025" s="2">
        <v>23000</v>
      </c>
      <c r="C5025" s="1" t="s">
        <v>4201</v>
      </c>
      <c r="D5025" s="2">
        <v>0</v>
      </c>
    </row>
    <row r="5026" spans="1:4" x14ac:dyDescent="0.25">
      <c r="A5026" s="1" t="s">
        <v>903</v>
      </c>
      <c r="B5026" s="2">
        <v>17736</v>
      </c>
      <c r="C5026" s="1" t="s">
        <v>129</v>
      </c>
      <c r="D5026" s="2">
        <v>0</v>
      </c>
    </row>
    <row r="5027" spans="1:4" x14ac:dyDescent="0.25">
      <c r="A5027" s="1" t="s">
        <v>4394</v>
      </c>
      <c r="B5027" s="2">
        <v>124260</v>
      </c>
      <c r="C5027" s="1" t="s">
        <v>1789</v>
      </c>
      <c r="D5027" s="2">
        <v>0</v>
      </c>
    </row>
    <row r="5028" spans="1:4" x14ac:dyDescent="0.25">
      <c r="A5028" s="1" t="s">
        <v>3127</v>
      </c>
      <c r="B5028" s="2">
        <v>24400</v>
      </c>
      <c r="C5028" s="1" t="s">
        <v>4057</v>
      </c>
      <c r="D5028" s="2">
        <v>0</v>
      </c>
    </row>
    <row r="5029" spans="1:4" x14ac:dyDescent="0.25">
      <c r="A5029" s="1" t="s">
        <v>4917</v>
      </c>
      <c r="B5029" s="2">
        <v>163762</v>
      </c>
      <c r="C5029" s="1" t="s">
        <v>2500</v>
      </c>
      <c r="D5029" s="2">
        <v>0</v>
      </c>
    </row>
    <row r="5030" spans="1:4" x14ac:dyDescent="0.25">
      <c r="A5030" s="1" t="s">
        <v>116</v>
      </c>
      <c r="B5030" s="2">
        <v>13655</v>
      </c>
      <c r="C5030" s="1" t="s">
        <v>3027</v>
      </c>
      <c r="D5030" s="2">
        <v>0</v>
      </c>
    </row>
    <row r="5031" spans="1:4" x14ac:dyDescent="0.25">
      <c r="A5031" s="1" t="s">
        <v>2203</v>
      </c>
      <c r="B5031" s="2">
        <v>11551</v>
      </c>
      <c r="C5031" s="1" t="s">
        <v>1290</v>
      </c>
      <c r="D5031" s="2">
        <v>0</v>
      </c>
    </row>
    <row r="5032" spans="1:4" x14ac:dyDescent="0.25">
      <c r="A5032" s="1" t="s">
        <v>3837</v>
      </c>
      <c r="B5032" s="2">
        <v>519011</v>
      </c>
      <c r="C5032" s="1" t="s">
        <v>3855</v>
      </c>
      <c r="D5032" s="2">
        <v>0</v>
      </c>
    </row>
    <row r="5033" spans="1:4" x14ac:dyDescent="0.25">
      <c r="A5033" s="1" t="s">
        <v>173</v>
      </c>
      <c r="B5033" s="2">
        <v>553948</v>
      </c>
      <c r="C5033" s="1" t="s">
        <v>2479</v>
      </c>
      <c r="D5033" s="2">
        <v>0</v>
      </c>
    </row>
    <row r="5034" spans="1:4" x14ac:dyDescent="0.25">
      <c r="A5034" s="1" t="s">
        <v>736</v>
      </c>
      <c r="B5034" s="2">
        <v>37336</v>
      </c>
      <c r="C5034" s="1" t="s">
        <v>4363</v>
      </c>
      <c r="D5034" s="2">
        <v>0</v>
      </c>
    </row>
    <row r="5035" spans="1:4" x14ac:dyDescent="0.25">
      <c r="A5035" s="1" t="s">
        <v>4068</v>
      </c>
      <c r="B5035" s="2">
        <v>104003</v>
      </c>
      <c r="C5035" s="1" t="s">
        <v>4803</v>
      </c>
      <c r="D5035" s="2">
        <v>0</v>
      </c>
    </row>
    <row r="5036" spans="1:4" x14ac:dyDescent="0.25">
      <c r="A5036" s="1" t="s">
        <v>2934</v>
      </c>
      <c r="B5036" s="2">
        <v>1593000</v>
      </c>
      <c r="C5036" s="1" t="s">
        <v>677</v>
      </c>
      <c r="D5036" s="2">
        <v>0</v>
      </c>
    </row>
    <row r="5037" spans="1:4" x14ac:dyDescent="0.25">
      <c r="A5037" s="1" t="s">
        <v>2120</v>
      </c>
      <c r="B5037" s="2">
        <v>165752</v>
      </c>
      <c r="C5037" s="1" t="s">
        <v>4781</v>
      </c>
      <c r="D5037" s="2">
        <v>0</v>
      </c>
    </row>
    <row r="5038" spans="1:4" x14ac:dyDescent="0.25">
      <c r="A5038" s="1" t="s">
        <v>4718</v>
      </c>
      <c r="B5038" s="2">
        <v>415000</v>
      </c>
      <c r="C5038" s="1" t="s">
        <v>4033</v>
      </c>
      <c r="D5038" s="2">
        <v>0</v>
      </c>
    </row>
    <row r="5039" spans="1:4" x14ac:dyDescent="0.25">
      <c r="A5039" s="1" t="s">
        <v>4110</v>
      </c>
      <c r="B5039" s="2">
        <v>253954</v>
      </c>
      <c r="C5039" s="1" t="s">
        <v>1772</v>
      </c>
      <c r="D5039" s="2">
        <v>0</v>
      </c>
    </row>
    <row r="5040" spans="1:4" x14ac:dyDescent="0.25">
      <c r="A5040" s="1" t="s">
        <v>3700</v>
      </c>
      <c r="B5040" s="2">
        <v>807476</v>
      </c>
      <c r="C5040" s="1" t="s">
        <v>148</v>
      </c>
      <c r="D5040" s="2">
        <v>0</v>
      </c>
    </row>
    <row r="5041" spans="1:4" x14ac:dyDescent="0.25">
      <c r="A5041" s="1" t="s">
        <v>4932</v>
      </c>
      <c r="B5041" s="2">
        <v>877660</v>
      </c>
      <c r="C5041" s="1" t="s">
        <v>765</v>
      </c>
      <c r="D5041" s="2">
        <v>0</v>
      </c>
    </row>
    <row r="5042" spans="1:4" x14ac:dyDescent="0.25">
      <c r="A5042" s="1" t="s">
        <v>316</v>
      </c>
      <c r="B5042" s="2">
        <v>25000</v>
      </c>
      <c r="C5042" s="1" t="s">
        <v>4633</v>
      </c>
      <c r="D5042" s="2">
        <v>0</v>
      </c>
    </row>
    <row r="5043" spans="1:4" x14ac:dyDescent="0.25">
      <c r="A5043" s="1" t="s">
        <v>4858</v>
      </c>
      <c r="B5043" s="2">
        <v>100000</v>
      </c>
      <c r="C5043" s="1" t="s">
        <v>198</v>
      </c>
      <c r="D5043" s="2">
        <v>0</v>
      </c>
    </row>
    <row r="5044" spans="1:4" x14ac:dyDescent="0.25">
      <c r="A5044" s="1" t="s">
        <v>4011</v>
      </c>
      <c r="B5044" s="2">
        <v>191794</v>
      </c>
      <c r="C5044" s="1" t="s">
        <v>4487</v>
      </c>
      <c r="D5044" s="2">
        <v>0</v>
      </c>
    </row>
    <row r="5045" spans="1:4" x14ac:dyDescent="0.25">
      <c r="A5045" s="1" t="s">
        <v>759</v>
      </c>
      <c r="B5045" s="2">
        <v>25000</v>
      </c>
      <c r="C5045" s="1" t="s">
        <v>2222</v>
      </c>
      <c r="D5045" s="2">
        <v>0</v>
      </c>
    </row>
    <row r="5046" spans="1:4" x14ac:dyDescent="0.25">
      <c r="A5046" s="1" t="s">
        <v>1096</v>
      </c>
      <c r="B5046" s="2">
        <v>212067</v>
      </c>
      <c r="C5046" s="1" t="s">
        <v>680</v>
      </c>
      <c r="D5046" s="2">
        <v>0</v>
      </c>
    </row>
    <row r="5047" spans="1:4" x14ac:dyDescent="0.25">
      <c r="A5047" s="1" t="s">
        <v>2062</v>
      </c>
      <c r="B5047" s="2">
        <v>141637</v>
      </c>
      <c r="C5047" s="1" t="s">
        <v>1592</v>
      </c>
      <c r="D5047" s="2">
        <v>0</v>
      </c>
    </row>
    <row r="5048" spans="1:4" x14ac:dyDescent="0.25">
      <c r="A5048" s="1" t="s">
        <v>2460</v>
      </c>
      <c r="B5048" s="2">
        <v>81792</v>
      </c>
      <c r="C5048" s="1" t="s">
        <v>4960</v>
      </c>
      <c r="D5048" s="2">
        <v>0</v>
      </c>
    </row>
    <row r="5049" spans="1:4" x14ac:dyDescent="0.25">
      <c r="A5049" s="1" t="s">
        <v>83</v>
      </c>
      <c r="B5049" s="2">
        <v>162287</v>
      </c>
      <c r="C5049" s="1" t="s">
        <v>1246</v>
      </c>
      <c r="D5049" s="2">
        <v>0</v>
      </c>
    </row>
    <row r="5050" spans="1:4" x14ac:dyDescent="0.25">
      <c r="A5050" s="1" t="s">
        <v>3312</v>
      </c>
      <c r="B5050" s="2">
        <v>163762</v>
      </c>
      <c r="C5050" s="1" t="s">
        <v>349</v>
      </c>
      <c r="D5050" s="2">
        <v>0</v>
      </c>
    </row>
    <row r="5051" spans="1:4" x14ac:dyDescent="0.25">
      <c r="A5051" s="1" t="s">
        <v>264</v>
      </c>
      <c r="B5051" s="2">
        <v>400000</v>
      </c>
      <c r="C5051" s="1" t="s">
        <v>3543</v>
      </c>
      <c r="D5051" s="2">
        <v>0</v>
      </c>
    </row>
    <row r="5052" spans="1:4" x14ac:dyDescent="0.25">
      <c r="A5052" s="1" t="s">
        <v>868</v>
      </c>
      <c r="B5052" s="2">
        <v>542633</v>
      </c>
      <c r="C5052" s="1" t="s">
        <v>2663</v>
      </c>
      <c r="D5052" s="2">
        <v>0</v>
      </c>
    </row>
    <row r="5053" spans="1:4" x14ac:dyDescent="0.25">
      <c r="A5053" s="1" t="s">
        <v>1360</v>
      </c>
      <c r="B5053" s="2">
        <v>64405</v>
      </c>
      <c r="C5053" s="1" t="s">
        <v>3319</v>
      </c>
      <c r="D5053" s="2">
        <v>0</v>
      </c>
    </row>
    <row r="5054" spans="1:4" x14ac:dyDescent="0.25">
      <c r="A5054" s="1" t="s">
        <v>2006</v>
      </c>
      <c r="B5054" s="2">
        <v>100000</v>
      </c>
      <c r="C5054" s="1" t="s">
        <v>4000</v>
      </c>
      <c r="D5054" s="2">
        <v>0</v>
      </c>
    </row>
    <row r="5055" spans="1:4" x14ac:dyDescent="0.25">
      <c r="A5055" s="1" t="s">
        <v>4092</v>
      </c>
      <c r="B5055" s="2">
        <v>84133</v>
      </c>
      <c r="C5055" s="1" t="s">
        <v>242</v>
      </c>
      <c r="D5055" s="2">
        <v>0</v>
      </c>
    </row>
    <row r="5056" spans="1:4" x14ac:dyDescent="0.25">
      <c r="A5056" s="1" t="s">
        <v>2555</v>
      </c>
      <c r="B5056" s="2">
        <v>230867</v>
      </c>
      <c r="C5056" s="1" t="s">
        <v>4488</v>
      </c>
      <c r="D5056" s="2">
        <v>0</v>
      </c>
    </row>
    <row r="5057" spans="1:4" x14ac:dyDescent="0.25">
      <c r="A5057" s="1" t="s">
        <v>3087</v>
      </c>
      <c r="B5057" s="2">
        <v>193236</v>
      </c>
      <c r="C5057" s="1" t="s">
        <v>2705</v>
      </c>
      <c r="D5057" s="2">
        <v>0</v>
      </c>
    </row>
    <row r="5058" spans="1:4" x14ac:dyDescent="0.25">
      <c r="A5058" s="1" t="s">
        <v>3047</v>
      </c>
      <c r="B5058" s="2">
        <v>2000</v>
      </c>
      <c r="C5058" s="1" t="s">
        <v>4174</v>
      </c>
      <c r="D5058" s="2">
        <v>0</v>
      </c>
    </row>
    <row r="5059" spans="1:4" x14ac:dyDescent="0.25">
      <c r="A5059" s="1" t="s">
        <v>3813</v>
      </c>
      <c r="B5059" s="2">
        <v>736321</v>
      </c>
      <c r="C5059" s="1" t="s">
        <v>966</v>
      </c>
      <c r="D5059" s="2">
        <v>0</v>
      </c>
    </row>
    <row r="5060" spans="1:4" x14ac:dyDescent="0.25">
      <c r="A5060" s="1" t="s">
        <v>958</v>
      </c>
      <c r="B5060" s="2">
        <v>956426</v>
      </c>
      <c r="C5060" s="1" t="s">
        <v>1440</v>
      </c>
      <c r="D5060" s="2">
        <v>0</v>
      </c>
    </row>
    <row r="5061" spans="1:4" x14ac:dyDescent="0.25">
      <c r="A5061" s="1" t="s">
        <v>3385</v>
      </c>
      <c r="B5061" s="2">
        <v>370000</v>
      </c>
      <c r="C5061" s="1" t="s">
        <v>2998</v>
      </c>
      <c r="D5061" s="2">
        <v>0</v>
      </c>
    </row>
    <row r="5062" spans="1:4" x14ac:dyDescent="0.25">
      <c r="A5062" s="1" t="s">
        <v>4815</v>
      </c>
      <c r="B5062" s="2">
        <v>253954</v>
      </c>
      <c r="C5062" s="1" t="s">
        <v>5034</v>
      </c>
      <c r="D5062" s="2">
        <v>0</v>
      </c>
    </row>
    <row r="5063" spans="1:4" x14ac:dyDescent="0.25">
      <c r="A5063" s="1" t="s">
        <v>1780</v>
      </c>
      <c r="B5063" s="2">
        <v>637200</v>
      </c>
      <c r="C5063" s="1" t="s">
        <v>724</v>
      </c>
      <c r="D5063" s="2">
        <v>0</v>
      </c>
    </row>
    <row r="5064" spans="1:4" x14ac:dyDescent="0.25">
      <c r="A5064" s="1" t="s">
        <v>1715</v>
      </c>
      <c r="B5064" s="2">
        <v>223054</v>
      </c>
      <c r="C5064" s="1" t="s">
        <v>4795</v>
      </c>
      <c r="D5064" s="2">
        <v>0</v>
      </c>
    </row>
    <row r="5065" spans="1:4" x14ac:dyDescent="0.25">
      <c r="A5065" s="1" t="s">
        <v>4720</v>
      </c>
      <c r="B5065" s="2">
        <v>2922</v>
      </c>
      <c r="C5065" s="1" t="s">
        <v>68</v>
      </c>
      <c r="D5065" s="2">
        <v>0</v>
      </c>
    </row>
    <row r="5066" spans="1:4" x14ac:dyDescent="0.25">
      <c r="A5066" s="1" t="s">
        <v>3100</v>
      </c>
      <c r="B5066" s="2">
        <v>315133</v>
      </c>
      <c r="C5066" s="1" t="s">
        <v>3209</v>
      </c>
      <c r="D5066" s="2">
        <v>0</v>
      </c>
    </row>
    <row r="5067" spans="1:4" x14ac:dyDescent="0.25">
      <c r="A5067" s="1" t="s">
        <v>3742</v>
      </c>
      <c r="B5067" s="2">
        <v>63257</v>
      </c>
      <c r="C5067" s="1" t="s">
        <v>3992</v>
      </c>
      <c r="D5067" s="2">
        <v>0</v>
      </c>
    </row>
    <row r="5068" spans="1:4" x14ac:dyDescent="0.25">
      <c r="A5068" s="1" t="s">
        <v>3441</v>
      </c>
      <c r="B5068" s="2">
        <v>72117</v>
      </c>
      <c r="C5068" s="1" t="s">
        <v>1097</v>
      </c>
      <c r="D5068" s="2">
        <v>0</v>
      </c>
    </row>
    <row r="5069" spans="1:4" x14ac:dyDescent="0.25">
      <c r="A5069" s="1" t="s">
        <v>3119</v>
      </c>
      <c r="B5069" s="2">
        <v>147534</v>
      </c>
      <c r="C5069" s="1" t="s">
        <v>1428</v>
      </c>
      <c r="D5069" s="2">
        <v>0</v>
      </c>
    </row>
    <row r="5070" spans="1:4" x14ac:dyDescent="0.25">
      <c r="A5070" s="1" t="s">
        <v>2491</v>
      </c>
      <c r="B5070" s="2">
        <v>1000000</v>
      </c>
      <c r="C5070" s="1" t="s">
        <v>4435</v>
      </c>
      <c r="D5070" s="2">
        <v>0</v>
      </c>
    </row>
    <row r="5071" spans="1:4" x14ac:dyDescent="0.25">
      <c r="A5071" s="1" t="s">
        <v>4284</v>
      </c>
      <c r="B5071" s="2">
        <v>76000</v>
      </c>
      <c r="C5071" s="1" t="s">
        <v>3628</v>
      </c>
      <c r="D5071" s="2">
        <v>0</v>
      </c>
    </row>
    <row r="5072" spans="1:4" x14ac:dyDescent="0.25">
      <c r="A5072" s="1" t="s">
        <v>4533</v>
      </c>
      <c r="B5072" s="2">
        <v>94352</v>
      </c>
      <c r="C5072" s="1" t="s">
        <v>3623</v>
      </c>
      <c r="D5072" s="2">
        <v>0</v>
      </c>
    </row>
    <row r="5073" spans="1:4" x14ac:dyDescent="0.25">
      <c r="A5073" s="1" t="s">
        <v>2549</v>
      </c>
      <c r="B5073" s="2">
        <v>1433700</v>
      </c>
      <c r="C5073" s="1" t="s">
        <v>661</v>
      </c>
      <c r="D5073" s="2">
        <v>0</v>
      </c>
    </row>
    <row r="5074" spans="1:4" x14ac:dyDescent="0.25">
      <c r="A5074" s="1" t="s">
        <v>2126</v>
      </c>
      <c r="B5074" s="2">
        <v>109170</v>
      </c>
      <c r="C5074" s="1" t="s">
        <v>4817</v>
      </c>
      <c r="D5074" s="2">
        <v>0</v>
      </c>
    </row>
    <row r="5075" spans="1:4" x14ac:dyDescent="0.25">
      <c r="A5075" s="1" t="s">
        <v>3556</v>
      </c>
      <c r="B5075" s="2">
        <v>55922</v>
      </c>
      <c r="C5075" s="1" t="s">
        <v>3737</v>
      </c>
      <c r="D5075" s="2">
        <v>0</v>
      </c>
    </row>
    <row r="5076" spans="1:4" x14ac:dyDescent="0.25">
      <c r="A5076" s="1" t="s">
        <v>4950</v>
      </c>
      <c r="B5076" s="2">
        <v>272379</v>
      </c>
      <c r="C5076" s="1" t="s">
        <v>4871</v>
      </c>
      <c r="D5076" s="2">
        <v>0</v>
      </c>
    </row>
    <row r="5077" spans="1:4" x14ac:dyDescent="0.25">
      <c r="A5077" s="1" t="s">
        <v>3005</v>
      </c>
      <c r="B5077" s="2">
        <v>173002</v>
      </c>
      <c r="C5077" s="1" t="s">
        <v>2177</v>
      </c>
      <c r="D5077" s="2">
        <v>0</v>
      </c>
    </row>
    <row r="5078" spans="1:4" x14ac:dyDescent="0.25">
      <c r="A5078" s="1" t="s">
        <v>4641</v>
      </c>
      <c r="B5078" s="2">
        <v>164941</v>
      </c>
      <c r="C5078" s="1" t="s">
        <v>4645</v>
      </c>
      <c r="D5078" s="2">
        <v>0</v>
      </c>
    </row>
    <row r="5079" spans="1:4" x14ac:dyDescent="0.25">
      <c r="A5079" s="1" t="s">
        <v>5064</v>
      </c>
      <c r="B5079" s="2">
        <v>167588</v>
      </c>
      <c r="C5079" s="1" t="s">
        <v>3787</v>
      </c>
      <c r="D5079" s="2">
        <v>0</v>
      </c>
    </row>
    <row r="5080" spans="1:4" x14ac:dyDescent="0.25">
      <c r="A5080" s="1" t="s">
        <v>4193</v>
      </c>
      <c r="B5080" s="2">
        <v>86460</v>
      </c>
      <c r="C5080" s="1" t="s">
        <v>4181</v>
      </c>
      <c r="D5080" s="2">
        <v>0</v>
      </c>
    </row>
    <row r="5081" spans="1:4" x14ac:dyDescent="0.25">
      <c r="A5081" s="1" t="s">
        <v>1339</v>
      </c>
      <c r="B5081" s="2">
        <v>81159</v>
      </c>
      <c r="C5081" s="1" t="s">
        <v>3375</v>
      </c>
      <c r="D5081" s="2">
        <v>0</v>
      </c>
    </row>
    <row r="5082" spans="1:4" x14ac:dyDescent="0.25">
      <c r="A5082" s="1" t="s">
        <v>272</v>
      </c>
      <c r="B5082" s="2">
        <v>437711</v>
      </c>
      <c r="C5082" s="1" t="s">
        <v>2470</v>
      </c>
      <c r="D5082" s="2">
        <v>0</v>
      </c>
    </row>
    <row r="5083" spans="1:4" x14ac:dyDescent="0.25">
      <c r="A5083" s="1" t="s">
        <v>4768</v>
      </c>
      <c r="B5083" s="2">
        <v>104640</v>
      </c>
      <c r="C5083" s="1" t="s">
        <v>2977</v>
      </c>
      <c r="D5083" s="2">
        <v>0</v>
      </c>
    </row>
    <row r="5084" spans="1:4" x14ac:dyDescent="0.25">
      <c r="A5084" s="1" t="s">
        <v>2332</v>
      </c>
      <c r="B5084" s="2">
        <v>596300</v>
      </c>
      <c r="C5084" s="1" t="s">
        <v>5059</v>
      </c>
      <c r="D5084" s="2">
        <v>0</v>
      </c>
    </row>
    <row r="5085" spans="1:4" x14ac:dyDescent="0.25">
      <c r="A5085" s="1" t="s">
        <v>5006</v>
      </c>
      <c r="B5085" s="2">
        <v>96930</v>
      </c>
      <c r="C5085" s="1" t="s">
        <v>2948</v>
      </c>
      <c r="D5085" s="2">
        <v>0</v>
      </c>
    </row>
    <row r="5086" spans="1:4" x14ac:dyDescent="0.25">
      <c r="A5086" s="1" t="s">
        <v>1415</v>
      </c>
      <c r="B5086" s="2">
        <v>164014</v>
      </c>
      <c r="C5086" s="1" t="s">
        <v>4437</v>
      </c>
      <c r="D5086" s="2">
        <v>0</v>
      </c>
    </row>
    <row r="5087" spans="1:4" x14ac:dyDescent="0.25">
      <c r="A5087" s="1" t="s">
        <v>2437</v>
      </c>
      <c r="B5087" s="2">
        <v>219000</v>
      </c>
      <c r="C5087" s="1" t="s">
        <v>3443</v>
      </c>
      <c r="D5087" s="2">
        <v>0</v>
      </c>
    </row>
    <row r="5088" spans="1:4" x14ac:dyDescent="0.25">
      <c r="A5088" s="1" t="s">
        <v>2892</v>
      </c>
      <c r="B5088" s="2">
        <v>413178</v>
      </c>
      <c r="C5088" s="1" t="s">
        <v>2966</v>
      </c>
      <c r="D5088" s="2">
        <v>0</v>
      </c>
    </row>
    <row r="5089" spans="1:4" x14ac:dyDescent="0.25">
      <c r="A5089" s="1" t="s">
        <v>340</v>
      </c>
      <c r="B5089" s="2">
        <v>248303</v>
      </c>
      <c r="C5089" s="1" t="s">
        <v>3199</v>
      </c>
      <c r="D5089" s="2">
        <v>0</v>
      </c>
    </row>
    <row r="5090" spans="1:4" x14ac:dyDescent="0.25">
      <c r="A5090" s="1" t="s">
        <v>4151</v>
      </c>
      <c r="B5090" s="2">
        <v>100128</v>
      </c>
      <c r="C5090" s="1" t="s">
        <v>150</v>
      </c>
      <c r="D5090" s="2">
        <v>0</v>
      </c>
    </row>
    <row r="5091" spans="1:4" x14ac:dyDescent="0.25">
      <c r="A5091" s="1" t="s">
        <v>1209</v>
      </c>
      <c r="B5091" s="2">
        <v>89000</v>
      </c>
      <c r="C5091" s="1" t="s">
        <v>1263</v>
      </c>
      <c r="D5091" s="2">
        <v>0</v>
      </c>
    </row>
    <row r="5092" spans="1:4" x14ac:dyDescent="0.25">
      <c r="A5092" s="1" t="s">
        <v>3898</v>
      </c>
      <c r="B5092" s="2">
        <v>437287</v>
      </c>
      <c r="C5092" s="1" t="s">
        <v>2584</v>
      </c>
      <c r="D5092" s="2">
        <v>4136</v>
      </c>
    </row>
    <row r="5093" spans="1:4" x14ac:dyDescent="0.25">
      <c r="A5093" s="1" t="s">
        <v>2106</v>
      </c>
      <c r="B5093" s="2">
        <v>15000</v>
      </c>
      <c r="C5093" s="1" t="s">
        <v>3059</v>
      </c>
      <c r="D5093" s="2">
        <v>0</v>
      </c>
    </row>
    <row r="5094" spans="1:4" x14ac:dyDescent="0.25">
      <c r="A5094" s="1" t="s">
        <v>3403</v>
      </c>
      <c r="B5094" s="2">
        <v>93087</v>
      </c>
      <c r="C5094" s="1" t="s">
        <v>4964</v>
      </c>
      <c r="D5094" s="2">
        <v>0</v>
      </c>
    </row>
    <row r="5095" spans="1:4" x14ac:dyDescent="0.25">
      <c r="A5095" s="1" t="s">
        <v>1250</v>
      </c>
      <c r="B5095" s="2">
        <v>230867</v>
      </c>
      <c r="C5095" s="1" t="s">
        <v>3766</v>
      </c>
      <c r="D5095" s="2">
        <v>0</v>
      </c>
    </row>
    <row r="5096" spans="1:4" x14ac:dyDescent="0.25">
      <c r="A5096" s="1" t="s">
        <v>3143</v>
      </c>
      <c r="B5096" s="2">
        <v>138000</v>
      </c>
      <c r="C5096" s="1" t="s">
        <v>1554</v>
      </c>
      <c r="D5096" s="2">
        <v>0</v>
      </c>
    </row>
    <row r="5097" spans="1:4" x14ac:dyDescent="0.25">
      <c r="A5097" s="1" t="s">
        <v>2166</v>
      </c>
      <c r="B5097" s="2">
        <v>107189</v>
      </c>
      <c r="C5097" s="1" t="s">
        <v>4296</v>
      </c>
      <c r="D5097" s="2">
        <v>0</v>
      </c>
    </row>
    <row r="5098" spans="1:4" x14ac:dyDescent="0.25">
      <c r="A5098" s="1" t="s">
        <v>4952</v>
      </c>
      <c r="B5098" s="2">
        <v>1138939</v>
      </c>
      <c r="C5098" s="1" t="s">
        <v>2453</v>
      </c>
      <c r="D5098" s="2">
        <v>0</v>
      </c>
    </row>
    <row r="5099" spans="1:4" x14ac:dyDescent="0.25">
      <c r="A5099" s="1" t="s">
        <v>240</v>
      </c>
      <c r="B5099" s="2">
        <v>200000</v>
      </c>
      <c r="C5099" s="1" t="s">
        <v>4551</v>
      </c>
      <c r="D5099" s="2">
        <v>0</v>
      </c>
    </row>
    <row r="5100" spans="1:4" x14ac:dyDescent="0.25">
      <c r="A5100" s="1" t="s">
        <v>741</v>
      </c>
      <c r="B5100" s="2">
        <v>241051</v>
      </c>
      <c r="C5100" s="1" t="s">
        <v>812</v>
      </c>
      <c r="D5100" s="2">
        <v>0</v>
      </c>
    </row>
    <row r="5101" spans="1:4" x14ac:dyDescent="0.25">
      <c r="A5101" s="1" t="s">
        <v>1051</v>
      </c>
      <c r="B5101" s="2">
        <v>147534</v>
      </c>
      <c r="C5101" s="1" t="s">
        <v>1383</v>
      </c>
      <c r="D5101" s="2">
        <v>0</v>
      </c>
    </row>
    <row r="5102" spans="1:4" x14ac:dyDescent="0.25">
      <c r="A5102" s="1" t="s">
        <v>1558</v>
      </c>
      <c r="B5102" s="2">
        <v>75000</v>
      </c>
      <c r="C5102" s="1" t="s">
        <v>2970</v>
      </c>
      <c r="D5102" s="2">
        <v>0</v>
      </c>
    </row>
    <row r="5103" spans="1:4" x14ac:dyDescent="0.25">
      <c r="A5103" s="1" t="s">
        <v>4094</v>
      </c>
      <c r="B5103" s="2">
        <v>300960</v>
      </c>
      <c r="C5103" s="1" t="s">
        <v>1330</v>
      </c>
      <c r="D5103" s="2">
        <v>0</v>
      </c>
    </row>
    <row r="5104" spans="1:4" x14ac:dyDescent="0.25">
      <c r="A5104" s="1" t="s">
        <v>562</v>
      </c>
      <c r="B5104" s="2">
        <v>116977</v>
      </c>
      <c r="C5104" s="1" t="s">
        <v>4648</v>
      </c>
      <c r="D5104" s="2">
        <v>0</v>
      </c>
    </row>
    <row r="5105" spans="1:4" x14ac:dyDescent="0.25">
      <c r="A5105" s="1" t="s">
        <v>1377</v>
      </c>
      <c r="B5105" s="2">
        <v>900000</v>
      </c>
      <c r="C5105" s="1" t="s">
        <v>4079</v>
      </c>
      <c r="D5105" s="2">
        <v>0</v>
      </c>
    </row>
    <row r="5106" spans="1:4" x14ac:dyDescent="0.25">
      <c r="A5106" s="1" t="s">
        <v>1349</v>
      </c>
      <c r="B5106" s="2">
        <v>206300</v>
      </c>
      <c r="C5106" s="1" t="s">
        <v>3648</v>
      </c>
      <c r="D5106" s="2">
        <v>0</v>
      </c>
    </row>
    <row r="5107" spans="1:4" x14ac:dyDescent="0.25">
      <c r="A5107" s="1" t="s">
        <v>684</v>
      </c>
      <c r="B5107" s="2">
        <v>51527</v>
      </c>
      <c r="C5107" s="1" t="s">
        <v>3888</v>
      </c>
      <c r="D5107" s="2">
        <v>0</v>
      </c>
    </row>
    <row r="5108" spans="1:4" x14ac:dyDescent="0.25">
      <c r="A5108" s="1" t="s">
        <v>2857</v>
      </c>
      <c r="B5108" s="2">
        <v>25287</v>
      </c>
      <c r="C5108" s="1" t="s">
        <v>3096</v>
      </c>
      <c r="D5108" s="2">
        <v>0</v>
      </c>
    </row>
    <row r="5109" spans="1:4" x14ac:dyDescent="0.25">
      <c r="A5109" s="1" t="s">
        <v>708</v>
      </c>
      <c r="B5109" s="2">
        <v>41633</v>
      </c>
      <c r="C5109" s="1" t="s">
        <v>3264</v>
      </c>
      <c r="D5109" s="2">
        <v>0</v>
      </c>
    </row>
    <row r="5110" spans="1:4" x14ac:dyDescent="0.25">
      <c r="A5110" s="1" t="s">
        <v>4909</v>
      </c>
      <c r="B5110" s="2">
        <v>590200</v>
      </c>
      <c r="C5110" s="1" t="s">
        <v>54</v>
      </c>
      <c r="D5110" s="2">
        <v>0</v>
      </c>
    </row>
    <row r="5111" spans="1:4" x14ac:dyDescent="0.25">
      <c r="C5111" s="1" t="s">
        <v>3894</v>
      </c>
      <c r="D5111" s="2">
        <v>0</v>
      </c>
    </row>
    <row r="5112" spans="1:4" x14ac:dyDescent="0.25">
      <c r="C5112" s="1" t="s">
        <v>633</v>
      </c>
      <c r="D5112" s="2">
        <v>0</v>
      </c>
    </row>
    <row r="5113" spans="1:4" x14ac:dyDescent="0.25">
      <c r="C5113" s="1" t="s">
        <v>4300</v>
      </c>
      <c r="D5113" s="2">
        <v>0</v>
      </c>
    </row>
    <row r="5114" spans="1:4" x14ac:dyDescent="0.25">
      <c r="C5114" s="1" t="s">
        <v>3728</v>
      </c>
      <c r="D5114" s="2">
        <v>0</v>
      </c>
    </row>
    <row r="5115" spans="1:4" x14ac:dyDescent="0.25">
      <c r="C5115" s="1" t="s">
        <v>1920</v>
      </c>
      <c r="D511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5726-C5E6-4B27-961A-B77CF3B7AF8F}">
  <dimension ref="A1:G256"/>
  <sheetViews>
    <sheetView workbookViewId="0">
      <selection activeCell="N11" sqref="N1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5114</v>
      </c>
      <c r="B1" s="2" t="s">
        <v>5115</v>
      </c>
      <c r="C1" s="2" t="s">
        <v>5116</v>
      </c>
      <c r="D1" s="2" t="s">
        <v>5117</v>
      </c>
      <c r="E1" s="2" t="s">
        <v>5118</v>
      </c>
      <c r="F1" t="s">
        <v>5119</v>
      </c>
      <c r="G1" t="s">
        <v>5120</v>
      </c>
    </row>
    <row r="2" spans="1:7" x14ac:dyDescent="0.25">
      <c r="A2" s="1" t="s">
        <v>5121</v>
      </c>
      <c r="B2" s="2">
        <v>796500</v>
      </c>
      <c r="C2" s="2">
        <f>IF(ISNA(VLOOKUP(A2,vlookup_b!A:B,2,FALSE)),0,(VLOOKUP(A2,vlookup_b!A:B,2,FALSE)))</f>
        <v>796500</v>
      </c>
      <c r="D2" s="2">
        <f>VLOOKUP(A2,vlookup_b!C:D,2,FALSE)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5122</v>
      </c>
      <c r="B3" s="2">
        <v>389211</v>
      </c>
      <c r="C3" s="2">
        <f>IF(ISNA(VLOOKUP(A3,vlookup_b!A:B,2,FALSE)),0,(VLOOKUP(A3,vlookup_b!A:B,2,FALSE)))</f>
        <v>389211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5123</v>
      </c>
      <c r="B4" s="2">
        <v>512636</v>
      </c>
      <c r="C4" s="2">
        <f>IF(ISNA(VLOOKUP(A4,vlookup_b!A:B,2,FALSE)),0,(VLOOKUP(A4,vlookup_b!A:B,2,FALSE)))</f>
        <v>512636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5124</v>
      </c>
      <c r="B5" s="2">
        <v>1302742</v>
      </c>
      <c r="C5" s="2">
        <f>IF(ISNA(VLOOKUP(A5,vlookup_b!A:B,2,FALSE)),0,(VLOOKUP(A5,vlookup_b!A:B,2,FALSE)))</f>
        <v>1302742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5125</v>
      </c>
      <c r="B6" s="2">
        <v>836413</v>
      </c>
      <c r="C6" s="2">
        <f>IF(ISNA(VLOOKUP(A6,vlookup_b!A:B,2,FALSE)),0,(VLOOKUP(A6,vlookup_b!A:B,2,FALSE)))</f>
        <v>2381751</v>
      </c>
      <c r="D6" s="2">
        <f>VLOOKUP(A6,vlookup_b!C:D,2,FALSE)</f>
        <v>0</v>
      </c>
      <c r="E6" s="2">
        <f t="shared" si="0"/>
        <v>-1545338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5126</v>
      </c>
      <c r="B7" s="2">
        <v>1425080</v>
      </c>
      <c r="C7" s="2">
        <f>IF(ISNA(VLOOKUP(A7,vlookup_b!A:B,2,FALSE)),0,(VLOOKUP(A7,vlookup_b!A:B,2,FALSE)))</f>
        <v>1425080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5127</v>
      </c>
      <c r="B8" s="2">
        <v>278881</v>
      </c>
      <c r="C8" s="2">
        <f>IF(ISNA(VLOOKUP(A8,vlookup_b!A:B,2,FALSE)),0,(VLOOKUP(A8,vlookup_b!A:B,2,FALSE)))</f>
        <v>278881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5128</v>
      </c>
      <c r="B9" s="2">
        <v>615265</v>
      </c>
      <c r="C9" s="2">
        <f>IF(ISNA(VLOOKUP(A9,vlookup_b!A:B,2,FALSE)),0,(VLOOKUP(A9,vlookup_b!A:B,2,FALSE)))</f>
        <v>615265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5129</v>
      </c>
      <c r="B10" s="2">
        <v>803495</v>
      </c>
      <c r="C10" s="2">
        <f>IF(ISNA(VLOOKUP(A10,vlookup_b!A:B,2,FALSE)),0,(VLOOKUP(A10,vlookup_b!A:B,2,FALSE)))</f>
        <v>1534803</v>
      </c>
      <c r="D10" s="2">
        <f>VLOOKUP(A10,vlookup_b!C:D,2,FALSE)</f>
        <v>0</v>
      </c>
      <c r="E10" s="2">
        <f t="shared" si="0"/>
        <v>-731308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5130</v>
      </c>
      <c r="B11" s="2">
        <v>1719896</v>
      </c>
      <c r="C11" s="2">
        <f>IF(ISNA(VLOOKUP(A11,vlookup_b!A:B,2,FALSE)),0,(VLOOKUP(A11,vlookup_b!A:B,2,FALSE)))</f>
        <v>3423777</v>
      </c>
      <c r="D11" s="2">
        <f>VLOOKUP(A11,vlookup_b!C:D,2,FALSE)</f>
        <v>0</v>
      </c>
      <c r="E11" s="2">
        <f t="shared" si="0"/>
        <v>-1703881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5131</v>
      </c>
      <c r="B12" s="2">
        <v>367711</v>
      </c>
      <c r="C12" s="2">
        <f>IF(ISNA(VLOOKUP(A12,vlookup_b!A:B,2,FALSE)),0,(VLOOKUP(A12,vlookup_b!A:B,2,FALSE)))</f>
        <v>367711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5132</v>
      </c>
      <c r="B13" s="2">
        <v>2124000</v>
      </c>
      <c r="C13" s="2">
        <f>IF(ISNA(VLOOKUP(A13,vlookup_b!A:B,2,FALSE)),0,(VLOOKUP(A13,vlookup_b!A:B,2,FALSE)))</f>
        <v>5874000</v>
      </c>
      <c r="D13" s="2">
        <f>VLOOKUP(A13,vlookup_b!C:D,2,FALSE)</f>
        <v>0</v>
      </c>
      <c r="E13" s="2">
        <f t="shared" si="0"/>
        <v>-3750000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5133</v>
      </c>
      <c r="B14" s="2">
        <v>978157</v>
      </c>
      <c r="C14" s="2">
        <f>IF(ISNA(VLOOKUP(A14,vlookup_b!A:B,2,FALSE)),0,(VLOOKUP(A14,vlookup_b!A:B,2,FALSE)))</f>
        <v>1049207</v>
      </c>
      <c r="D14" s="2">
        <f>VLOOKUP(A14,vlookup_b!C:D,2,FALSE)</f>
        <v>0</v>
      </c>
      <c r="E14" s="2">
        <f t="shared" si="0"/>
        <v>-71050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5134</v>
      </c>
      <c r="B15" s="2">
        <v>1354010</v>
      </c>
      <c r="C15" s="2">
        <f>IF(ISNA(VLOOKUP(A15,vlookup_b!A:B,2,FALSE)),0,(VLOOKUP(A15,vlookup_b!A:B,2,FALSE)))</f>
        <v>1354010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5135</v>
      </c>
      <c r="B16" s="2">
        <v>1243457</v>
      </c>
      <c r="C16" s="2">
        <f>IF(ISNA(VLOOKUP(A16,vlookup_b!A:B,2,FALSE)),0,(VLOOKUP(A16,vlookup_b!A:B,2,FALSE)))</f>
        <v>1243457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5136</v>
      </c>
      <c r="B17" s="2">
        <v>75693</v>
      </c>
      <c r="C17" s="2">
        <f>IF(ISNA(VLOOKUP(A17,vlookup_b!A:B,2,FALSE)),0,(VLOOKUP(A17,vlookup_b!A:B,2,FALSE)))</f>
        <v>104322</v>
      </c>
      <c r="D17" s="2">
        <f>VLOOKUP(A17,vlookup_b!C:D,2,FALSE)</f>
        <v>0</v>
      </c>
      <c r="E17" s="2">
        <f t="shared" si="0"/>
        <v>-28629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1791</v>
      </c>
      <c r="B18" s="2">
        <v>30619</v>
      </c>
      <c r="C18" s="2">
        <f>IF(ISNA(VLOOKUP(A18,vlookup_b!A:B,2,FALSE)),0,(VLOOKUP(A18,vlookup_b!A:B,2,FALSE)))</f>
        <v>1424119</v>
      </c>
      <c r="D18" s="2">
        <f>VLOOKUP(A18,vlookup_b!C:D,2,FALSE)</f>
        <v>0</v>
      </c>
      <c r="E18" s="2">
        <f t="shared" si="0"/>
        <v>-1393500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5137</v>
      </c>
      <c r="B19" s="2">
        <v>199196</v>
      </c>
      <c r="C19" s="2">
        <f>IF(ISNA(VLOOKUP(A19,vlookup_b!A:B,2,FALSE)),0,(VLOOKUP(A19,vlookup_b!A:B,2,FALSE)))</f>
        <v>199196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5138</v>
      </c>
      <c r="B20" s="2">
        <v>714031</v>
      </c>
      <c r="C20" s="2">
        <f>IF(ISNA(VLOOKUP(A20,vlookup_b!A:B,2,FALSE)),0,(VLOOKUP(A20,vlookup_b!A:B,2,FALSE)))</f>
        <v>714031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5139</v>
      </c>
      <c r="B21" s="2">
        <v>204639</v>
      </c>
      <c r="C21" s="2">
        <f>IF(ISNA(VLOOKUP(A21,vlookup_b!A:B,2,FALSE)),0,(VLOOKUP(A21,vlookup_b!A:B,2,FALSE)))</f>
        <v>204639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4021</v>
      </c>
      <c r="B22" s="2">
        <v>124381</v>
      </c>
      <c r="C22" s="2">
        <f>IF(ISNA(VLOOKUP(A22,vlookup_b!A:B,2,FALSE)),0,(VLOOKUP(A22,vlookup_b!A:B,2,FALSE)))</f>
        <v>248762</v>
      </c>
      <c r="D22" s="2">
        <f>VLOOKUP(A22,vlookup_b!C:D,2,FALSE)</f>
        <v>124381</v>
      </c>
      <c r="E22" s="2">
        <f t="shared" si="0"/>
        <v>-124381</v>
      </c>
      <c r="F22" t="str">
        <f t="shared" si="1"/>
        <v>aman</v>
      </c>
      <c r="G22" t="str">
        <f t="shared" si="2"/>
        <v>no update</v>
      </c>
    </row>
    <row r="23" spans="1:7" x14ac:dyDescent="0.25">
      <c r="A23" s="1" t="s">
        <v>5140</v>
      </c>
      <c r="B23" s="2">
        <v>1062000</v>
      </c>
      <c r="C23" s="2">
        <f>IF(ISNA(VLOOKUP(A23,vlookup_b!A:B,2,FALSE)),0,(VLOOKUP(A23,vlookup_b!A:B,2,FALSE)))</f>
        <v>1062000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5141</v>
      </c>
      <c r="B24" s="2">
        <v>1953258</v>
      </c>
      <c r="C24" s="2">
        <f>IF(ISNA(VLOOKUP(A24,vlookup_b!A:B,2,FALSE)),0,(VLOOKUP(A24,vlookup_b!A:B,2,FALSE)))</f>
        <v>2674158</v>
      </c>
      <c r="D24" s="2">
        <f>VLOOKUP(A24,vlookup_b!C:D,2,FALSE)</f>
        <v>0</v>
      </c>
      <c r="E24" s="2">
        <f t="shared" si="0"/>
        <v>-720900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5142</v>
      </c>
      <c r="B25" s="2">
        <v>87620</v>
      </c>
      <c r="C25" s="2">
        <f>IF(ISNA(VLOOKUP(A25,vlookup_b!A:B,2,FALSE)),0,(VLOOKUP(A25,vlookup_b!A:B,2,FALSE)))</f>
        <v>87620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5143</v>
      </c>
      <c r="B26" s="2">
        <v>2420460</v>
      </c>
      <c r="C26" s="2">
        <f>IF(ISNA(VLOOKUP(A26,vlookup_b!A:B,2,FALSE)),0,(VLOOKUP(A26,vlookup_b!A:B,2,FALSE)))</f>
        <v>2420460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5144</v>
      </c>
      <c r="B27" s="2">
        <v>144158</v>
      </c>
      <c r="C27" s="2">
        <f>IF(ISNA(VLOOKUP(A27,vlookup_b!A:B,2,FALSE)),0,(VLOOKUP(A27,vlookup_b!A:B,2,FALSE)))</f>
        <v>144158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5145</v>
      </c>
      <c r="B28" s="2">
        <v>1180627</v>
      </c>
      <c r="C28" s="2">
        <f>IF(ISNA(VLOOKUP(A28,vlookup_b!A:B,2,FALSE)),0,(VLOOKUP(A28,vlookup_b!A:B,2,FALSE)))</f>
        <v>1180627</v>
      </c>
      <c r="D28" s="2">
        <f>VLOOKUP(A28,vlookup_b!C:D,2,FALSE)</f>
        <v>5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5146</v>
      </c>
      <c r="B29" s="2">
        <v>257004</v>
      </c>
      <c r="C29" s="2">
        <f>IF(ISNA(VLOOKUP(A29,vlookup_b!A:B,2,FALSE)),0,(VLOOKUP(A29,vlookup_b!A:B,2,FALSE)))</f>
        <v>257004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5147</v>
      </c>
      <c r="B30" s="2">
        <v>276625</v>
      </c>
      <c r="C30" s="2">
        <f>IF(ISNA(VLOOKUP(A30,vlookup_b!A:B,2,FALSE)),0,(VLOOKUP(A30,vlookup_b!A:B,2,FALSE)))</f>
        <v>276625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5148</v>
      </c>
      <c r="B31" s="2">
        <v>561728</v>
      </c>
      <c r="C31" s="2">
        <f>IF(ISNA(VLOOKUP(A31,vlookup_b!A:B,2,FALSE)),0,(VLOOKUP(A31,vlookup_b!A:B,2,FALSE)))</f>
        <v>561728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5149</v>
      </c>
      <c r="B32" s="2">
        <v>918975</v>
      </c>
      <c r="C32" s="2">
        <f>IF(ISNA(VLOOKUP(A32,vlookup_b!A:B,2,FALSE)),0,(VLOOKUP(A32,vlookup_b!A:B,2,FALSE)))</f>
        <v>918975</v>
      </c>
      <c r="D32" s="2">
        <f>VLOOKUP(A32,vlookup_b!C:D,2,FALSE)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5150</v>
      </c>
      <c r="B33" s="2">
        <v>801492</v>
      </c>
      <c r="C33" s="2">
        <f>IF(ISNA(VLOOKUP(A33,vlookup_b!A:B,2,FALSE)),0,(VLOOKUP(A33,vlookup_b!A:B,2,FALSE)))</f>
        <v>1289766</v>
      </c>
      <c r="D33" s="2">
        <f>VLOOKUP(A33,vlookup_b!C:D,2,FALSE)</f>
        <v>0</v>
      </c>
      <c r="E33" s="2">
        <f t="shared" si="0"/>
        <v>-488274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2233</v>
      </c>
      <c r="B34" s="2">
        <v>11614</v>
      </c>
      <c r="C34" s="2">
        <f>IF(ISNA(VLOOKUP(A34,vlookup_b!A:B,2,FALSE)),0,(VLOOKUP(A34,vlookup_b!A:B,2,FALSE)))</f>
        <v>1000085</v>
      </c>
      <c r="D34" s="2">
        <f>VLOOKUP(A34,vlookup_b!C:D,2,FALSE)</f>
        <v>0</v>
      </c>
      <c r="E34" s="2">
        <f t="shared" si="0"/>
        <v>-988471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5151</v>
      </c>
      <c r="B35" s="2">
        <v>453562</v>
      </c>
      <c r="C35" s="2">
        <f>IF(ISNA(VLOOKUP(A35,vlookup_b!A:B,2,FALSE)),0,(VLOOKUP(A35,vlookup_b!A:B,2,FALSE)))</f>
        <v>1353562</v>
      </c>
      <c r="D35" s="2">
        <f>VLOOKUP(A35,vlookup_b!C:D,2,FALSE)</f>
        <v>0</v>
      </c>
      <c r="E35" s="2">
        <f t="shared" si="0"/>
        <v>-900000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5152</v>
      </c>
      <c r="B36" s="2">
        <v>525883</v>
      </c>
      <c r="C36" s="2">
        <f>IF(ISNA(VLOOKUP(A36,vlookup_b!A:B,2,FALSE)),0,(VLOOKUP(A36,vlookup_b!A:B,2,FALSE)))</f>
        <v>525883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5153</v>
      </c>
      <c r="B37" s="2">
        <v>85047</v>
      </c>
      <c r="C37" s="2">
        <f>IF(ISNA(VLOOKUP(A37,vlookup_b!A:B,2,FALSE)),0,(VLOOKUP(A37,vlookup_b!A:B,2,FALSE)))</f>
        <v>85047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5154</v>
      </c>
      <c r="B38" s="2">
        <v>493893</v>
      </c>
      <c r="C38" s="2">
        <f>IF(ISNA(VLOOKUP(A38,vlookup_b!A:B,2,FALSE)),0,(VLOOKUP(A38,vlookup_b!A:B,2,FALSE)))</f>
        <v>493893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5155</v>
      </c>
      <c r="B39" s="2">
        <v>794999</v>
      </c>
      <c r="C39" s="2">
        <f>IF(ISNA(VLOOKUP(A39,vlookup_b!A:B,2,FALSE)),0,(VLOOKUP(A39,vlookup_b!A:B,2,FALSE)))</f>
        <v>1228999</v>
      </c>
      <c r="D39" s="2">
        <f>VLOOKUP(A39,vlookup_b!C:D,2,FALSE)</f>
        <v>0</v>
      </c>
      <c r="E39" s="2">
        <f t="shared" si="0"/>
        <v>-434000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5156</v>
      </c>
      <c r="B40" s="2">
        <v>516794</v>
      </c>
      <c r="C40" s="2">
        <f>IF(ISNA(VLOOKUP(A40,vlookup_b!A:B,2,FALSE)),0,(VLOOKUP(A40,vlookup_b!A:B,2,FALSE)))</f>
        <v>516794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5157</v>
      </c>
      <c r="B41" s="2">
        <v>608884</v>
      </c>
      <c r="C41" s="2">
        <f>IF(ISNA(VLOOKUP(A41,vlookup_b!A:B,2,FALSE)),0,(VLOOKUP(A41,vlookup_b!A:B,2,FALSE)))</f>
        <v>608884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5158</v>
      </c>
      <c r="B42" s="2">
        <v>594057</v>
      </c>
      <c r="C42" s="2">
        <f>IF(ISNA(VLOOKUP(A42,vlookup_b!A:B,2,FALSE)),0,(VLOOKUP(A42,vlookup_b!A:B,2,FALSE)))</f>
        <v>594057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5159</v>
      </c>
      <c r="B43" s="2">
        <v>1266001</v>
      </c>
      <c r="C43" s="2">
        <f>IF(ISNA(VLOOKUP(A43,vlookup_b!A:B,2,FALSE)),0,(VLOOKUP(A43,vlookup_b!A:B,2,FALSE)))</f>
        <v>1266001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5160</v>
      </c>
      <c r="B44" s="2">
        <v>790000</v>
      </c>
      <c r="C44" s="2">
        <f>IF(ISNA(VLOOKUP(A44,vlookup_b!A:B,2,FALSE)),0,(VLOOKUP(A44,vlookup_b!A:B,2,FALSE)))</f>
        <v>1653765</v>
      </c>
      <c r="D44" s="2">
        <f>VLOOKUP(A44,vlookup_b!C:D,2,FALSE)</f>
        <v>0</v>
      </c>
      <c r="E44" s="2">
        <f t="shared" si="0"/>
        <v>-863765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5161</v>
      </c>
      <c r="B45" s="2">
        <v>48874</v>
      </c>
      <c r="C45" s="2">
        <f>IF(ISNA(VLOOKUP(A45,vlookup_b!A:B,2,FALSE)),0,(VLOOKUP(A45,vlookup_b!A:B,2,FALSE)))</f>
        <v>323874</v>
      </c>
      <c r="D45" s="2">
        <f>VLOOKUP(A45,vlookup_b!C:D,2,FALSE)</f>
        <v>0</v>
      </c>
      <c r="E45" s="2">
        <f t="shared" si="0"/>
        <v>-275000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5162</v>
      </c>
      <c r="B46" s="2">
        <v>43438</v>
      </c>
      <c r="C46" s="2">
        <f>IF(ISNA(VLOOKUP(A46,vlookup_b!A:B,2,FALSE)),0,(VLOOKUP(A46,vlookup_b!A:B,2,FALSE)))</f>
        <v>1043438</v>
      </c>
      <c r="D46" s="2">
        <f>VLOOKUP(A46,vlookup_b!C:D,2,FALSE)</f>
        <v>0</v>
      </c>
      <c r="E46" s="2">
        <f t="shared" si="0"/>
        <v>-1000000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5163</v>
      </c>
      <c r="B47" s="2">
        <v>1386049</v>
      </c>
      <c r="C47" s="2">
        <f>IF(ISNA(VLOOKUP(A47,vlookup_b!A:B,2,FALSE)),0,(VLOOKUP(A47,vlookup_b!A:B,2,FALSE)))</f>
        <v>1386049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5164</v>
      </c>
      <c r="B48" s="2">
        <v>718104</v>
      </c>
      <c r="C48" s="2">
        <f>IF(ISNA(VLOOKUP(A48,vlookup_b!A:B,2,FALSE)),0,(VLOOKUP(A48,vlookup_b!A:B,2,FALSE)))</f>
        <v>718104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5165</v>
      </c>
      <c r="B49" s="2">
        <v>1225745</v>
      </c>
      <c r="C49" s="2">
        <f>IF(ISNA(VLOOKUP(A49,vlookup_b!A:B,2,FALSE)),0,(VLOOKUP(A49,vlookup_b!A:B,2,FALSE)))</f>
        <v>1225745</v>
      </c>
      <c r="D49" s="2">
        <f>VLOOKUP(A49,vlookup_b!C:D,2,FALSE)</f>
        <v>507545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5166</v>
      </c>
      <c r="B50" s="2">
        <v>946481</v>
      </c>
      <c r="C50" s="2">
        <f>IF(ISNA(VLOOKUP(A50,vlookup_b!A:B,2,FALSE)),0,(VLOOKUP(A50,vlookup_b!A:B,2,FALSE)))</f>
        <v>946481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5167</v>
      </c>
      <c r="B51" s="2">
        <v>3798871</v>
      </c>
      <c r="C51" s="2">
        <f>IF(ISNA(VLOOKUP(A51,vlookup_b!A:B,2,FALSE)),0,(VLOOKUP(A51,vlookup_b!A:B,2,FALSE)))</f>
        <v>7469111</v>
      </c>
      <c r="D51" s="2">
        <f>VLOOKUP(A51,vlookup_b!C:D,2,FALSE)</f>
        <v>0</v>
      </c>
      <c r="E51" s="2">
        <f t="shared" si="0"/>
        <v>-3670240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5168</v>
      </c>
      <c r="B52" s="2">
        <v>1549635</v>
      </c>
      <c r="C52" s="2">
        <f>IF(ISNA(VLOOKUP(A52,vlookup_b!A:B,2,FALSE)),0,(VLOOKUP(A52,vlookup_b!A:B,2,FALSE)))</f>
        <v>3050718</v>
      </c>
      <c r="D52" s="2">
        <f>VLOOKUP(A52,vlookup_b!C:D,2,FALSE)</f>
        <v>0</v>
      </c>
      <c r="E52" s="2">
        <f t="shared" si="0"/>
        <v>-1501083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5169</v>
      </c>
      <c r="B53" s="2">
        <v>1603737</v>
      </c>
      <c r="C53" s="2">
        <f>IF(ISNA(VLOOKUP(A53,vlookup_b!A:B,2,FALSE)),0,(VLOOKUP(A53,vlookup_b!A:B,2,FALSE)))</f>
        <v>1603737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5170</v>
      </c>
      <c r="B54" s="2">
        <v>1152444</v>
      </c>
      <c r="C54" s="2">
        <f>IF(ISNA(VLOOKUP(A54,vlookup_b!A:B,2,FALSE)),0,(VLOOKUP(A54,vlookup_b!A:B,2,FALSE)))</f>
        <v>1152444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5171</v>
      </c>
      <c r="B55" s="2">
        <v>1581</v>
      </c>
      <c r="C55" s="2">
        <f>IF(ISNA(VLOOKUP(A55,vlookup_b!A:B,2,FALSE)),0,(VLOOKUP(A55,vlookup_b!A:B,2,FALSE)))</f>
        <v>1581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5172</v>
      </c>
      <c r="B56" s="2">
        <v>10541</v>
      </c>
      <c r="C56" s="2">
        <f>IF(ISNA(VLOOKUP(A56,vlookup_b!A:B,2,FALSE)),0,(VLOOKUP(A56,vlookup_b!A:B,2,FALSE)))</f>
        <v>10541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5173</v>
      </c>
      <c r="B57" s="2">
        <v>105761</v>
      </c>
      <c r="C57" s="2">
        <f>IF(ISNA(VLOOKUP(A57,vlookup_b!A:B,2,FALSE)),0,(VLOOKUP(A57,vlookup_b!A:B,2,FALSE)))</f>
        <v>105761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5174</v>
      </c>
      <c r="B58" s="2">
        <v>1768230</v>
      </c>
      <c r="C58" s="2">
        <f>IF(ISNA(VLOOKUP(A58,vlookup_b!A:B,2,FALSE)),0,(VLOOKUP(A58,vlookup_b!A:B,2,FALSE)))</f>
        <v>3433230</v>
      </c>
      <c r="D58" s="2">
        <f>VLOOKUP(A58,vlookup_b!C:D,2,FALSE)</f>
        <v>0</v>
      </c>
      <c r="E58" s="2">
        <f t="shared" si="0"/>
        <v>-1665000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5175</v>
      </c>
      <c r="B59" s="2">
        <v>436924</v>
      </c>
      <c r="C59" s="2">
        <f>IF(ISNA(VLOOKUP(A59,vlookup_b!A:B,2,FALSE)),0,(VLOOKUP(A59,vlookup_b!A:B,2,FALSE)))</f>
        <v>436924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5176</v>
      </c>
      <c r="B60" s="2">
        <v>208643</v>
      </c>
      <c r="C60" s="2">
        <f>IF(ISNA(VLOOKUP(A60,vlookup_b!A:B,2,FALSE)),0,(VLOOKUP(A60,vlookup_b!A:B,2,FALSE)))</f>
        <v>208643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5177</v>
      </c>
      <c r="B61" s="2">
        <v>629376</v>
      </c>
      <c r="C61" s="2">
        <f>IF(ISNA(VLOOKUP(A61,vlookup_b!A:B,2,FALSE)),0,(VLOOKUP(A61,vlookup_b!A:B,2,FALSE)))</f>
        <v>629376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5178</v>
      </c>
      <c r="B62" s="2">
        <v>1053480</v>
      </c>
      <c r="C62" s="2">
        <f>IF(ISNA(VLOOKUP(A62,vlookup_b!A:B,2,FALSE)),0,(VLOOKUP(A62,vlookup_b!A:B,2,FALSE)))</f>
        <v>1053480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5179</v>
      </c>
      <c r="B63" s="2">
        <v>14000</v>
      </c>
      <c r="C63" s="2">
        <f>IF(ISNA(VLOOKUP(A63,vlookup_b!A:B,2,FALSE)),0,(VLOOKUP(A63,vlookup_b!A:B,2,FALSE)))</f>
        <v>14000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5180</v>
      </c>
      <c r="B64" s="2">
        <v>377436</v>
      </c>
      <c r="C64" s="2">
        <f>IF(ISNA(VLOOKUP(A64,vlookup_b!A:B,2,FALSE)),0,(VLOOKUP(A64,vlookup_b!A:B,2,FALSE)))</f>
        <v>377436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5181</v>
      </c>
      <c r="B65" s="2">
        <v>192588</v>
      </c>
      <c r="C65" s="2">
        <f>IF(ISNA(VLOOKUP(A65,vlookup_b!A:B,2,FALSE)),0,(VLOOKUP(A65,vlookup_b!A:B,2,FALSE)))</f>
        <v>192588</v>
      </c>
      <c r="D65" s="2">
        <f>VLOOKUP(A65,vlookup_b!C:D,2,FALSE)</f>
        <v>1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69</v>
      </c>
      <c r="B66" s="2">
        <v>373</v>
      </c>
      <c r="C66" s="2">
        <f>IF(ISNA(VLOOKUP(A66,vlookup_b!A:B,2,FALSE)),0,(VLOOKUP(A66,vlookup_b!A:B,2,FALSE)))</f>
        <v>2230808</v>
      </c>
      <c r="D66" s="2">
        <f>VLOOKUP(A66,vlookup_b!C:D,2,FALSE)</f>
        <v>0</v>
      </c>
      <c r="E66" s="2">
        <f t="shared" si="0"/>
        <v>-2230435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5182</v>
      </c>
      <c r="B67" s="2">
        <v>748477</v>
      </c>
      <c r="C67" s="2">
        <f>IF(ISNA(VLOOKUP(A67,vlookup_b!A:B,2,FALSE)),0,(VLOOKUP(A67,vlookup_b!A:B,2,FALSE)))</f>
        <v>968477</v>
      </c>
      <c r="D67" s="2">
        <f>VLOOKUP(A67,vlookup_b!C:D,2,FALSE)</f>
        <v>0</v>
      </c>
      <c r="E67" s="2">
        <f t="shared" ref="E67:E130" si="3">B67-C67</f>
        <v>-220000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5183</v>
      </c>
      <c r="B68" s="2">
        <v>836216</v>
      </c>
      <c r="C68" s="2">
        <f>IF(ISNA(VLOOKUP(A68,vlookup_b!A:B,2,FALSE)),0,(VLOOKUP(A68,vlookup_b!A:B,2,FALSE)))</f>
        <v>836216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5184</v>
      </c>
      <c r="B69" s="2">
        <v>37550</v>
      </c>
      <c r="C69" s="2">
        <f>IF(ISNA(VLOOKUP(A69,vlookup_b!A:B,2,FALSE)),0,(VLOOKUP(A69,vlookup_b!A:B,2,FALSE)))</f>
        <v>37550</v>
      </c>
      <c r="D69" s="2">
        <f>VLOOKUP(A69,vlookup_b!C:D,2,FALSE)</f>
        <v>88093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5185</v>
      </c>
      <c r="B70" s="2">
        <v>15258</v>
      </c>
      <c r="C70" s="2">
        <f>IF(ISNA(VLOOKUP(A70,vlookup_b!A:B,2,FALSE)),0,(VLOOKUP(A70,vlookup_b!A:B,2,FALSE)))</f>
        <v>15258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5186</v>
      </c>
      <c r="B71" s="2">
        <v>1278492</v>
      </c>
      <c r="C71" s="2">
        <f>IF(ISNA(VLOOKUP(A71,vlookup_b!A:B,2,FALSE)),0,(VLOOKUP(A71,vlookup_b!A:B,2,FALSE)))</f>
        <v>1278492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5187</v>
      </c>
      <c r="B72" s="2">
        <v>102198</v>
      </c>
      <c r="C72" s="2">
        <f>IF(ISNA(VLOOKUP(A72,vlookup_b!A:B,2,FALSE)),0,(VLOOKUP(A72,vlookup_b!A:B,2,FALSE)))</f>
        <v>102198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5188</v>
      </c>
      <c r="B73" s="2">
        <v>9239</v>
      </c>
      <c r="C73" s="2">
        <f>IF(ISNA(VLOOKUP(A73,vlookup_b!A:B,2,FALSE)),0,(VLOOKUP(A73,vlookup_b!A:B,2,FALSE)))</f>
        <v>9239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5189</v>
      </c>
      <c r="B74" s="2">
        <v>298774</v>
      </c>
      <c r="C74" s="2">
        <f>IF(ISNA(VLOOKUP(A74,vlookup_b!A:B,2,FALSE)),0,(VLOOKUP(A74,vlookup_b!A:B,2,FALSE)))</f>
        <v>298774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5190</v>
      </c>
      <c r="B75" s="2">
        <v>1027398</v>
      </c>
      <c r="C75" s="2">
        <f>IF(ISNA(VLOOKUP(A75,vlookup_b!A:B,2,FALSE)),0,(VLOOKUP(A75,vlookup_b!A:B,2,FALSE)))</f>
        <v>1027398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5191</v>
      </c>
      <c r="B76" s="2">
        <v>132631</v>
      </c>
      <c r="C76" s="2">
        <f>IF(ISNA(VLOOKUP(A76,vlookup_b!A:B,2,FALSE)),0,(VLOOKUP(A76,vlookup_b!A:B,2,FALSE)))</f>
        <v>132631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5192</v>
      </c>
      <c r="B77" s="2">
        <v>2689076</v>
      </c>
      <c r="C77" s="2">
        <f>IF(ISNA(VLOOKUP(A77,vlookup_b!A:B,2,FALSE)),0,(VLOOKUP(A77,vlookup_b!A:B,2,FALSE)))</f>
        <v>4022409</v>
      </c>
      <c r="D77" s="2">
        <f>VLOOKUP(A77,vlookup_b!C:D,2,FALSE)</f>
        <v>0</v>
      </c>
      <c r="E77" s="2">
        <f t="shared" si="3"/>
        <v>-1333333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5193</v>
      </c>
      <c r="B78" s="2">
        <v>89777</v>
      </c>
      <c r="C78" s="2">
        <f>IF(ISNA(VLOOKUP(A78,vlookup_b!A:B,2,FALSE)),0,(VLOOKUP(A78,vlookup_b!A:B,2,FALSE)))</f>
        <v>371777</v>
      </c>
      <c r="D78" s="2">
        <f>VLOOKUP(A78,vlookup_b!C:D,2,FALSE)</f>
        <v>0</v>
      </c>
      <c r="E78" s="2">
        <f t="shared" si="3"/>
        <v>-282000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5194</v>
      </c>
      <c r="B79" s="2">
        <v>1569564</v>
      </c>
      <c r="C79" s="2">
        <f>IF(ISNA(VLOOKUP(A79,vlookup_b!A:B,2,FALSE)),0,(VLOOKUP(A79,vlookup_b!A:B,2,FALSE)))</f>
        <v>3569564</v>
      </c>
      <c r="D79" s="2">
        <f>VLOOKUP(A79,vlookup_b!C:D,2,FALSE)</f>
        <v>0</v>
      </c>
      <c r="E79" s="2">
        <f t="shared" si="3"/>
        <v>-2000000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5195</v>
      </c>
      <c r="B80" s="2">
        <v>2003645</v>
      </c>
      <c r="C80" s="2">
        <f>IF(ISNA(VLOOKUP(A80,vlookup_b!A:B,2,FALSE)),0,(VLOOKUP(A80,vlookup_b!A:B,2,FALSE)))</f>
        <v>2003645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5196</v>
      </c>
      <c r="B81" s="2">
        <v>246006</v>
      </c>
      <c r="C81" s="2">
        <f>IF(ISNA(VLOOKUP(A81,vlookup_b!A:B,2,FALSE)),0,(VLOOKUP(A81,vlookup_b!A:B,2,FALSE)))</f>
        <v>246006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5197</v>
      </c>
      <c r="B82" s="2">
        <v>263597</v>
      </c>
      <c r="C82" s="2">
        <f>IF(ISNA(VLOOKUP(A82,vlookup_b!A:B,2,FALSE)),0,(VLOOKUP(A82,vlookup_b!A:B,2,FALSE)))</f>
        <v>263597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5198</v>
      </c>
      <c r="B83" s="2">
        <v>1755229</v>
      </c>
      <c r="C83" s="2">
        <f>IF(ISNA(VLOOKUP(A83,vlookup_b!A:B,2,FALSE)),0,(VLOOKUP(A83,vlookup_b!A:B,2,FALSE)))</f>
        <v>4592479</v>
      </c>
      <c r="D83" s="2">
        <f>VLOOKUP(A83,vlookup_b!C:D,2,FALSE)</f>
        <v>0</v>
      </c>
      <c r="E83" s="2">
        <f t="shared" si="3"/>
        <v>-2837250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5199</v>
      </c>
      <c r="B84" s="2">
        <v>6310</v>
      </c>
      <c r="C84" s="2">
        <f>IF(ISNA(VLOOKUP(A84,vlookup_b!A:B,2,FALSE)),0,(VLOOKUP(A84,vlookup_b!A:B,2,FALSE)))</f>
        <v>6310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5200</v>
      </c>
      <c r="B85" s="2">
        <v>897140</v>
      </c>
      <c r="C85" s="2">
        <f>IF(ISNA(VLOOKUP(A85,vlookup_b!A:B,2,FALSE)),0,(VLOOKUP(A85,vlookup_b!A:B,2,FALSE)))</f>
        <v>897140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2097</v>
      </c>
      <c r="B86" s="2">
        <v>264890</v>
      </c>
      <c r="C86" s="2">
        <f>IF(ISNA(VLOOKUP(A86,vlookup_b!A:B,2,FALSE)),0,(VLOOKUP(A86,vlookup_b!A:B,2,FALSE)))</f>
        <v>355154</v>
      </c>
      <c r="D86" s="2">
        <f>VLOOKUP(A86,vlookup_b!C:D,2,FALSE)</f>
        <v>0</v>
      </c>
      <c r="E86" s="2">
        <f t="shared" si="3"/>
        <v>-90264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5201</v>
      </c>
      <c r="B87" s="2">
        <v>471260</v>
      </c>
      <c r="C87" s="2">
        <f>IF(ISNA(VLOOKUP(A87,vlookup_b!A:B,2,FALSE)),0,(VLOOKUP(A87,vlookup_b!A:B,2,FALSE)))</f>
        <v>2367280</v>
      </c>
      <c r="D87" s="2">
        <f>VLOOKUP(A87,vlookup_b!C:D,2,FALSE)</f>
        <v>0</v>
      </c>
      <c r="E87" s="2">
        <f t="shared" si="3"/>
        <v>-1896020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5202</v>
      </c>
      <c r="B88" s="2">
        <v>1624368</v>
      </c>
      <c r="C88" s="2">
        <f>IF(ISNA(VLOOKUP(A88,vlookup_b!A:B,2,FALSE)),0,(VLOOKUP(A88,vlookup_b!A:B,2,FALSE)))</f>
        <v>1624368</v>
      </c>
      <c r="D88" s="2">
        <f>VLOOKUP(A88,vlookup_b!C:D,2,FALSE)</f>
        <v>49025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5203</v>
      </c>
      <c r="B89" s="2">
        <v>1357183</v>
      </c>
      <c r="C89" s="2">
        <f>IF(ISNA(VLOOKUP(A89,vlookup_b!A:B,2,FALSE)),0,(VLOOKUP(A89,vlookup_b!A:B,2,FALSE)))</f>
        <v>1357183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5204</v>
      </c>
      <c r="B90" s="2">
        <v>3706909</v>
      </c>
      <c r="C90" s="2">
        <f>IF(ISNA(VLOOKUP(A90,vlookup_b!A:B,2,FALSE)),0,(VLOOKUP(A90,vlookup_b!A:B,2,FALSE)))</f>
        <v>3706909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5205</v>
      </c>
      <c r="B91" s="2">
        <v>971730</v>
      </c>
      <c r="C91" s="2">
        <f>IF(ISNA(VLOOKUP(A91,vlookup_b!A:B,2,FALSE)),0,(VLOOKUP(A91,vlookup_b!A:B,2,FALSE)))</f>
        <v>1886730</v>
      </c>
      <c r="D91" s="2">
        <f>VLOOKUP(A91,vlookup_b!C:D,2,FALSE)</f>
        <v>0</v>
      </c>
      <c r="E91" s="2">
        <f t="shared" si="3"/>
        <v>-915000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5206</v>
      </c>
      <c r="B92" s="2">
        <v>1449630</v>
      </c>
      <c r="C92" s="2">
        <f>IF(ISNA(VLOOKUP(A92,vlookup_b!A:B,2,FALSE)),0,(VLOOKUP(A92,vlookup_b!A:B,2,FALSE)))</f>
        <v>1449630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5207</v>
      </c>
      <c r="B93" s="2">
        <v>385942</v>
      </c>
      <c r="C93" s="2">
        <f>IF(ISNA(VLOOKUP(A93,vlookup_b!A:B,2,FALSE)),0,(VLOOKUP(A93,vlookup_b!A:B,2,FALSE)))</f>
        <v>385942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5208</v>
      </c>
      <c r="B94" s="2">
        <v>570400</v>
      </c>
      <c r="C94" s="2">
        <f>IF(ISNA(VLOOKUP(A94,vlookup_b!A:B,2,FALSE)),0,(VLOOKUP(A94,vlookup_b!A:B,2,FALSE)))</f>
        <v>570400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5209</v>
      </c>
      <c r="B95" s="2">
        <v>397534</v>
      </c>
      <c r="C95" s="2">
        <f>IF(ISNA(VLOOKUP(A95,vlookup_b!A:B,2,FALSE)),0,(VLOOKUP(A95,vlookup_b!A:B,2,FALSE)))</f>
        <v>397534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5210</v>
      </c>
      <c r="B96" s="2">
        <v>658550</v>
      </c>
      <c r="C96" s="2">
        <f>IF(ISNA(VLOOKUP(A96,vlookup_b!A:B,2,FALSE)),0,(VLOOKUP(A96,vlookup_b!A:B,2,FALSE)))</f>
        <v>1951346</v>
      </c>
      <c r="D96" s="2">
        <f>VLOOKUP(A96,vlookup_b!C:D,2,FALSE)</f>
        <v>60276</v>
      </c>
      <c r="E96" s="2">
        <f t="shared" si="3"/>
        <v>-1292796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5211</v>
      </c>
      <c r="B97" s="2">
        <v>316814</v>
      </c>
      <c r="C97" s="2">
        <f>IF(ISNA(VLOOKUP(A97,vlookup_b!A:B,2,FALSE)),0,(VLOOKUP(A97,vlookup_b!A:B,2,FALSE)))</f>
        <v>316814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5212</v>
      </c>
      <c r="B98" s="2">
        <v>393919</v>
      </c>
      <c r="C98" s="2">
        <f>IF(ISNA(VLOOKUP(A98,vlookup_b!A:B,2,FALSE)),0,(VLOOKUP(A98,vlookup_b!A:B,2,FALSE)))</f>
        <v>393919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5213</v>
      </c>
      <c r="B99" s="2">
        <v>365526</v>
      </c>
      <c r="C99" s="2">
        <f>IF(ISNA(VLOOKUP(A99,vlookup_b!A:B,2,FALSE)),0,(VLOOKUP(A99,vlookup_b!A:B,2,FALSE)))</f>
        <v>365526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5214</v>
      </c>
      <c r="B100" s="2">
        <v>1168077</v>
      </c>
      <c r="C100" s="2">
        <f>IF(ISNA(VLOOKUP(A100,vlookup_b!A:B,2,FALSE)),0,(VLOOKUP(A100,vlookup_b!A:B,2,FALSE)))</f>
        <v>1168077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5215</v>
      </c>
      <c r="B101" s="2">
        <v>1062938</v>
      </c>
      <c r="C101" s="2">
        <f>IF(ISNA(VLOOKUP(A101,vlookup_b!A:B,2,FALSE)),0,(VLOOKUP(A101,vlookup_b!A:B,2,FALSE)))</f>
        <v>1062938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5216</v>
      </c>
      <c r="B102" s="2">
        <v>174452</v>
      </c>
      <c r="C102" s="2">
        <f>IF(ISNA(VLOOKUP(A102,vlookup_b!A:B,2,FALSE)),0,(VLOOKUP(A102,vlookup_b!A:B,2,FALSE)))</f>
        <v>174452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5217</v>
      </c>
      <c r="B103" s="2">
        <v>842459</v>
      </c>
      <c r="C103" s="2">
        <f>IF(ISNA(VLOOKUP(A103,vlookup_b!A:B,2,FALSE)),0,(VLOOKUP(A103,vlookup_b!A:B,2,FALSE)))</f>
        <v>842459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5218</v>
      </c>
      <c r="B104" s="2">
        <v>2972502</v>
      </c>
      <c r="C104" s="2">
        <f>IF(ISNA(VLOOKUP(A104,vlookup_b!A:B,2,FALSE)),0,(VLOOKUP(A104,vlookup_b!A:B,2,FALSE)))</f>
        <v>2972502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5219</v>
      </c>
      <c r="B105" s="2">
        <v>465346</v>
      </c>
      <c r="C105" s="2">
        <f>IF(ISNA(VLOOKUP(A105,vlookup_b!A:B,2,FALSE)),0,(VLOOKUP(A105,vlookup_b!A:B,2,FALSE)))</f>
        <v>465346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5220</v>
      </c>
      <c r="B106" s="2">
        <v>1241767</v>
      </c>
      <c r="C106" s="2">
        <f>IF(ISNA(VLOOKUP(A106,vlookup_b!A:B,2,FALSE)),0,(VLOOKUP(A106,vlookup_b!A:B,2,FALSE)))</f>
        <v>1241767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5221</v>
      </c>
      <c r="B107" s="2">
        <v>730585</v>
      </c>
      <c r="C107" s="2">
        <f>IF(ISNA(VLOOKUP(A107,vlookup_b!A:B,2,FALSE)),0,(VLOOKUP(A107,vlookup_b!A:B,2,FALSE)))</f>
        <v>1345279</v>
      </c>
      <c r="D107" s="2">
        <f>VLOOKUP(A107,vlookup_b!C:D,2,FALSE)</f>
        <v>0</v>
      </c>
      <c r="E107" s="2">
        <f t="shared" si="3"/>
        <v>-614694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5222</v>
      </c>
      <c r="B108" s="2">
        <v>420441</v>
      </c>
      <c r="C108" s="2">
        <f>IF(ISNA(VLOOKUP(A108,vlookup_b!A:B,2,FALSE)),0,(VLOOKUP(A108,vlookup_b!A:B,2,FALSE)))</f>
        <v>871608</v>
      </c>
      <c r="D108" s="2">
        <f>VLOOKUP(A108,vlookup_b!C:D,2,FALSE)</f>
        <v>0</v>
      </c>
      <c r="E108" s="2">
        <f t="shared" si="3"/>
        <v>-451167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5223</v>
      </c>
      <c r="B109" s="2">
        <v>248886</v>
      </c>
      <c r="C109" s="2">
        <f>IF(ISNA(VLOOKUP(A109,vlookup_b!A:B,2,FALSE)),0,(VLOOKUP(A109,vlookup_b!A:B,2,FALSE)))</f>
        <v>948886</v>
      </c>
      <c r="D109" s="2">
        <f>VLOOKUP(A109,vlookup_b!C:D,2,FALSE)</f>
        <v>0</v>
      </c>
      <c r="E109" s="2">
        <f t="shared" si="3"/>
        <v>-700000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5224</v>
      </c>
      <c r="B110" s="2">
        <v>31591</v>
      </c>
      <c r="C110" s="2">
        <f>IF(ISNA(VLOOKUP(A110,vlookup_b!A:B,2,FALSE)),0,(VLOOKUP(A110,vlookup_b!A:B,2,FALSE)))</f>
        <v>31591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5225</v>
      </c>
      <c r="B111" s="2">
        <v>356</v>
      </c>
      <c r="C111" s="2">
        <f>IF(ISNA(VLOOKUP(A111,vlookup_b!A:B,2,FALSE)),0,(VLOOKUP(A111,vlookup_b!A:B,2,FALSE)))</f>
        <v>356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5226</v>
      </c>
      <c r="B112" s="2">
        <v>1646454</v>
      </c>
      <c r="C112" s="2">
        <f>IF(ISNA(VLOOKUP(A112,vlookup_b!A:B,2,FALSE)),0,(VLOOKUP(A112,vlookup_b!A:B,2,FALSE)))</f>
        <v>2546454</v>
      </c>
      <c r="D112" s="2">
        <f>VLOOKUP(A112,vlookup_b!C:D,2,FALSE)</f>
        <v>0</v>
      </c>
      <c r="E112" s="2">
        <f t="shared" si="3"/>
        <v>-900000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5227</v>
      </c>
      <c r="B113" s="2">
        <v>817191</v>
      </c>
      <c r="C113" s="2">
        <f>IF(ISNA(VLOOKUP(A113,vlookup_b!A:B,2,FALSE)),0,(VLOOKUP(A113,vlookup_b!A:B,2,FALSE)))</f>
        <v>960704</v>
      </c>
      <c r="D113" s="2">
        <f>VLOOKUP(A113,vlookup_b!C:D,2,FALSE)</f>
        <v>0</v>
      </c>
      <c r="E113" s="2">
        <f t="shared" si="3"/>
        <v>-143513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5228</v>
      </c>
      <c r="B114" s="2">
        <v>246883</v>
      </c>
      <c r="C114" s="2">
        <f>IF(ISNA(VLOOKUP(A114,vlookup_b!A:B,2,FALSE)),0,(VLOOKUP(A114,vlookup_b!A:B,2,FALSE)))</f>
        <v>246883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5229</v>
      </c>
      <c r="B115" s="2">
        <v>162905</v>
      </c>
      <c r="C115" s="2">
        <f>IF(ISNA(VLOOKUP(A115,vlookup_b!A:B,2,FALSE)),0,(VLOOKUP(A115,vlookup_b!A:B,2,FALSE)))</f>
        <v>162905</v>
      </c>
      <c r="D115" s="2">
        <f>VLOOKUP(A115,vlookup_b!C:D,2,FALSE)</f>
        <v>162905</v>
      </c>
      <c r="E115" s="2">
        <f t="shared" si="3"/>
        <v>0</v>
      </c>
      <c r="F115" t="str">
        <f t="shared" si="4"/>
        <v>aman</v>
      </c>
      <c r="G115" t="str">
        <f t="shared" si="5"/>
        <v>no update</v>
      </c>
    </row>
    <row r="116" spans="1:7" x14ac:dyDescent="0.25">
      <c r="A116" s="1" t="s">
        <v>5230</v>
      </c>
      <c r="B116" s="2">
        <v>955800</v>
      </c>
      <c r="C116" s="2">
        <f>IF(ISNA(VLOOKUP(A116,vlookup_b!A:B,2,FALSE)),0,(VLOOKUP(A116,vlookup_b!A:B,2,FALSE)))</f>
        <v>955800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5231</v>
      </c>
      <c r="B117" s="2">
        <v>1210821</v>
      </c>
      <c r="C117" s="2">
        <f>IF(ISNA(VLOOKUP(A117,vlookup_b!A:B,2,FALSE)),0,(VLOOKUP(A117,vlookup_b!A:B,2,FALSE)))</f>
        <v>1210821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5232</v>
      </c>
      <c r="B118" s="2">
        <v>650214</v>
      </c>
      <c r="C118" s="2">
        <f>IF(ISNA(VLOOKUP(A118,vlookup_b!A:B,2,FALSE)),0,(VLOOKUP(A118,vlookup_b!A:B,2,FALSE)))</f>
        <v>650214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5233</v>
      </c>
      <c r="B119" s="2">
        <v>1438532</v>
      </c>
      <c r="C119" s="2">
        <f>IF(ISNA(VLOOKUP(A119,vlookup_b!A:B,2,FALSE)),0,(VLOOKUP(A119,vlookup_b!A:B,2,FALSE)))</f>
        <v>2548532</v>
      </c>
      <c r="D119" s="2">
        <f>VLOOKUP(A119,vlookup_b!C:D,2,FALSE)</f>
        <v>0</v>
      </c>
      <c r="E119" s="2">
        <f t="shared" si="3"/>
        <v>-1110000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5234</v>
      </c>
      <c r="B120" s="2">
        <v>756994</v>
      </c>
      <c r="C120" s="2">
        <f>IF(ISNA(VLOOKUP(A120,vlookup_b!A:B,2,FALSE)),0,(VLOOKUP(A120,vlookup_b!A:B,2,FALSE)))</f>
        <v>756994</v>
      </c>
      <c r="D120" s="2">
        <f>VLOOKUP(A120,vlookup_b!C:D,2,FALSE)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5235</v>
      </c>
      <c r="B121" s="2">
        <v>1524999</v>
      </c>
      <c r="C121" s="2">
        <f>IF(ISNA(VLOOKUP(A121,vlookup_b!A:B,2,FALSE)),0,(VLOOKUP(A121,vlookup_b!A:B,2,FALSE)))</f>
        <v>4266717</v>
      </c>
      <c r="D121" s="2">
        <f>VLOOKUP(A121,vlookup_b!C:D,2,FALSE)</f>
        <v>0</v>
      </c>
      <c r="E121" s="2">
        <f t="shared" si="3"/>
        <v>-2741718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5236</v>
      </c>
      <c r="B122" s="2">
        <v>603892</v>
      </c>
      <c r="C122" s="2">
        <f>IF(ISNA(VLOOKUP(A122,vlookup_b!A:B,2,FALSE)),0,(VLOOKUP(A122,vlookup_b!A:B,2,FALSE)))</f>
        <v>1107565</v>
      </c>
      <c r="D122" s="2">
        <f>VLOOKUP(A122,vlookup_b!C:D,2,FALSE)</f>
        <v>0</v>
      </c>
      <c r="E122" s="2">
        <f t="shared" si="3"/>
        <v>-503673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5237</v>
      </c>
      <c r="B123" s="2">
        <v>1155541</v>
      </c>
      <c r="C123" s="2">
        <f>IF(ISNA(VLOOKUP(A123,vlookup_b!A:B,2,FALSE)),0,(VLOOKUP(A123,vlookup_b!A:B,2,FALSE)))</f>
        <v>2361168</v>
      </c>
      <c r="D123" s="2">
        <f>VLOOKUP(A123,vlookup_b!C:D,2,FALSE)</f>
        <v>0</v>
      </c>
      <c r="E123" s="2">
        <f t="shared" si="3"/>
        <v>-1205627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5238</v>
      </c>
      <c r="B124" s="2">
        <v>1261531</v>
      </c>
      <c r="C124" s="2">
        <f>IF(ISNA(VLOOKUP(A124,vlookup_b!A:B,2,FALSE)),0,(VLOOKUP(A124,vlookup_b!A:B,2,FALSE)))</f>
        <v>2291531</v>
      </c>
      <c r="D124" s="2">
        <f>VLOOKUP(A124,vlookup_b!C:D,2,FALSE)</f>
        <v>0</v>
      </c>
      <c r="E124" s="2">
        <f t="shared" si="3"/>
        <v>-1030000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5239</v>
      </c>
      <c r="B125" s="2">
        <v>26355</v>
      </c>
      <c r="C125" s="2">
        <f>IF(ISNA(VLOOKUP(A125,vlookup_b!A:B,2,FALSE)),0,(VLOOKUP(A125,vlookup_b!A:B,2,FALSE)))</f>
        <v>26355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5240</v>
      </c>
      <c r="B126" s="2">
        <v>24145</v>
      </c>
      <c r="C126" s="2">
        <f>IF(ISNA(VLOOKUP(A126,vlookup_b!A:B,2,FALSE)),0,(VLOOKUP(A126,vlookup_b!A:B,2,FALSE)))</f>
        <v>470000</v>
      </c>
      <c r="D126" s="2">
        <f>VLOOKUP(A126,vlookup_b!C:D,2,FALSE)</f>
        <v>0</v>
      </c>
      <c r="E126" s="2">
        <f t="shared" si="3"/>
        <v>-445855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5241</v>
      </c>
      <c r="B127" s="2">
        <v>575006</v>
      </c>
      <c r="C127" s="2">
        <f>IF(ISNA(VLOOKUP(A127,vlookup_b!A:B,2,FALSE)),0,(VLOOKUP(A127,vlookup_b!A:B,2,FALSE)))</f>
        <v>575006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808</v>
      </c>
      <c r="B128" s="2">
        <v>140507</v>
      </c>
      <c r="C128" s="2">
        <f>IF(ISNA(VLOOKUP(A128,vlookup_b!A:B,2,FALSE)),0,(VLOOKUP(A128,vlookup_b!A:B,2,FALSE)))</f>
        <v>605507</v>
      </c>
      <c r="D128" s="2">
        <f>VLOOKUP(A128,vlookup_b!C:D,2,FALSE)</f>
        <v>0</v>
      </c>
      <c r="E128" s="2">
        <f t="shared" si="3"/>
        <v>-465000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5242</v>
      </c>
      <c r="B129" s="2">
        <v>87780</v>
      </c>
      <c r="C129" s="2">
        <f>IF(ISNA(VLOOKUP(A129,vlookup_b!A:B,2,FALSE)),0,(VLOOKUP(A129,vlookup_b!A:B,2,FALSE)))</f>
        <v>87780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5243</v>
      </c>
      <c r="B130" s="2">
        <v>1324350</v>
      </c>
      <c r="C130" s="2">
        <f>IF(ISNA(VLOOKUP(A130,vlookup_b!A:B,2,FALSE)),0,(VLOOKUP(A130,vlookup_b!A:B,2,FALSE)))</f>
        <v>1432955</v>
      </c>
      <c r="D130" s="2">
        <f>VLOOKUP(A130,vlookup_b!C:D,2,FALSE)</f>
        <v>0</v>
      </c>
      <c r="E130" s="2">
        <f t="shared" si="3"/>
        <v>-108605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5244</v>
      </c>
      <c r="B131" s="2">
        <v>908326</v>
      </c>
      <c r="C131" s="2">
        <f>IF(ISNA(VLOOKUP(A131,vlookup_b!A:B,2,FALSE)),0,(VLOOKUP(A131,vlookup_b!A:B,2,FALSE)))</f>
        <v>908326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5245</v>
      </c>
      <c r="B132" s="2">
        <v>696730</v>
      </c>
      <c r="C132" s="2">
        <f>IF(ISNA(VLOOKUP(A132,vlookup_b!A:B,2,FALSE)),0,(VLOOKUP(A132,vlookup_b!A:B,2,FALSE)))</f>
        <v>696730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5246</v>
      </c>
      <c r="B133" s="2">
        <v>1986194</v>
      </c>
      <c r="C133" s="2">
        <f>IF(ISNA(VLOOKUP(A133,vlookup_b!A:B,2,FALSE)),0,(VLOOKUP(A133,vlookup_b!A:B,2,FALSE)))</f>
        <v>1986194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5247</v>
      </c>
      <c r="B134" s="2">
        <v>20114930</v>
      </c>
      <c r="C134" s="2">
        <f>IF(ISNA(VLOOKUP(A134,vlookup_b!A:B,2,FALSE)),0,(VLOOKUP(A134,vlookup_b!A:B,2,FALSE)))</f>
        <v>36924649</v>
      </c>
      <c r="D134" s="2">
        <f>VLOOKUP(A134,vlookup_b!C:D,2,FALSE)</f>
        <v>0</v>
      </c>
      <c r="E134" s="2">
        <f t="shared" si="6"/>
        <v>-16809719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5248</v>
      </c>
      <c r="B135" s="2">
        <v>893383</v>
      </c>
      <c r="C135" s="2">
        <f>IF(ISNA(VLOOKUP(A135,vlookup_b!A:B,2,FALSE)),0,(VLOOKUP(A135,vlookup_b!A:B,2,FALSE)))</f>
        <v>893383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5249</v>
      </c>
      <c r="B136" s="2">
        <v>333197</v>
      </c>
      <c r="C136" s="2">
        <f>IF(ISNA(VLOOKUP(A136,vlookup_b!A:B,2,FALSE)),0,(VLOOKUP(A136,vlookup_b!A:B,2,FALSE)))</f>
        <v>333197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3712</v>
      </c>
      <c r="B137" s="2">
        <v>15127</v>
      </c>
      <c r="C137" s="2">
        <f>IF(ISNA(VLOOKUP(A137,vlookup_b!A:B,2,FALSE)),0,(VLOOKUP(A137,vlookup_b!A:B,2,FALSE)))</f>
        <v>1023446</v>
      </c>
      <c r="D137" s="2">
        <f>VLOOKUP(A137,vlookup_b!C:D,2,FALSE)</f>
        <v>0</v>
      </c>
      <c r="E137" s="2">
        <f t="shared" si="6"/>
        <v>-1008319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5250</v>
      </c>
      <c r="B138" s="2">
        <v>512222</v>
      </c>
      <c r="C138" s="2">
        <f>IF(ISNA(VLOOKUP(A138,vlookup_b!A:B,2,FALSE)),0,(VLOOKUP(A138,vlookup_b!A:B,2,FALSE)))</f>
        <v>512222</v>
      </c>
      <c r="D138" s="2">
        <f>VLOOKUP(A138,vlookup_b!C:D,2,FALSE)</f>
        <v>1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5251</v>
      </c>
      <c r="B139" s="2">
        <v>644541</v>
      </c>
      <c r="C139" s="2">
        <f>IF(ISNA(VLOOKUP(A139,vlookup_b!A:B,2,FALSE)),0,(VLOOKUP(A139,vlookup_b!A:B,2,FALSE)))</f>
        <v>644541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5252</v>
      </c>
      <c r="B140" s="2">
        <v>399173</v>
      </c>
      <c r="C140" s="2">
        <f>IF(ISNA(VLOOKUP(A140,vlookup_b!A:B,2,FALSE)),0,(VLOOKUP(A140,vlookup_b!A:B,2,FALSE)))</f>
        <v>399173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5253</v>
      </c>
      <c r="B141" s="2">
        <v>331571</v>
      </c>
      <c r="C141" s="2">
        <f>IF(ISNA(VLOOKUP(A141,vlookup_b!A:B,2,FALSE)),0,(VLOOKUP(A141,vlookup_b!A:B,2,FALSE)))</f>
        <v>6331571</v>
      </c>
      <c r="D141" s="2">
        <f>VLOOKUP(A141,vlookup_b!C:D,2,FALSE)</f>
        <v>0</v>
      </c>
      <c r="E141" s="2">
        <f t="shared" si="6"/>
        <v>-6000000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5254</v>
      </c>
      <c r="B142" s="2">
        <v>1912288</v>
      </c>
      <c r="C142" s="2">
        <f>IF(ISNA(VLOOKUP(A142,vlookup_b!A:B,2,FALSE)),0,(VLOOKUP(A142,vlookup_b!A:B,2,FALSE)))</f>
        <v>3237975</v>
      </c>
      <c r="D142" s="2">
        <f>VLOOKUP(A142,vlookup_b!C:D,2,FALSE)</f>
        <v>0</v>
      </c>
      <c r="E142" s="2">
        <f t="shared" si="6"/>
        <v>-1325687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5255</v>
      </c>
      <c r="B143" s="2">
        <v>312295</v>
      </c>
      <c r="C143" s="2">
        <f>IF(ISNA(VLOOKUP(A143,vlookup_b!A:B,2,FALSE)),0,(VLOOKUP(A143,vlookup_b!A:B,2,FALSE)))</f>
        <v>312295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5256</v>
      </c>
      <c r="B144" s="2">
        <v>346300</v>
      </c>
      <c r="C144" s="2">
        <f>IF(ISNA(VLOOKUP(A144,vlookup_b!A:B,2,FALSE)),0,(VLOOKUP(A144,vlookup_b!A:B,2,FALSE)))</f>
        <v>346300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5257</v>
      </c>
      <c r="B145" s="2">
        <v>1076644</v>
      </c>
      <c r="C145" s="2">
        <f>IF(ISNA(VLOOKUP(A145,vlookup_b!A:B,2,FALSE)),0,(VLOOKUP(A145,vlookup_b!A:B,2,FALSE)))</f>
        <v>1076644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5258</v>
      </c>
      <c r="B146" s="2">
        <v>927320</v>
      </c>
      <c r="C146" s="2">
        <f>IF(ISNA(VLOOKUP(A146,vlookup_b!A:B,2,FALSE)),0,(VLOOKUP(A146,vlookup_b!A:B,2,FALSE)))</f>
        <v>1113095</v>
      </c>
      <c r="D146" s="2">
        <f>VLOOKUP(A146,vlookup_b!C:D,2,FALSE)</f>
        <v>0</v>
      </c>
      <c r="E146" s="2">
        <f t="shared" si="6"/>
        <v>-185775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5259</v>
      </c>
      <c r="B147" s="2">
        <v>1694443</v>
      </c>
      <c r="C147" s="2">
        <f>IF(ISNA(VLOOKUP(A147,vlookup_b!A:B,2,FALSE)),0,(VLOOKUP(A147,vlookup_b!A:B,2,FALSE)))</f>
        <v>2909487</v>
      </c>
      <c r="D147" s="2">
        <f>VLOOKUP(A147,vlookup_b!C:D,2,FALSE)</f>
        <v>0</v>
      </c>
      <c r="E147" s="2">
        <f t="shared" si="6"/>
        <v>-1215044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5260</v>
      </c>
      <c r="B148" s="2">
        <v>1968899</v>
      </c>
      <c r="C148" s="2">
        <f>IF(ISNA(VLOOKUP(A148,vlookup_b!A:B,2,FALSE)),0,(VLOOKUP(A148,vlookup_b!A:B,2,FALSE)))</f>
        <v>3803512</v>
      </c>
      <c r="D148" s="2">
        <f>VLOOKUP(A148,vlookup_b!C:D,2,FALSE)</f>
        <v>0</v>
      </c>
      <c r="E148" s="2">
        <f t="shared" si="6"/>
        <v>-1834613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5261</v>
      </c>
      <c r="B149" s="2">
        <v>242641</v>
      </c>
      <c r="C149" s="2">
        <f>IF(ISNA(VLOOKUP(A149,vlookup_b!A:B,2,FALSE)),0,(VLOOKUP(A149,vlookup_b!A:B,2,FALSE)))</f>
        <v>242641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5262</v>
      </c>
      <c r="B150" s="2">
        <v>5522888</v>
      </c>
      <c r="C150" s="2">
        <f>IF(ISNA(VLOOKUP(A150,vlookup_b!A:B,2,FALSE)),0,(VLOOKUP(A150,vlookup_b!A:B,2,FALSE)))</f>
        <v>7133185</v>
      </c>
      <c r="D150" s="2">
        <f>VLOOKUP(A150,vlookup_b!C:D,2,FALSE)</f>
        <v>0</v>
      </c>
      <c r="E150" s="2">
        <f t="shared" si="6"/>
        <v>-1610297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5263</v>
      </c>
      <c r="B151" s="2">
        <v>77975</v>
      </c>
      <c r="C151" s="2">
        <f>IF(ISNA(VLOOKUP(A151,vlookup_b!A:B,2,FALSE)),0,(VLOOKUP(A151,vlookup_b!A:B,2,FALSE)))</f>
        <v>77975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3729</v>
      </c>
      <c r="B152" s="2">
        <v>500</v>
      </c>
      <c r="C152" s="2">
        <f>IF(ISNA(VLOOKUP(A152,vlookup_b!A:B,2,FALSE)),0,(VLOOKUP(A152,vlookup_b!A:B,2,FALSE)))</f>
        <v>3236678</v>
      </c>
      <c r="D152" s="2">
        <f>VLOOKUP(A152,vlookup_b!C:D,2,FALSE)</f>
        <v>0</v>
      </c>
      <c r="E152" s="2">
        <f t="shared" si="6"/>
        <v>-3236178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5264</v>
      </c>
      <c r="B153" s="2">
        <v>137843</v>
      </c>
      <c r="C153" s="2">
        <f>IF(ISNA(VLOOKUP(A153,vlookup_b!A:B,2,FALSE)),0,(VLOOKUP(A153,vlookup_b!A:B,2,FALSE)))</f>
        <v>137843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5265</v>
      </c>
      <c r="B154" s="2">
        <v>3500</v>
      </c>
      <c r="C154" s="2">
        <f>IF(ISNA(VLOOKUP(A154,vlookup_b!A:B,2,FALSE)),0,(VLOOKUP(A154,vlookup_b!A:B,2,FALSE)))</f>
        <v>1325184</v>
      </c>
      <c r="D154" s="2">
        <f>VLOOKUP(A154,vlookup_b!C:D,2,FALSE)</f>
        <v>0</v>
      </c>
      <c r="E154" s="2">
        <f t="shared" si="6"/>
        <v>-1321684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5266</v>
      </c>
      <c r="B155" s="2">
        <v>2450822</v>
      </c>
      <c r="C155" s="2">
        <f>IF(ISNA(VLOOKUP(A155,vlookup_b!A:B,2,FALSE)),0,(VLOOKUP(A155,vlookup_b!A:B,2,FALSE)))</f>
        <v>3982965</v>
      </c>
      <c r="D155" s="2">
        <f>VLOOKUP(A155,vlookup_b!C:D,2,FALSE)</f>
        <v>0</v>
      </c>
      <c r="E155" s="2">
        <f t="shared" si="6"/>
        <v>-1532143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5267</v>
      </c>
      <c r="B156" s="2">
        <v>802607</v>
      </c>
      <c r="C156" s="2">
        <f>IF(ISNA(VLOOKUP(A156,vlookup_b!A:B,2,FALSE)),0,(VLOOKUP(A156,vlookup_b!A:B,2,FALSE)))</f>
        <v>802607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5268</v>
      </c>
      <c r="B157" s="2">
        <v>501073</v>
      </c>
      <c r="C157" s="2">
        <f>IF(ISNA(VLOOKUP(A157,vlookup_b!A:B,2,FALSE)),0,(VLOOKUP(A157,vlookup_b!A:B,2,FALSE)))</f>
        <v>501073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5269</v>
      </c>
      <c r="B158" s="2">
        <v>728996</v>
      </c>
      <c r="C158" s="2">
        <f>IF(ISNA(VLOOKUP(A158,vlookup_b!A:B,2,FALSE)),0,(VLOOKUP(A158,vlookup_b!A:B,2,FALSE)))</f>
        <v>728996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5270</v>
      </c>
      <c r="B159" s="2">
        <v>66604</v>
      </c>
      <c r="C159" s="2">
        <f>IF(ISNA(VLOOKUP(A159,vlookup_b!A:B,2,FALSE)),0,(VLOOKUP(A159,vlookup_b!A:B,2,FALSE)))</f>
        <v>191604</v>
      </c>
      <c r="D159" s="2">
        <f>VLOOKUP(A159,vlookup_b!C:D,2,FALSE)</f>
        <v>0</v>
      </c>
      <c r="E159" s="2">
        <f t="shared" si="6"/>
        <v>-125000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5271</v>
      </c>
      <c r="B160" s="2">
        <v>704471</v>
      </c>
      <c r="C160" s="2">
        <f>IF(ISNA(VLOOKUP(A160,vlookup_b!A:B,2,FALSE)),0,(VLOOKUP(A160,vlookup_b!A:B,2,FALSE)))</f>
        <v>704471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5272</v>
      </c>
      <c r="B161" s="2">
        <v>111813</v>
      </c>
      <c r="C161" s="2">
        <f>IF(ISNA(VLOOKUP(A161,vlookup_b!A:B,2,FALSE)),0,(VLOOKUP(A161,vlookup_b!A:B,2,FALSE)))</f>
        <v>111813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5273</v>
      </c>
      <c r="B162" s="2">
        <v>468968</v>
      </c>
      <c r="C162" s="2">
        <f>IF(ISNA(VLOOKUP(A162,vlookup_b!A:B,2,FALSE)),0,(VLOOKUP(A162,vlookup_b!A:B,2,FALSE)))</f>
        <v>468968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5274</v>
      </c>
      <c r="B163" s="2">
        <v>597135</v>
      </c>
      <c r="C163" s="2">
        <f>IF(ISNA(VLOOKUP(A163,vlookup_b!A:B,2,FALSE)),0,(VLOOKUP(A163,vlookup_b!A:B,2,FALSE)))</f>
        <v>597135</v>
      </c>
      <c r="D163" s="2">
        <f>VLOOKUP(A163,vlookup_b!C:D,2,FALSE)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5275</v>
      </c>
      <c r="B164" s="2">
        <v>118472</v>
      </c>
      <c r="C164" s="2">
        <f>IF(ISNA(VLOOKUP(A164,vlookup_b!A:B,2,FALSE)),0,(VLOOKUP(A164,vlookup_b!A:B,2,FALSE)))</f>
        <v>118472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5276</v>
      </c>
      <c r="B165" s="2">
        <v>419664</v>
      </c>
      <c r="C165" s="2">
        <f>IF(ISNA(VLOOKUP(A165,vlookup_b!A:B,2,FALSE)),0,(VLOOKUP(A165,vlookup_b!A:B,2,FALSE)))</f>
        <v>419664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5277</v>
      </c>
      <c r="B166" s="2">
        <v>15979</v>
      </c>
      <c r="C166" s="2">
        <f>IF(ISNA(VLOOKUP(A166,vlookup_b!A:B,2,FALSE)),0,(VLOOKUP(A166,vlookup_b!A:B,2,FALSE)))</f>
        <v>15979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5278</v>
      </c>
      <c r="B167" s="2">
        <v>165493</v>
      </c>
      <c r="C167" s="2">
        <f>IF(ISNA(VLOOKUP(A167,vlookup_b!A:B,2,FALSE)),0,(VLOOKUP(A167,vlookup_b!A:B,2,FALSE)))</f>
        <v>165493</v>
      </c>
      <c r="D167" s="2">
        <f>VLOOKUP(A167,vlookup_b!C:D,2,FALSE)</f>
        <v>165493</v>
      </c>
      <c r="E167" s="2">
        <f t="shared" si="6"/>
        <v>0</v>
      </c>
      <c r="F167" t="str">
        <f t="shared" si="7"/>
        <v>aman</v>
      </c>
      <c r="G167" t="str">
        <f t="shared" si="8"/>
        <v>no update</v>
      </c>
    </row>
    <row r="168" spans="1:7" x14ac:dyDescent="0.25">
      <c r="A168" s="1" t="s">
        <v>5279</v>
      </c>
      <c r="B168" s="2">
        <v>592964</v>
      </c>
      <c r="C168" s="2">
        <f>IF(ISNA(VLOOKUP(A168,vlookup_b!A:B,2,FALSE)),0,(VLOOKUP(A168,vlookup_b!A:B,2,FALSE)))</f>
        <v>592964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5280</v>
      </c>
      <c r="B169" s="2">
        <v>899779</v>
      </c>
      <c r="C169" s="2">
        <f>IF(ISNA(VLOOKUP(A169,vlookup_b!A:B,2,FALSE)),0,(VLOOKUP(A169,vlookup_b!A:B,2,FALSE)))</f>
        <v>899779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5281</v>
      </c>
      <c r="B170" s="2">
        <v>300407</v>
      </c>
      <c r="C170" s="2">
        <f>IF(ISNA(VLOOKUP(A170,vlookup_b!A:B,2,FALSE)),0,(VLOOKUP(A170,vlookup_b!A:B,2,FALSE)))</f>
        <v>300407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3301</v>
      </c>
      <c r="B171" s="2">
        <v>26039</v>
      </c>
      <c r="C171" s="2">
        <f>IF(ISNA(VLOOKUP(A171,vlookup_b!A:B,2,FALSE)),0,(VLOOKUP(A171,vlookup_b!A:B,2,FALSE)))</f>
        <v>578427</v>
      </c>
      <c r="D171" s="2">
        <f>VLOOKUP(A171,vlookup_b!C:D,2,FALSE)</f>
        <v>0</v>
      </c>
      <c r="E171" s="2">
        <f t="shared" si="6"/>
        <v>-552388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5282</v>
      </c>
      <c r="B172" s="2">
        <v>1178820</v>
      </c>
      <c r="C172" s="2">
        <f>IF(ISNA(VLOOKUP(A172,vlookup_b!A:B,2,FALSE)),0,(VLOOKUP(A172,vlookup_b!A:B,2,FALSE)))</f>
        <v>1178820</v>
      </c>
      <c r="D172" s="2">
        <f>VLOOKUP(A172,vlookup_b!C:D,2,FALSE)</f>
        <v>4065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5283</v>
      </c>
      <c r="B173" s="2">
        <v>58253</v>
      </c>
      <c r="C173" s="2">
        <f>IF(ISNA(VLOOKUP(A173,vlookup_b!A:B,2,FALSE)),0,(VLOOKUP(A173,vlookup_b!A:B,2,FALSE)))</f>
        <v>3832008</v>
      </c>
      <c r="D173" s="2">
        <f>VLOOKUP(A173,vlookup_b!C:D,2,FALSE)</f>
        <v>58253</v>
      </c>
      <c r="E173" s="2">
        <f t="shared" si="6"/>
        <v>-3773755</v>
      </c>
      <c r="F173" t="str">
        <f t="shared" si="7"/>
        <v>aman</v>
      </c>
      <c r="G173" t="str">
        <f t="shared" si="8"/>
        <v>no update</v>
      </c>
    </row>
    <row r="174" spans="1:7" x14ac:dyDescent="0.25">
      <c r="A174" s="1" t="s">
        <v>5284</v>
      </c>
      <c r="B174" s="2">
        <v>1112592</v>
      </c>
      <c r="C174" s="2">
        <f>IF(ISNA(VLOOKUP(A174,vlookup_b!A:B,2,FALSE)),0,(VLOOKUP(A174,vlookup_b!A:B,2,FALSE)))</f>
        <v>1902592</v>
      </c>
      <c r="D174" s="2">
        <f>VLOOKUP(A174,vlookup_b!C:D,2,FALSE)</f>
        <v>0</v>
      </c>
      <c r="E174" s="2">
        <f t="shared" si="6"/>
        <v>-790000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5285</v>
      </c>
      <c r="B175" s="2">
        <v>366424</v>
      </c>
      <c r="C175" s="2">
        <f>IF(ISNA(VLOOKUP(A175,vlookup_b!A:B,2,FALSE)),0,(VLOOKUP(A175,vlookup_b!A:B,2,FALSE)))</f>
        <v>366424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5286</v>
      </c>
      <c r="B176" s="2">
        <v>339798</v>
      </c>
      <c r="C176" s="2">
        <f>IF(ISNA(VLOOKUP(A176,vlookup_b!A:B,2,FALSE)),0,(VLOOKUP(A176,vlookup_b!A:B,2,FALSE)))</f>
        <v>824016</v>
      </c>
      <c r="D176" s="2">
        <f>VLOOKUP(A176,vlookup_b!C:D,2,FALSE)</f>
        <v>0</v>
      </c>
      <c r="E176" s="2">
        <f t="shared" si="6"/>
        <v>-484218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5287</v>
      </c>
      <c r="B177" s="2">
        <v>765497</v>
      </c>
      <c r="C177" s="2">
        <f>IF(ISNA(VLOOKUP(A177,vlookup_b!A:B,2,FALSE)),0,(VLOOKUP(A177,vlookup_b!A:B,2,FALSE)))</f>
        <v>765497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5288</v>
      </c>
      <c r="B178" s="2">
        <v>2018549</v>
      </c>
      <c r="C178" s="2">
        <f>IF(ISNA(VLOOKUP(A178,vlookup_b!A:B,2,FALSE)),0,(VLOOKUP(A178,vlookup_b!A:B,2,FALSE)))</f>
        <v>2018549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5289</v>
      </c>
      <c r="B179" s="2">
        <v>119956</v>
      </c>
      <c r="C179" s="2">
        <f>IF(ISNA(VLOOKUP(A179,vlookup_b!A:B,2,FALSE)),0,(VLOOKUP(A179,vlookup_b!A:B,2,FALSE)))</f>
        <v>119956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5290</v>
      </c>
      <c r="B180" s="2">
        <v>1168200</v>
      </c>
      <c r="C180" s="2">
        <f>IF(ISNA(VLOOKUP(A180,vlookup_b!A:B,2,FALSE)),0,(VLOOKUP(A180,vlookup_b!A:B,2,FALSE)))</f>
        <v>2278200</v>
      </c>
      <c r="D180" s="2">
        <f>VLOOKUP(A180,vlookup_b!C:D,2,FALSE)</f>
        <v>0</v>
      </c>
      <c r="E180" s="2">
        <f t="shared" si="6"/>
        <v>-1110000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5291</v>
      </c>
      <c r="B181" s="2">
        <v>1166246</v>
      </c>
      <c r="C181" s="2">
        <f>IF(ISNA(VLOOKUP(A181,vlookup_b!A:B,2,FALSE)),0,(VLOOKUP(A181,vlookup_b!A:B,2,FALSE)))</f>
        <v>3252676</v>
      </c>
      <c r="D181" s="2">
        <f>VLOOKUP(A181,vlookup_b!C:D,2,FALSE)</f>
        <v>0</v>
      </c>
      <c r="E181" s="2">
        <f t="shared" si="6"/>
        <v>-2086430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2584</v>
      </c>
      <c r="B182" s="2">
        <v>4136</v>
      </c>
      <c r="C182" s="2">
        <f>IF(ISNA(VLOOKUP(A182,vlookup_b!A:B,2,FALSE)),0,(VLOOKUP(A182,vlookup_b!A:B,2,FALSE)))</f>
        <v>213272</v>
      </c>
      <c r="D182" s="2">
        <f>VLOOKUP(A182,vlookup_b!C:D,2,FALSE)</f>
        <v>4136</v>
      </c>
      <c r="E182" s="2">
        <f t="shared" si="6"/>
        <v>-209136</v>
      </c>
      <c r="F182" t="str">
        <f t="shared" si="7"/>
        <v>aman</v>
      </c>
      <c r="G182" t="str">
        <f t="shared" si="8"/>
        <v>no update</v>
      </c>
    </row>
    <row r="183" spans="1:7" x14ac:dyDescent="0.25">
      <c r="A183" s="1" t="s">
        <v>5292</v>
      </c>
      <c r="B183" s="2">
        <v>686518</v>
      </c>
      <c r="C183" s="2">
        <f>IF(ISNA(VLOOKUP(A183,vlookup_b!A:B,2,FALSE)),0,(VLOOKUP(A183,vlookup_b!A:B,2,FALSE)))</f>
        <v>2650137</v>
      </c>
      <c r="D183" s="2">
        <f>VLOOKUP(A183,vlookup_b!C:D,2,FALSE)</f>
        <v>0</v>
      </c>
      <c r="E183" s="2">
        <f t="shared" si="6"/>
        <v>-1963619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5293</v>
      </c>
      <c r="B184" s="2">
        <v>159109</v>
      </c>
      <c r="C184" s="2">
        <f>IF(ISNA(VLOOKUP(A184,vlookup_b!A:B,2,FALSE)),0,(VLOOKUP(A184,vlookup_b!A:B,2,FALSE)))</f>
        <v>159109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5294</v>
      </c>
      <c r="B185" s="2">
        <v>239300</v>
      </c>
      <c r="C185" s="2">
        <f>IF(ISNA(VLOOKUP(A185,vlookup_b!A:B,2,FALSE)),0,(VLOOKUP(A185,vlookup_b!A:B,2,FALSE)))</f>
        <v>239300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5295</v>
      </c>
      <c r="B186" s="2">
        <v>19301</v>
      </c>
      <c r="C186" s="2">
        <f>IF(ISNA(VLOOKUP(A186,vlookup_b!A:B,2,FALSE)),0,(VLOOKUP(A186,vlookup_b!A:B,2,FALSE)))</f>
        <v>19301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5296</v>
      </c>
      <c r="B187" s="2">
        <v>243267</v>
      </c>
      <c r="C187" s="2">
        <f>IF(ISNA(VLOOKUP(A187,vlookup_b!A:B,2,FALSE)),0,(VLOOKUP(A187,vlookup_b!A:B,2,FALSE)))</f>
        <v>243267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5297</v>
      </c>
      <c r="B188" s="2">
        <v>2220650</v>
      </c>
      <c r="C188" s="2">
        <f>IF(ISNA(VLOOKUP(A188,vlookup_b!A:B,2,FALSE)),0,(VLOOKUP(A188,vlookup_b!A:B,2,FALSE)))</f>
        <v>9815374</v>
      </c>
      <c r="D188" s="2">
        <f>VLOOKUP(A188,vlookup_b!C:D,2,FALSE)</f>
        <v>0</v>
      </c>
      <c r="E188" s="2">
        <f t="shared" si="6"/>
        <v>-7594724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2672</v>
      </c>
      <c r="B189" s="2">
        <v>6452</v>
      </c>
      <c r="C189" s="2">
        <f>IF(ISNA(VLOOKUP(A189,vlookup_b!A:B,2,FALSE)),0,(VLOOKUP(A189,vlookup_b!A:B,2,FALSE)))</f>
        <v>12904</v>
      </c>
      <c r="D189" s="2">
        <f>VLOOKUP(A189,vlookup_b!C:D,2,FALSE)</f>
        <v>6452</v>
      </c>
      <c r="E189" s="2">
        <f t="shared" si="6"/>
        <v>-6452</v>
      </c>
      <c r="F189" t="str">
        <f t="shared" si="7"/>
        <v>aman</v>
      </c>
      <c r="G189" t="str">
        <f t="shared" si="8"/>
        <v>no update</v>
      </c>
    </row>
    <row r="190" spans="1:7" x14ac:dyDescent="0.25">
      <c r="A190" s="1" t="s">
        <v>5298</v>
      </c>
      <c r="B190" s="2">
        <v>649288</v>
      </c>
      <c r="C190" s="2">
        <f>IF(ISNA(VLOOKUP(A190,vlookup_b!A:B,2,FALSE)),0,(VLOOKUP(A190,vlookup_b!A:B,2,FALSE)))</f>
        <v>649288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5299</v>
      </c>
      <c r="B191" s="2">
        <v>253876</v>
      </c>
      <c r="C191" s="2">
        <f>IF(ISNA(VLOOKUP(A191,vlookup_b!A:B,2,FALSE)),0,(VLOOKUP(A191,vlookup_b!A:B,2,FALSE)))</f>
        <v>755376</v>
      </c>
      <c r="D191" s="2">
        <f>VLOOKUP(A191,vlookup_b!C:D,2,FALSE)</f>
        <v>0</v>
      </c>
      <c r="E191" s="2">
        <f t="shared" si="6"/>
        <v>-501500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5300</v>
      </c>
      <c r="B192" s="2">
        <v>442379</v>
      </c>
      <c r="C192" s="2">
        <f>IF(ISNA(VLOOKUP(A192,vlookup_b!A:B,2,FALSE)),0,(VLOOKUP(A192,vlookup_b!A:B,2,FALSE)))</f>
        <v>442379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5301</v>
      </c>
      <c r="B193" s="2">
        <v>1649757</v>
      </c>
      <c r="C193" s="2">
        <f>IF(ISNA(VLOOKUP(A193,vlookup_b!A:B,2,FALSE)),0,(VLOOKUP(A193,vlookup_b!A:B,2,FALSE)))</f>
        <v>1649757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722</v>
      </c>
      <c r="B194" s="2">
        <v>263633</v>
      </c>
      <c r="C194" s="2">
        <f>IF(ISNA(VLOOKUP(A194,vlookup_b!A:B,2,FALSE)),0,(VLOOKUP(A194,vlookup_b!A:B,2,FALSE)))</f>
        <v>765133</v>
      </c>
      <c r="D194" s="2">
        <f>VLOOKUP(A194,vlookup_b!C:D,2,FALSE)</f>
        <v>0</v>
      </c>
      <c r="E194" s="2">
        <f t="shared" si="6"/>
        <v>-501500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5302</v>
      </c>
      <c r="B195" s="2">
        <v>332011</v>
      </c>
      <c r="C195" s="2">
        <f>IF(ISNA(VLOOKUP(A195,vlookup_b!A:B,2,FALSE)),0,(VLOOKUP(A195,vlookup_b!A:B,2,FALSE)))</f>
        <v>418286</v>
      </c>
      <c r="D195" s="2">
        <f>VLOOKUP(A195,vlookup_b!C:D,2,FALSE)</f>
        <v>0</v>
      </c>
      <c r="E195" s="2">
        <f t="shared" ref="E195:E256" si="9">B195-C195</f>
        <v>-86275</v>
      </c>
      <c r="F195" t="str">
        <f t="shared" ref="F195:F256" si="10">IF(B195=C195,"aman",IF(B195&lt;C195,"aman","cek"))</f>
        <v>aman</v>
      </c>
      <c r="G195" t="str">
        <f t="shared" ref="G195:G256" si="11">IF(D195=B195,"no update","update")</f>
        <v>update</v>
      </c>
    </row>
    <row r="196" spans="1:7" x14ac:dyDescent="0.25">
      <c r="A196" s="1" t="s">
        <v>5303</v>
      </c>
      <c r="B196" s="2">
        <v>1087742</v>
      </c>
      <c r="C196" s="2">
        <f>IF(ISNA(VLOOKUP(A196,vlookup_b!A:B,2,FALSE)),0,(VLOOKUP(A196,vlookup_b!A:B,2,FALSE)))</f>
        <v>2130959</v>
      </c>
      <c r="D196" s="2">
        <f>VLOOKUP(A196,vlookup_b!C:D,2,FALSE)</f>
        <v>0</v>
      </c>
      <c r="E196" s="2">
        <f t="shared" si="9"/>
        <v>-1043217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5304</v>
      </c>
      <c r="B197" s="2">
        <v>1628073</v>
      </c>
      <c r="C197" s="2">
        <f>IF(ISNA(VLOOKUP(A197,vlookup_b!A:B,2,FALSE)),0,(VLOOKUP(A197,vlookup_b!A:B,2,FALSE)))</f>
        <v>1628073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5305</v>
      </c>
      <c r="B198" s="2">
        <v>285644</v>
      </c>
      <c r="C198" s="2">
        <f>IF(ISNA(VLOOKUP(A198,vlookup_b!A:B,2,FALSE)),0,(VLOOKUP(A198,vlookup_b!A:B,2,FALSE)))</f>
        <v>285644</v>
      </c>
      <c r="D198" s="2">
        <f>VLOOKUP(A198,vlookup_b!C:D,2,FALSE)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5306</v>
      </c>
      <c r="B199" s="2">
        <v>11034</v>
      </c>
      <c r="C199" s="2">
        <f>IF(ISNA(VLOOKUP(A199,vlookup_b!A:B,2,FALSE)),0,(VLOOKUP(A199,vlookup_b!A:B,2,FALSE)))</f>
        <v>11034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5307</v>
      </c>
      <c r="B200" s="2">
        <v>200762</v>
      </c>
      <c r="C200" s="2">
        <f>IF(ISNA(VLOOKUP(A200,vlookup_b!A:B,2,FALSE)),0,(VLOOKUP(A200,vlookup_b!A:B,2,FALSE)))</f>
        <v>200762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5112</v>
      </c>
      <c r="B201" s="2">
        <v>9592</v>
      </c>
      <c r="C201" s="2">
        <f>IF(ISNA(VLOOKUP(A201,vlookup_b!A:B,2,FALSE)),0,(VLOOKUP(A201,vlookup_b!A:B,2,FALSE)))</f>
        <v>2185856</v>
      </c>
      <c r="D201" s="2">
        <f>VLOOKUP(A201,vlookup_b!C:D,2,FALSE)</f>
        <v>0</v>
      </c>
      <c r="E201" s="2">
        <f t="shared" si="9"/>
        <v>-2176264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5308</v>
      </c>
      <c r="B202" s="2">
        <v>584900</v>
      </c>
      <c r="C202" s="2">
        <f>IF(ISNA(VLOOKUP(A202,vlookup_b!A:B,2,FALSE)),0,(VLOOKUP(A202,vlookup_b!A:B,2,FALSE)))</f>
        <v>584900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5309</v>
      </c>
      <c r="B203" s="2">
        <v>287683</v>
      </c>
      <c r="C203" s="2">
        <f>IF(ISNA(VLOOKUP(A203,vlookup_b!A:B,2,FALSE)),0,(VLOOKUP(A203,vlookup_b!A:B,2,FALSE)))</f>
        <v>527683</v>
      </c>
      <c r="D203" s="2">
        <f>VLOOKUP(A203,vlookup_b!C:D,2,FALSE)</f>
        <v>0</v>
      </c>
      <c r="E203" s="2">
        <f t="shared" si="9"/>
        <v>-240000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5310</v>
      </c>
      <c r="B204" s="2">
        <v>164292</v>
      </c>
      <c r="C204" s="2">
        <f>IF(ISNA(VLOOKUP(A204,vlookup_b!A:B,2,FALSE)),0,(VLOOKUP(A204,vlookup_b!A:B,2,FALSE)))</f>
        <v>164292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5311</v>
      </c>
      <c r="B205" s="2">
        <v>35364</v>
      </c>
      <c r="C205" s="2">
        <f>IF(ISNA(VLOOKUP(A205,vlookup_b!A:B,2,FALSE)),0,(VLOOKUP(A205,vlookup_b!A:B,2,FALSE)))</f>
        <v>35364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5312</v>
      </c>
      <c r="B206" s="2">
        <v>34852</v>
      </c>
      <c r="C206" s="2">
        <f>IF(ISNA(VLOOKUP(A206,vlookup_b!A:B,2,FALSE)),0,(VLOOKUP(A206,vlookup_b!A:B,2,FALSE)))</f>
        <v>34852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5313</v>
      </c>
      <c r="B207" s="2">
        <v>234704</v>
      </c>
      <c r="C207" s="2">
        <f>IF(ISNA(VLOOKUP(A207,vlookup_b!A:B,2,FALSE)),0,(VLOOKUP(A207,vlookup_b!A:B,2,FALSE)))</f>
        <v>234704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5314</v>
      </c>
      <c r="B208" s="2">
        <v>633601</v>
      </c>
      <c r="C208" s="2">
        <f>IF(ISNA(VLOOKUP(A208,vlookup_b!A:B,2,FALSE)),0,(VLOOKUP(A208,vlookup_b!A:B,2,FALSE)))</f>
        <v>633601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5315</v>
      </c>
      <c r="B209" s="2">
        <v>1823</v>
      </c>
      <c r="C209" s="2">
        <f>IF(ISNA(VLOOKUP(A209,vlookup_b!A:B,2,FALSE)),0,(VLOOKUP(A209,vlookup_b!A:B,2,FALSE)))</f>
        <v>1823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5316</v>
      </c>
      <c r="B210" s="2">
        <v>194991</v>
      </c>
      <c r="C210" s="2">
        <f>IF(ISNA(VLOOKUP(A210,vlookup_b!A:B,2,FALSE)),0,(VLOOKUP(A210,vlookup_b!A:B,2,FALSE)))</f>
        <v>194991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5317</v>
      </c>
      <c r="B211" s="2">
        <v>2042094</v>
      </c>
      <c r="C211" s="2">
        <f>IF(ISNA(VLOOKUP(A211,vlookup_b!A:B,2,FALSE)),0,(VLOOKUP(A211,vlookup_b!A:B,2,FALSE)))</f>
        <v>3152094</v>
      </c>
      <c r="D211" s="2">
        <f>VLOOKUP(A211,vlookup_b!C:D,2,FALSE)</f>
        <v>0</v>
      </c>
      <c r="E211" s="2">
        <f t="shared" si="9"/>
        <v>-1110000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5318</v>
      </c>
      <c r="B212" s="2">
        <v>18467</v>
      </c>
      <c r="C212" s="2">
        <f>IF(ISNA(VLOOKUP(A212,vlookup_b!A:B,2,FALSE)),0,(VLOOKUP(A212,vlookup_b!A:B,2,FALSE)))</f>
        <v>18467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5319</v>
      </c>
      <c r="B213" s="2">
        <v>34133</v>
      </c>
      <c r="C213" s="2">
        <f>IF(ISNA(VLOOKUP(A213,vlookup_b!A:B,2,FALSE)),0,(VLOOKUP(A213,vlookup_b!A:B,2,FALSE)))</f>
        <v>34133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5320</v>
      </c>
      <c r="B214" s="2">
        <v>382287</v>
      </c>
      <c r="C214" s="2">
        <f>IF(ISNA(VLOOKUP(A214,vlookup_b!A:B,2,FALSE)),0,(VLOOKUP(A214,vlookup_b!A:B,2,FALSE)))</f>
        <v>382287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5321</v>
      </c>
      <c r="B215" s="2">
        <v>514612</v>
      </c>
      <c r="C215" s="2">
        <f>IF(ISNA(VLOOKUP(A215,vlookup_b!A:B,2,FALSE)),0,(VLOOKUP(A215,vlookup_b!A:B,2,FALSE)))</f>
        <v>514612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5322</v>
      </c>
      <c r="B216" s="2">
        <v>147534</v>
      </c>
      <c r="C216" s="2">
        <f>IF(ISNA(VLOOKUP(A216,vlookup_b!A:B,2,FALSE)),0,(VLOOKUP(A216,vlookup_b!A:B,2,FALSE)))</f>
        <v>147534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5323</v>
      </c>
      <c r="B217" s="2">
        <v>1727820</v>
      </c>
      <c r="C217" s="2">
        <f>IF(ISNA(VLOOKUP(A217,vlookup_b!A:B,2,FALSE)),0,(VLOOKUP(A217,vlookup_b!A:B,2,FALSE)))</f>
        <v>1727820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5324</v>
      </c>
      <c r="B218" s="2">
        <v>98924</v>
      </c>
      <c r="C218" s="2">
        <f>IF(ISNA(VLOOKUP(A218,vlookup_b!A:B,2,FALSE)),0,(VLOOKUP(A218,vlookup_b!A:B,2,FALSE)))</f>
        <v>98924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5325</v>
      </c>
      <c r="B219" s="2">
        <v>335917</v>
      </c>
      <c r="C219" s="2">
        <f>IF(ISNA(VLOOKUP(A219,vlookup_b!A:B,2,FALSE)),0,(VLOOKUP(A219,vlookup_b!A:B,2,FALSE)))</f>
        <v>335917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5326</v>
      </c>
      <c r="B220" s="2">
        <v>171050</v>
      </c>
      <c r="C220" s="2">
        <f>IF(ISNA(VLOOKUP(A220,vlookup_b!A:B,2,FALSE)),0,(VLOOKUP(A220,vlookup_b!A:B,2,FALSE)))</f>
        <v>171050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5327</v>
      </c>
      <c r="B221" s="2">
        <v>372218</v>
      </c>
      <c r="C221" s="2">
        <f>IF(ISNA(VLOOKUP(A221,vlookup_b!A:B,2,FALSE)),0,(VLOOKUP(A221,vlookup_b!A:B,2,FALSE)))</f>
        <v>372218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5328</v>
      </c>
      <c r="B222" s="2">
        <v>257454</v>
      </c>
      <c r="C222" s="2">
        <f>IF(ISNA(VLOOKUP(A222,vlookup_b!A:B,2,FALSE)),0,(VLOOKUP(A222,vlookup_b!A:B,2,FALSE)))</f>
        <v>257454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5329</v>
      </c>
      <c r="B223" s="2">
        <v>228487</v>
      </c>
      <c r="C223" s="2">
        <f>IF(ISNA(VLOOKUP(A223,vlookup_b!A:B,2,FALSE)),0,(VLOOKUP(A223,vlookup_b!A:B,2,FALSE)))</f>
        <v>228487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5330</v>
      </c>
      <c r="B224" s="2">
        <v>69737</v>
      </c>
      <c r="C224" s="2">
        <f>IF(ISNA(VLOOKUP(A224,vlookup_b!A:B,2,FALSE)),0,(VLOOKUP(A224,vlookup_b!A:B,2,FALSE)))</f>
        <v>69737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5331</v>
      </c>
      <c r="B225" s="2">
        <v>79136</v>
      </c>
      <c r="C225" s="2">
        <f>IF(ISNA(VLOOKUP(A225,vlookup_b!A:B,2,FALSE)),0,(VLOOKUP(A225,vlookup_b!A:B,2,FALSE)))</f>
        <v>79136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5332</v>
      </c>
      <c r="B226" s="2">
        <v>1062000</v>
      </c>
      <c r="C226" s="2">
        <f>IF(ISNA(VLOOKUP(A226,vlookup_b!A:B,2,FALSE)),0,(VLOOKUP(A226,vlookup_b!A:B,2,FALSE)))</f>
        <v>3662000</v>
      </c>
      <c r="D226" s="2">
        <f>VLOOKUP(A226,vlookup_b!C:D,2,FALSE)</f>
        <v>0</v>
      </c>
      <c r="E226" s="2">
        <f t="shared" si="9"/>
        <v>-2600000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5333</v>
      </c>
      <c r="B227" s="2">
        <v>285803</v>
      </c>
      <c r="C227" s="2">
        <f>IF(ISNA(VLOOKUP(A227,vlookup_b!A:B,2,FALSE)),0,(VLOOKUP(A227,vlookup_b!A:B,2,FALSE)))</f>
        <v>885803</v>
      </c>
      <c r="D227" s="2">
        <f>VLOOKUP(A227,vlookup_b!C:D,2,FALSE)</f>
        <v>0</v>
      </c>
      <c r="E227" s="2">
        <f t="shared" si="9"/>
        <v>-600000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5334</v>
      </c>
      <c r="B228" s="2">
        <v>385794</v>
      </c>
      <c r="C228" s="2">
        <f>IF(ISNA(VLOOKUP(A228,vlookup_b!A:B,2,FALSE)),0,(VLOOKUP(A228,vlookup_b!A:B,2,FALSE)))</f>
        <v>385794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5335</v>
      </c>
      <c r="B229" s="2">
        <v>542633</v>
      </c>
      <c r="C229" s="2">
        <f>IF(ISNA(VLOOKUP(A229,vlookup_b!A:B,2,FALSE)),0,(VLOOKUP(A229,vlookup_b!A:B,2,FALSE)))</f>
        <v>542633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5336</v>
      </c>
      <c r="B230" s="2">
        <v>657423</v>
      </c>
      <c r="C230" s="2">
        <f>IF(ISNA(VLOOKUP(A230,vlookup_b!A:B,2,FALSE)),0,(VLOOKUP(A230,vlookup_b!A:B,2,FALSE)))</f>
        <v>657423</v>
      </c>
      <c r="D230" s="2">
        <f>VLOOKUP(A230,vlookup_b!C:D,2,FALSE)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4260</v>
      </c>
      <c r="B231" s="2">
        <v>4218</v>
      </c>
      <c r="C231" s="2">
        <f>IF(ISNA(VLOOKUP(A231,vlookup_b!A:B,2,FALSE)),0,(VLOOKUP(A231,vlookup_b!A:B,2,FALSE)))</f>
        <v>357780</v>
      </c>
      <c r="D231" s="2">
        <f>VLOOKUP(A231,vlookup_b!C:D,2,FALSE)</f>
        <v>0</v>
      </c>
      <c r="E231" s="2">
        <f t="shared" si="9"/>
        <v>-353562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3768</v>
      </c>
      <c r="B232" s="2">
        <v>5690</v>
      </c>
      <c r="C232" s="2">
        <f>IF(ISNA(VLOOKUP(A232,vlookup_b!A:B,2,FALSE)),0,(VLOOKUP(A232,vlookup_b!A:B,2,FALSE)))</f>
        <v>2121380</v>
      </c>
      <c r="D232" s="2">
        <f>VLOOKUP(A232,vlookup_b!C:D,2,FALSE)</f>
        <v>5690</v>
      </c>
      <c r="E232" s="2">
        <f t="shared" si="9"/>
        <v>-2115690</v>
      </c>
      <c r="F232" t="str">
        <f t="shared" si="10"/>
        <v>aman</v>
      </c>
      <c r="G232" t="str">
        <f t="shared" si="11"/>
        <v>no update</v>
      </c>
    </row>
    <row r="233" spans="1:7" x14ac:dyDescent="0.25">
      <c r="A233" s="1" t="s">
        <v>5337</v>
      </c>
      <c r="B233" s="2">
        <v>2473699</v>
      </c>
      <c r="C233" s="2">
        <f>IF(ISNA(VLOOKUP(A233,vlookup_b!A:B,2,FALSE)),0,(VLOOKUP(A233,vlookup_b!A:B,2,FALSE)))</f>
        <v>2835851</v>
      </c>
      <c r="D233" s="2">
        <f>VLOOKUP(A233,vlookup_b!C:D,2,FALSE)</f>
        <v>0</v>
      </c>
      <c r="E233" s="2">
        <f t="shared" si="9"/>
        <v>-362152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5338</v>
      </c>
      <c r="B234" s="2">
        <v>1700045</v>
      </c>
      <c r="C234" s="2">
        <f>IF(ISNA(VLOOKUP(A234,vlookup_b!A:B,2,FALSE)),0,(VLOOKUP(A234,vlookup_b!A:B,2,FALSE)))</f>
        <v>1700045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5339</v>
      </c>
      <c r="B235" s="2">
        <v>31885</v>
      </c>
      <c r="C235" s="2">
        <f>IF(ISNA(VLOOKUP(A235,vlookup_b!A:B,2,FALSE)),0,(VLOOKUP(A235,vlookup_b!A:B,2,FALSE)))</f>
        <v>360885</v>
      </c>
      <c r="D235" s="2">
        <f>VLOOKUP(A235,vlookup_b!C:D,2,FALSE)</f>
        <v>0</v>
      </c>
      <c r="E235" s="2">
        <f t="shared" si="9"/>
        <v>-329000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5340</v>
      </c>
      <c r="B236" s="2">
        <v>1605967</v>
      </c>
      <c r="C236" s="2">
        <f>IF(ISNA(VLOOKUP(A236,vlookup_b!A:B,2,FALSE)),0,(VLOOKUP(A236,vlookup_b!A:B,2,FALSE)))</f>
        <v>1605967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5341</v>
      </c>
      <c r="B237" s="2">
        <v>253954</v>
      </c>
      <c r="C237" s="2">
        <f>IF(ISNA(VLOOKUP(A237,vlookup_b!A:B,2,FALSE)),0,(VLOOKUP(A237,vlookup_b!A:B,2,FALSE)))</f>
        <v>253954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5342</v>
      </c>
      <c r="B238" s="2">
        <v>201383</v>
      </c>
      <c r="C238" s="2">
        <f>IF(ISNA(VLOOKUP(A238,vlookup_b!A:B,2,FALSE)),0,(VLOOKUP(A238,vlookup_b!A:B,2,FALSE)))</f>
        <v>201383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5343</v>
      </c>
      <c r="B239" s="2">
        <v>281732</v>
      </c>
      <c r="C239" s="2">
        <f>IF(ISNA(VLOOKUP(A239,vlookup_b!A:B,2,FALSE)),0,(VLOOKUP(A239,vlookup_b!A:B,2,FALSE)))</f>
        <v>281732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5344</v>
      </c>
      <c r="B240" s="2">
        <v>336551</v>
      </c>
      <c r="C240" s="2">
        <f>IF(ISNA(VLOOKUP(A240,vlookup_b!A:B,2,FALSE)),0,(VLOOKUP(A240,vlookup_b!A:B,2,FALSE)))</f>
        <v>1050095</v>
      </c>
      <c r="D240" s="2">
        <f>VLOOKUP(A240,vlookup_b!C:D,2,FALSE)</f>
        <v>0</v>
      </c>
      <c r="E240" s="2">
        <f t="shared" si="9"/>
        <v>-713544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5345</v>
      </c>
      <c r="B241" s="2">
        <v>45396</v>
      </c>
      <c r="C241" s="2">
        <f>IF(ISNA(VLOOKUP(A241,vlookup_b!A:B,2,FALSE)),0,(VLOOKUP(A241,vlookup_b!A:B,2,FALSE)))</f>
        <v>45396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5346</v>
      </c>
      <c r="B242" s="2">
        <v>68850</v>
      </c>
      <c r="C242" s="2">
        <f>IF(ISNA(VLOOKUP(A242,vlookup_b!A:B,2,FALSE)),0,(VLOOKUP(A242,vlookup_b!A:B,2,FALSE)))</f>
        <v>68850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5347</v>
      </c>
      <c r="B243" s="2">
        <v>65537</v>
      </c>
      <c r="C243" s="2">
        <f>IF(ISNA(VLOOKUP(A243,vlookup_b!A:B,2,FALSE)),0,(VLOOKUP(A243,vlookup_b!A:B,2,FALSE)))</f>
        <v>65537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5348</v>
      </c>
      <c r="B244" s="2">
        <v>85888</v>
      </c>
      <c r="C244" s="2">
        <f>IF(ISNA(VLOOKUP(A244,vlookup_b!A:B,2,FALSE)),0,(VLOOKUP(A244,vlookup_b!A:B,2,FALSE)))</f>
        <v>647183</v>
      </c>
      <c r="D244" s="2">
        <f>VLOOKUP(A244,vlookup_b!C:D,2,FALSE)</f>
        <v>0</v>
      </c>
      <c r="E244" s="2">
        <f t="shared" si="9"/>
        <v>-561295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5349</v>
      </c>
      <c r="B245" s="2">
        <v>542633</v>
      </c>
      <c r="C245" s="2">
        <f>IF(ISNA(VLOOKUP(A245,vlookup_b!A:B,2,FALSE)),0,(VLOOKUP(A245,vlookup_b!A:B,2,FALSE)))</f>
        <v>542633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5350</v>
      </c>
      <c r="B246" s="2">
        <v>286425</v>
      </c>
      <c r="C246" s="2">
        <f>IF(ISNA(VLOOKUP(A246,vlookup_b!A:B,2,FALSE)),0,(VLOOKUP(A246,vlookup_b!A:B,2,FALSE)))</f>
        <v>286425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5351</v>
      </c>
      <c r="B247" s="2">
        <v>52024</v>
      </c>
      <c r="C247" s="2">
        <f>IF(ISNA(VLOOKUP(A247,vlookup_b!A:B,2,FALSE)),0,(VLOOKUP(A247,vlookup_b!A:B,2,FALSE)))</f>
        <v>110590</v>
      </c>
      <c r="D247" s="2">
        <f>VLOOKUP(A247,vlookup_b!C:D,2,FALSE)</f>
        <v>0</v>
      </c>
      <c r="E247" s="2">
        <f t="shared" si="9"/>
        <v>-58566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5352</v>
      </c>
      <c r="B248" s="2">
        <v>26230</v>
      </c>
      <c r="C248" s="2">
        <f>IF(ISNA(VLOOKUP(A248,vlookup_b!A:B,2,FALSE)),0,(VLOOKUP(A248,vlookup_b!A:B,2,FALSE)))</f>
        <v>26230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2453</v>
      </c>
      <c r="B249" s="2">
        <v>267220</v>
      </c>
      <c r="C249" s="2">
        <f>IF(ISNA(VLOOKUP(A249,vlookup_b!A:B,2,FALSE)),0,(VLOOKUP(A249,vlookup_b!A:B,2,FALSE)))</f>
        <v>1267220</v>
      </c>
      <c r="D249" s="2">
        <f>VLOOKUP(A249,vlookup_b!C:D,2,FALSE)</f>
        <v>0</v>
      </c>
      <c r="E249" s="2">
        <f t="shared" si="9"/>
        <v>-1000000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5353</v>
      </c>
      <c r="B250" s="2">
        <v>1523</v>
      </c>
      <c r="C250" s="2">
        <f>IF(ISNA(VLOOKUP(A250,vlookup_b!A:B,2,FALSE)),0,(VLOOKUP(A250,vlookup_b!A:B,2,FALSE)))</f>
        <v>1523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5354</v>
      </c>
      <c r="B251" s="2">
        <v>516794</v>
      </c>
      <c r="C251" s="2">
        <f>IF(ISNA(VLOOKUP(A251,vlookup_b!A:B,2,FALSE)),0,(VLOOKUP(A251,vlookup_b!A:B,2,FALSE)))</f>
        <v>516794</v>
      </c>
      <c r="D251" s="2">
        <f>VLOOKUP(A251,vlookup_b!C:D,2,FALSE)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5355</v>
      </c>
      <c r="B252" s="2">
        <v>8677</v>
      </c>
      <c r="C252" s="2">
        <f>IF(ISNA(VLOOKUP(A252,vlookup_b!A:B,2,FALSE)),0,(VLOOKUP(A252,vlookup_b!A:B,2,FALSE)))</f>
        <v>8677</v>
      </c>
      <c r="D252" s="2">
        <f>VLOOKUP(A252,vlookup_b!C:D,2,FALSE)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5356</v>
      </c>
      <c r="B253" s="2">
        <v>55013</v>
      </c>
      <c r="C253" s="2">
        <f>IF(ISNA(VLOOKUP(A253,vlookup_b!A:B,2,FALSE)),0,(VLOOKUP(A253,vlookup_b!A:B,2,FALSE)))</f>
        <v>55013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5357</v>
      </c>
      <c r="B254" s="2">
        <v>163762</v>
      </c>
      <c r="C254" s="2">
        <f>IF(ISNA(VLOOKUP(A254,vlookup_b!A:B,2,FALSE)),0,(VLOOKUP(A254,vlookup_b!A:B,2,FALSE)))</f>
        <v>163762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3385</v>
      </c>
      <c r="B255" s="2">
        <v>22513</v>
      </c>
      <c r="C255" s="2">
        <f>IF(ISNA(VLOOKUP(A255,vlookup_b!A:B,2,FALSE)),0,(VLOOKUP(A255,vlookup_b!A:B,2,FALSE)))</f>
        <v>392513</v>
      </c>
      <c r="D255" s="2">
        <f>VLOOKUP(A255,vlookup_b!C:D,2,FALSE)</f>
        <v>0</v>
      </c>
      <c r="E255" s="2">
        <f t="shared" si="9"/>
        <v>-370000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1415</v>
      </c>
      <c r="B256" s="2">
        <v>151119</v>
      </c>
      <c r="C256" s="2">
        <f>IF(ISNA(VLOOKUP(A256,vlookup_b!A:B,2,FALSE)),0,(VLOOKUP(A256,vlookup_b!A:B,2,FALSE)))</f>
        <v>315133</v>
      </c>
      <c r="D256" s="2">
        <f>VLOOKUP(A256,vlookup_b!C:D,2,FALSE)</f>
        <v>0</v>
      </c>
      <c r="E256" s="2">
        <f t="shared" si="9"/>
        <v>-164014</v>
      </c>
      <c r="F256" t="str">
        <f t="shared" si="10"/>
        <v>aman</v>
      </c>
      <c r="G256" t="str">
        <f t="shared" si="11"/>
        <v>update</v>
      </c>
    </row>
  </sheetData>
  <autoFilter ref="A1:G256" xr:uid="{3FB35726-C5E6-4B27-961A-B77CF3B7AF8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1B8E-93BF-4B5C-B7D1-2FB61EB99D9D}">
  <dimension ref="A1:D256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5114</v>
      </c>
      <c r="B1" s="2" t="s">
        <v>5116</v>
      </c>
      <c r="C1" s="1" t="s">
        <v>5114</v>
      </c>
      <c r="D1" s="2" t="s">
        <v>5117</v>
      </c>
    </row>
    <row r="2" spans="1:4" x14ac:dyDescent="0.25">
      <c r="A2" s="1" t="s">
        <v>5121</v>
      </c>
      <c r="B2" s="2">
        <v>796500</v>
      </c>
      <c r="C2" s="1" t="s">
        <v>5121</v>
      </c>
      <c r="D2" s="2">
        <v>0</v>
      </c>
    </row>
    <row r="3" spans="1:4" x14ac:dyDescent="0.25">
      <c r="A3" s="1" t="s">
        <v>5122</v>
      </c>
      <c r="B3" s="2">
        <v>389211</v>
      </c>
      <c r="C3" s="1" t="s">
        <v>5122</v>
      </c>
      <c r="D3" s="2">
        <v>0</v>
      </c>
    </row>
    <row r="4" spans="1:4" x14ac:dyDescent="0.25">
      <c r="A4" s="1" t="s">
        <v>5123</v>
      </c>
      <c r="B4" s="2">
        <v>512636</v>
      </c>
      <c r="C4" s="1" t="s">
        <v>5123</v>
      </c>
      <c r="D4" s="2">
        <v>0</v>
      </c>
    </row>
    <row r="5" spans="1:4" x14ac:dyDescent="0.25">
      <c r="A5" s="1" t="s">
        <v>5124</v>
      </c>
      <c r="B5" s="2">
        <v>1302742</v>
      </c>
      <c r="C5" s="1" t="s">
        <v>5124</v>
      </c>
      <c r="D5" s="2">
        <v>0</v>
      </c>
    </row>
    <row r="6" spans="1:4" x14ac:dyDescent="0.25">
      <c r="A6" s="1" t="s">
        <v>5125</v>
      </c>
      <c r="B6" s="2">
        <v>2381751</v>
      </c>
      <c r="C6" s="1" t="s">
        <v>5125</v>
      </c>
      <c r="D6" s="2">
        <v>0</v>
      </c>
    </row>
    <row r="7" spans="1:4" x14ac:dyDescent="0.25">
      <c r="A7" s="1" t="s">
        <v>5126</v>
      </c>
      <c r="B7" s="2">
        <v>1425080</v>
      </c>
      <c r="C7" s="1" t="s">
        <v>5126</v>
      </c>
      <c r="D7" s="2">
        <v>0</v>
      </c>
    </row>
    <row r="8" spans="1:4" x14ac:dyDescent="0.25">
      <c r="A8" s="1" t="s">
        <v>5127</v>
      </c>
      <c r="B8" s="2">
        <v>278881</v>
      </c>
      <c r="C8" s="1" t="s">
        <v>5127</v>
      </c>
      <c r="D8" s="2">
        <v>0</v>
      </c>
    </row>
    <row r="9" spans="1:4" x14ac:dyDescent="0.25">
      <c r="A9" s="1" t="s">
        <v>5128</v>
      </c>
      <c r="B9" s="2">
        <v>615265</v>
      </c>
      <c r="C9" s="1" t="s">
        <v>5128</v>
      </c>
      <c r="D9" s="2">
        <v>0</v>
      </c>
    </row>
    <row r="10" spans="1:4" x14ac:dyDescent="0.25">
      <c r="A10" s="1" t="s">
        <v>5129</v>
      </c>
      <c r="B10" s="2">
        <v>1534803</v>
      </c>
      <c r="C10" s="1" t="s">
        <v>5129</v>
      </c>
      <c r="D10" s="2">
        <v>0</v>
      </c>
    </row>
    <row r="11" spans="1:4" x14ac:dyDescent="0.25">
      <c r="A11" s="1" t="s">
        <v>5130</v>
      </c>
      <c r="B11" s="2">
        <v>3423777</v>
      </c>
      <c r="C11" s="1" t="s">
        <v>5130</v>
      </c>
      <c r="D11" s="2">
        <v>0</v>
      </c>
    </row>
    <row r="12" spans="1:4" x14ac:dyDescent="0.25">
      <c r="A12" s="1" t="s">
        <v>5131</v>
      </c>
      <c r="B12" s="2">
        <v>367711</v>
      </c>
      <c r="C12" s="1" t="s">
        <v>5131</v>
      </c>
      <c r="D12" s="2">
        <v>0</v>
      </c>
    </row>
    <row r="13" spans="1:4" x14ac:dyDescent="0.25">
      <c r="A13" s="1" t="s">
        <v>5132</v>
      </c>
      <c r="B13" s="2">
        <v>5874000</v>
      </c>
      <c r="C13" s="1" t="s">
        <v>5132</v>
      </c>
      <c r="D13" s="2">
        <v>0</v>
      </c>
    </row>
    <row r="14" spans="1:4" x14ac:dyDescent="0.25">
      <c r="A14" s="1" t="s">
        <v>5133</v>
      </c>
      <c r="B14" s="2">
        <v>1049207</v>
      </c>
      <c r="C14" s="1" t="s">
        <v>5133</v>
      </c>
      <c r="D14" s="2">
        <v>0</v>
      </c>
    </row>
    <row r="15" spans="1:4" x14ac:dyDescent="0.25">
      <c r="A15" s="1" t="s">
        <v>5134</v>
      </c>
      <c r="B15" s="2">
        <v>1354010</v>
      </c>
      <c r="C15" s="1" t="s">
        <v>5134</v>
      </c>
      <c r="D15" s="2">
        <v>0</v>
      </c>
    </row>
    <row r="16" spans="1:4" x14ac:dyDescent="0.25">
      <c r="A16" s="1" t="s">
        <v>5135</v>
      </c>
      <c r="B16" s="2">
        <v>1243457</v>
      </c>
      <c r="C16" s="1" t="s">
        <v>5135</v>
      </c>
      <c r="D16" s="2">
        <v>0</v>
      </c>
    </row>
    <row r="17" spans="1:4" x14ac:dyDescent="0.25">
      <c r="A17" s="1" t="s">
        <v>5136</v>
      </c>
      <c r="B17" s="2">
        <v>104322</v>
      </c>
      <c r="C17" s="1" t="s">
        <v>5136</v>
      </c>
      <c r="D17" s="2">
        <v>0</v>
      </c>
    </row>
    <row r="18" spans="1:4" x14ac:dyDescent="0.25">
      <c r="A18" s="1" t="s">
        <v>1791</v>
      </c>
      <c r="B18" s="2">
        <v>1424119</v>
      </c>
      <c r="C18" s="1" t="s">
        <v>1791</v>
      </c>
      <c r="D18" s="2">
        <v>0</v>
      </c>
    </row>
    <row r="19" spans="1:4" x14ac:dyDescent="0.25">
      <c r="A19" s="1" t="s">
        <v>5137</v>
      </c>
      <c r="B19" s="2">
        <v>199196</v>
      </c>
      <c r="C19" s="1" t="s">
        <v>5137</v>
      </c>
      <c r="D19" s="2">
        <v>0</v>
      </c>
    </row>
    <row r="20" spans="1:4" x14ac:dyDescent="0.25">
      <c r="A20" s="1" t="s">
        <v>5138</v>
      </c>
      <c r="B20" s="2">
        <v>714031</v>
      </c>
      <c r="C20" s="1" t="s">
        <v>5138</v>
      </c>
      <c r="D20" s="2">
        <v>0</v>
      </c>
    </row>
    <row r="21" spans="1:4" x14ac:dyDescent="0.25">
      <c r="A21" s="1" t="s">
        <v>5139</v>
      </c>
      <c r="B21" s="2">
        <v>204639</v>
      </c>
      <c r="C21" s="1" t="s">
        <v>5139</v>
      </c>
      <c r="D21" s="2">
        <v>0</v>
      </c>
    </row>
    <row r="22" spans="1:4" x14ac:dyDescent="0.25">
      <c r="A22" s="1" t="s">
        <v>4021</v>
      </c>
      <c r="B22" s="2">
        <v>248762</v>
      </c>
      <c r="C22" s="1" t="s">
        <v>4021</v>
      </c>
      <c r="D22" s="2">
        <v>124381</v>
      </c>
    </row>
    <row r="23" spans="1:4" x14ac:dyDescent="0.25">
      <c r="A23" s="1" t="s">
        <v>5140</v>
      </c>
      <c r="B23" s="2">
        <v>1062000</v>
      </c>
      <c r="C23" s="1" t="s">
        <v>5140</v>
      </c>
      <c r="D23" s="2">
        <v>0</v>
      </c>
    </row>
    <row r="24" spans="1:4" x14ac:dyDescent="0.25">
      <c r="A24" s="1" t="s">
        <v>5141</v>
      </c>
      <c r="B24" s="2">
        <v>2674158</v>
      </c>
      <c r="C24" s="1" t="s">
        <v>5141</v>
      </c>
      <c r="D24" s="2">
        <v>0</v>
      </c>
    </row>
    <row r="25" spans="1:4" x14ac:dyDescent="0.25">
      <c r="A25" s="1" t="s">
        <v>5142</v>
      </c>
      <c r="B25" s="2">
        <v>87620</v>
      </c>
      <c r="C25" s="1" t="s">
        <v>5142</v>
      </c>
      <c r="D25" s="2">
        <v>0</v>
      </c>
    </row>
    <row r="26" spans="1:4" x14ac:dyDescent="0.25">
      <c r="A26" s="1" t="s">
        <v>5143</v>
      </c>
      <c r="B26" s="2">
        <v>2420460</v>
      </c>
      <c r="C26" s="1" t="s">
        <v>5143</v>
      </c>
      <c r="D26" s="2">
        <v>0</v>
      </c>
    </row>
    <row r="27" spans="1:4" x14ac:dyDescent="0.25">
      <c r="A27" s="1" t="s">
        <v>5144</v>
      </c>
      <c r="B27" s="2">
        <v>144158</v>
      </c>
      <c r="C27" s="1" t="s">
        <v>5144</v>
      </c>
      <c r="D27" s="2">
        <v>0</v>
      </c>
    </row>
    <row r="28" spans="1:4" x14ac:dyDescent="0.25">
      <c r="A28" s="1" t="s">
        <v>5145</v>
      </c>
      <c r="B28" s="2">
        <v>1180627</v>
      </c>
      <c r="C28" s="1" t="s">
        <v>5145</v>
      </c>
      <c r="D28" s="2">
        <v>5</v>
      </c>
    </row>
    <row r="29" spans="1:4" x14ac:dyDescent="0.25">
      <c r="A29" s="1" t="s">
        <v>5146</v>
      </c>
      <c r="B29" s="2">
        <v>257004</v>
      </c>
      <c r="C29" s="1" t="s">
        <v>5146</v>
      </c>
      <c r="D29" s="2">
        <v>0</v>
      </c>
    </row>
    <row r="30" spans="1:4" x14ac:dyDescent="0.25">
      <c r="A30" s="1" t="s">
        <v>5147</v>
      </c>
      <c r="B30" s="2">
        <v>276625</v>
      </c>
      <c r="C30" s="1" t="s">
        <v>5147</v>
      </c>
      <c r="D30" s="2">
        <v>0</v>
      </c>
    </row>
    <row r="31" spans="1:4" x14ac:dyDescent="0.25">
      <c r="A31" s="1" t="s">
        <v>5148</v>
      </c>
      <c r="B31" s="2">
        <v>561728</v>
      </c>
      <c r="C31" s="1" t="s">
        <v>5148</v>
      </c>
      <c r="D31" s="2">
        <v>0</v>
      </c>
    </row>
    <row r="32" spans="1:4" x14ac:dyDescent="0.25">
      <c r="A32" s="1" t="s">
        <v>5149</v>
      </c>
      <c r="B32" s="2">
        <v>918975</v>
      </c>
      <c r="C32" s="1" t="s">
        <v>5149</v>
      </c>
      <c r="D32" s="2">
        <v>0</v>
      </c>
    </row>
    <row r="33" spans="1:4" x14ac:dyDescent="0.25">
      <c r="A33" s="1" t="s">
        <v>5150</v>
      </c>
      <c r="B33" s="2">
        <v>1289766</v>
      </c>
      <c r="C33" s="1" t="s">
        <v>5150</v>
      </c>
      <c r="D33" s="2">
        <v>0</v>
      </c>
    </row>
    <row r="34" spans="1:4" x14ac:dyDescent="0.25">
      <c r="A34" s="1" t="s">
        <v>2233</v>
      </c>
      <c r="B34" s="2">
        <v>1000085</v>
      </c>
      <c r="C34" s="1" t="s">
        <v>2233</v>
      </c>
      <c r="D34" s="2">
        <v>0</v>
      </c>
    </row>
    <row r="35" spans="1:4" x14ac:dyDescent="0.25">
      <c r="A35" s="1" t="s">
        <v>5151</v>
      </c>
      <c r="B35" s="2">
        <v>1353562</v>
      </c>
      <c r="C35" s="1" t="s">
        <v>5151</v>
      </c>
      <c r="D35" s="2">
        <v>0</v>
      </c>
    </row>
    <row r="36" spans="1:4" x14ac:dyDescent="0.25">
      <c r="A36" s="1" t="s">
        <v>5152</v>
      </c>
      <c r="B36" s="2">
        <v>525883</v>
      </c>
      <c r="C36" s="1" t="s">
        <v>5152</v>
      </c>
      <c r="D36" s="2">
        <v>0</v>
      </c>
    </row>
    <row r="37" spans="1:4" x14ac:dyDescent="0.25">
      <c r="A37" s="1" t="s">
        <v>5153</v>
      </c>
      <c r="B37" s="2">
        <v>85047</v>
      </c>
      <c r="C37" s="1" t="s">
        <v>5153</v>
      </c>
      <c r="D37" s="2">
        <v>0</v>
      </c>
    </row>
    <row r="38" spans="1:4" x14ac:dyDescent="0.25">
      <c r="A38" s="1" t="s">
        <v>5154</v>
      </c>
      <c r="B38" s="2">
        <v>493893</v>
      </c>
      <c r="C38" s="1" t="s">
        <v>5154</v>
      </c>
      <c r="D38" s="2">
        <v>0</v>
      </c>
    </row>
    <row r="39" spans="1:4" x14ac:dyDescent="0.25">
      <c r="A39" s="1" t="s">
        <v>5155</v>
      </c>
      <c r="B39" s="2">
        <v>1228999</v>
      </c>
      <c r="C39" s="1" t="s">
        <v>5155</v>
      </c>
      <c r="D39" s="2">
        <v>0</v>
      </c>
    </row>
    <row r="40" spans="1:4" x14ac:dyDescent="0.25">
      <c r="A40" s="1" t="s">
        <v>5156</v>
      </c>
      <c r="B40" s="2">
        <v>516794</v>
      </c>
      <c r="C40" s="1" t="s">
        <v>5156</v>
      </c>
      <c r="D40" s="2">
        <v>0</v>
      </c>
    </row>
    <row r="41" spans="1:4" x14ac:dyDescent="0.25">
      <c r="A41" s="1" t="s">
        <v>5157</v>
      </c>
      <c r="B41" s="2">
        <v>608884</v>
      </c>
      <c r="C41" s="1" t="s">
        <v>5157</v>
      </c>
      <c r="D41" s="2">
        <v>0</v>
      </c>
    </row>
    <row r="42" spans="1:4" x14ac:dyDescent="0.25">
      <c r="A42" s="1" t="s">
        <v>5158</v>
      </c>
      <c r="B42" s="2">
        <v>594057</v>
      </c>
      <c r="C42" s="1" t="s">
        <v>5158</v>
      </c>
      <c r="D42" s="2">
        <v>0</v>
      </c>
    </row>
    <row r="43" spans="1:4" x14ac:dyDescent="0.25">
      <c r="A43" s="1" t="s">
        <v>5159</v>
      </c>
      <c r="B43" s="2">
        <v>1266001</v>
      </c>
      <c r="C43" s="1" t="s">
        <v>5159</v>
      </c>
      <c r="D43" s="2">
        <v>0</v>
      </c>
    </row>
    <row r="44" spans="1:4" x14ac:dyDescent="0.25">
      <c r="A44" s="1" t="s">
        <v>5160</v>
      </c>
      <c r="B44" s="2">
        <v>1653765</v>
      </c>
      <c r="C44" s="1" t="s">
        <v>5160</v>
      </c>
      <c r="D44" s="2">
        <v>0</v>
      </c>
    </row>
    <row r="45" spans="1:4" x14ac:dyDescent="0.25">
      <c r="A45" s="1" t="s">
        <v>5161</v>
      </c>
      <c r="B45" s="2">
        <v>323874</v>
      </c>
      <c r="C45" s="1" t="s">
        <v>5161</v>
      </c>
      <c r="D45" s="2">
        <v>0</v>
      </c>
    </row>
    <row r="46" spans="1:4" x14ac:dyDescent="0.25">
      <c r="A46" s="1" t="s">
        <v>5162</v>
      </c>
      <c r="B46" s="2">
        <v>1043438</v>
      </c>
      <c r="C46" s="1" t="s">
        <v>5162</v>
      </c>
      <c r="D46" s="2">
        <v>0</v>
      </c>
    </row>
    <row r="47" spans="1:4" x14ac:dyDescent="0.25">
      <c r="A47" s="1" t="s">
        <v>5163</v>
      </c>
      <c r="B47" s="2">
        <v>1386049</v>
      </c>
      <c r="C47" s="1" t="s">
        <v>5163</v>
      </c>
      <c r="D47" s="2">
        <v>0</v>
      </c>
    </row>
    <row r="48" spans="1:4" x14ac:dyDescent="0.25">
      <c r="A48" s="1" t="s">
        <v>5164</v>
      </c>
      <c r="B48" s="2">
        <v>718104</v>
      </c>
      <c r="C48" s="1" t="s">
        <v>5164</v>
      </c>
      <c r="D48" s="2">
        <v>0</v>
      </c>
    </row>
    <row r="49" spans="1:4" x14ac:dyDescent="0.25">
      <c r="A49" s="1" t="s">
        <v>5165</v>
      </c>
      <c r="B49" s="2">
        <v>1225745</v>
      </c>
      <c r="C49" s="1" t="s">
        <v>5165</v>
      </c>
      <c r="D49" s="2">
        <v>507545</v>
      </c>
    </row>
    <row r="50" spans="1:4" x14ac:dyDescent="0.25">
      <c r="A50" s="1" t="s">
        <v>5166</v>
      </c>
      <c r="B50" s="2">
        <v>946481</v>
      </c>
      <c r="C50" s="1" t="s">
        <v>5166</v>
      </c>
      <c r="D50" s="2">
        <v>0</v>
      </c>
    </row>
    <row r="51" spans="1:4" x14ac:dyDescent="0.25">
      <c r="A51" s="1" t="s">
        <v>5167</v>
      </c>
      <c r="B51" s="2">
        <v>7469111</v>
      </c>
      <c r="C51" s="1" t="s">
        <v>5167</v>
      </c>
      <c r="D51" s="2">
        <v>0</v>
      </c>
    </row>
    <row r="52" spans="1:4" x14ac:dyDescent="0.25">
      <c r="A52" s="1" t="s">
        <v>5168</v>
      </c>
      <c r="B52" s="2">
        <v>3050718</v>
      </c>
      <c r="C52" s="1" t="s">
        <v>5168</v>
      </c>
      <c r="D52" s="2">
        <v>0</v>
      </c>
    </row>
    <row r="53" spans="1:4" x14ac:dyDescent="0.25">
      <c r="A53" s="1" t="s">
        <v>5169</v>
      </c>
      <c r="B53" s="2">
        <v>1603737</v>
      </c>
      <c r="C53" s="1" t="s">
        <v>5169</v>
      </c>
      <c r="D53" s="2">
        <v>0</v>
      </c>
    </row>
    <row r="54" spans="1:4" x14ac:dyDescent="0.25">
      <c r="A54" s="1" t="s">
        <v>5170</v>
      </c>
      <c r="B54" s="2">
        <v>1152444</v>
      </c>
      <c r="C54" s="1" t="s">
        <v>5170</v>
      </c>
      <c r="D54" s="2">
        <v>0</v>
      </c>
    </row>
    <row r="55" spans="1:4" x14ac:dyDescent="0.25">
      <c r="A55" s="1" t="s">
        <v>5171</v>
      </c>
      <c r="B55" s="2">
        <v>1581</v>
      </c>
      <c r="C55" s="1" t="s">
        <v>5171</v>
      </c>
      <c r="D55" s="2">
        <v>0</v>
      </c>
    </row>
    <row r="56" spans="1:4" x14ac:dyDescent="0.25">
      <c r="A56" s="1" t="s">
        <v>5172</v>
      </c>
      <c r="B56" s="2">
        <v>10541</v>
      </c>
      <c r="C56" s="1" t="s">
        <v>5172</v>
      </c>
      <c r="D56" s="2">
        <v>0</v>
      </c>
    </row>
    <row r="57" spans="1:4" x14ac:dyDescent="0.25">
      <c r="A57" s="1" t="s">
        <v>5173</v>
      </c>
      <c r="B57" s="2">
        <v>105761</v>
      </c>
      <c r="C57" s="1" t="s">
        <v>5173</v>
      </c>
      <c r="D57" s="2">
        <v>0</v>
      </c>
    </row>
    <row r="58" spans="1:4" x14ac:dyDescent="0.25">
      <c r="A58" s="1" t="s">
        <v>5174</v>
      </c>
      <c r="B58" s="2">
        <v>3433230</v>
      </c>
      <c r="C58" s="1" t="s">
        <v>5174</v>
      </c>
      <c r="D58" s="2">
        <v>0</v>
      </c>
    </row>
    <row r="59" spans="1:4" x14ac:dyDescent="0.25">
      <c r="A59" s="1" t="s">
        <v>5175</v>
      </c>
      <c r="B59" s="2">
        <v>436924</v>
      </c>
      <c r="C59" s="1" t="s">
        <v>5175</v>
      </c>
      <c r="D59" s="2">
        <v>0</v>
      </c>
    </row>
    <row r="60" spans="1:4" x14ac:dyDescent="0.25">
      <c r="A60" s="1" t="s">
        <v>5176</v>
      </c>
      <c r="B60" s="2">
        <v>208643</v>
      </c>
      <c r="C60" s="1" t="s">
        <v>5176</v>
      </c>
      <c r="D60" s="2">
        <v>0</v>
      </c>
    </row>
    <row r="61" spans="1:4" x14ac:dyDescent="0.25">
      <c r="A61" s="1" t="s">
        <v>5177</v>
      </c>
      <c r="B61" s="2">
        <v>629376</v>
      </c>
      <c r="C61" s="1" t="s">
        <v>5177</v>
      </c>
      <c r="D61" s="2">
        <v>0</v>
      </c>
    </row>
    <row r="62" spans="1:4" x14ac:dyDescent="0.25">
      <c r="A62" s="1" t="s">
        <v>5178</v>
      </c>
      <c r="B62" s="2">
        <v>1053480</v>
      </c>
      <c r="C62" s="1" t="s">
        <v>5178</v>
      </c>
      <c r="D62" s="2">
        <v>0</v>
      </c>
    </row>
    <row r="63" spans="1:4" x14ac:dyDescent="0.25">
      <c r="A63" s="1" t="s">
        <v>5179</v>
      </c>
      <c r="B63" s="2">
        <v>14000</v>
      </c>
      <c r="C63" s="1" t="s">
        <v>5179</v>
      </c>
      <c r="D63" s="2">
        <v>0</v>
      </c>
    </row>
    <row r="64" spans="1:4" x14ac:dyDescent="0.25">
      <c r="A64" s="1" t="s">
        <v>5180</v>
      </c>
      <c r="B64" s="2">
        <v>377436</v>
      </c>
      <c r="C64" s="1" t="s">
        <v>5180</v>
      </c>
      <c r="D64" s="2">
        <v>0</v>
      </c>
    </row>
    <row r="65" spans="1:4" x14ac:dyDescent="0.25">
      <c r="A65" s="1" t="s">
        <v>5181</v>
      </c>
      <c r="B65" s="2">
        <v>192588</v>
      </c>
      <c r="C65" s="1" t="s">
        <v>5181</v>
      </c>
      <c r="D65" s="2">
        <v>1</v>
      </c>
    </row>
    <row r="66" spans="1:4" x14ac:dyDescent="0.25">
      <c r="A66" s="1" t="s">
        <v>69</v>
      </c>
      <c r="B66" s="2">
        <v>2230808</v>
      </c>
      <c r="C66" s="1" t="s">
        <v>69</v>
      </c>
      <c r="D66" s="2">
        <v>0</v>
      </c>
    </row>
    <row r="67" spans="1:4" x14ac:dyDescent="0.25">
      <c r="A67" s="1" t="s">
        <v>5182</v>
      </c>
      <c r="B67" s="2">
        <v>968477</v>
      </c>
      <c r="C67" s="1" t="s">
        <v>5182</v>
      </c>
      <c r="D67" s="2">
        <v>0</v>
      </c>
    </row>
    <row r="68" spans="1:4" x14ac:dyDescent="0.25">
      <c r="A68" s="1" t="s">
        <v>5183</v>
      </c>
      <c r="B68" s="2">
        <v>836216</v>
      </c>
      <c r="C68" s="1" t="s">
        <v>5183</v>
      </c>
      <c r="D68" s="2">
        <v>0</v>
      </c>
    </row>
    <row r="69" spans="1:4" x14ac:dyDescent="0.25">
      <c r="A69" s="1" t="s">
        <v>5184</v>
      </c>
      <c r="B69" s="2">
        <v>37550</v>
      </c>
      <c r="C69" s="1" t="s">
        <v>5184</v>
      </c>
      <c r="D69" s="2">
        <v>88093</v>
      </c>
    </row>
    <row r="70" spans="1:4" x14ac:dyDescent="0.25">
      <c r="A70" s="1" t="s">
        <v>5185</v>
      </c>
      <c r="B70" s="2">
        <v>15258</v>
      </c>
      <c r="C70" s="1" t="s">
        <v>5185</v>
      </c>
      <c r="D70" s="2">
        <v>0</v>
      </c>
    </row>
    <row r="71" spans="1:4" x14ac:dyDescent="0.25">
      <c r="A71" s="1" t="s">
        <v>5186</v>
      </c>
      <c r="B71" s="2">
        <v>1278492</v>
      </c>
      <c r="C71" s="1" t="s">
        <v>5186</v>
      </c>
      <c r="D71" s="2">
        <v>0</v>
      </c>
    </row>
    <row r="72" spans="1:4" x14ac:dyDescent="0.25">
      <c r="A72" s="1" t="s">
        <v>5187</v>
      </c>
      <c r="B72" s="2">
        <v>102198</v>
      </c>
      <c r="C72" s="1" t="s">
        <v>5187</v>
      </c>
      <c r="D72" s="2">
        <v>0</v>
      </c>
    </row>
    <row r="73" spans="1:4" x14ac:dyDescent="0.25">
      <c r="A73" s="1" t="s">
        <v>5188</v>
      </c>
      <c r="B73" s="2">
        <v>9239</v>
      </c>
      <c r="C73" s="1" t="s">
        <v>5188</v>
      </c>
      <c r="D73" s="2">
        <v>0</v>
      </c>
    </row>
    <row r="74" spans="1:4" x14ac:dyDescent="0.25">
      <c r="A74" s="1" t="s">
        <v>5189</v>
      </c>
      <c r="B74" s="2">
        <v>298774</v>
      </c>
      <c r="C74" s="1" t="s">
        <v>5189</v>
      </c>
      <c r="D74" s="2">
        <v>0</v>
      </c>
    </row>
    <row r="75" spans="1:4" x14ac:dyDescent="0.25">
      <c r="A75" s="1" t="s">
        <v>5190</v>
      </c>
      <c r="B75" s="2">
        <v>1027398</v>
      </c>
      <c r="C75" s="1" t="s">
        <v>5190</v>
      </c>
      <c r="D75" s="2">
        <v>0</v>
      </c>
    </row>
    <row r="76" spans="1:4" x14ac:dyDescent="0.25">
      <c r="A76" s="1" t="s">
        <v>5191</v>
      </c>
      <c r="B76" s="2">
        <v>132631</v>
      </c>
      <c r="C76" s="1" t="s">
        <v>5191</v>
      </c>
      <c r="D76" s="2">
        <v>0</v>
      </c>
    </row>
    <row r="77" spans="1:4" x14ac:dyDescent="0.25">
      <c r="A77" s="1" t="s">
        <v>5192</v>
      </c>
      <c r="B77" s="2">
        <v>4022409</v>
      </c>
      <c r="C77" s="1" t="s">
        <v>5192</v>
      </c>
      <c r="D77" s="2">
        <v>0</v>
      </c>
    </row>
    <row r="78" spans="1:4" x14ac:dyDescent="0.25">
      <c r="A78" s="1" t="s">
        <v>5193</v>
      </c>
      <c r="B78" s="2">
        <v>371777</v>
      </c>
      <c r="C78" s="1" t="s">
        <v>5193</v>
      </c>
      <c r="D78" s="2">
        <v>0</v>
      </c>
    </row>
    <row r="79" spans="1:4" x14ac:dyDescent="0.25">
      <c r="A79" s="1" t="s">
        <v>5194</v>
      </c>
      <c r="B79" s="2">
        <v>3569564</v>
      </c>
      <c r="C79" s="1" t="s">
        <v>5194</v>
      </c>
      <c r="D79" s="2">
        <v>0</v>
      </c>
    </row>
    <row r="80" spans="1:4" x14ac:dyDescent="0.25">
      <c r="A80" s="1" t="s">
        <v>5195</v>
      </c>
      <c r="B80" s="2">
        <v>2003645</v>
      </c>
      <c r="C80" s="1" t="s">
        <v>5195</v>
      </c>
      <c r="D80" s="2">
        <v>0</v>
      </c>
    </row>
    <row r="81" spans="1:4" x14ac:dyDescent="0.25">
      <c r="A81" s="1" t="s">
        <v>5196</v>
      </c>
      <c r="B81" s="2">
        <v>246006</v>
      </c>
      <c r="C81" s="1" t="s">
        <v>5196</v>
      </c>
      <c r="D81" s="2">
        <v>0</v>
      </c>
    </row>
    <row r="82" spans="1:4" x14ac:dyDescent="0.25">
      <c r="A82" s="1" t="s">
        <v>5197</v>
      </c>
      <c r="B82" s="2">
        <v>263597</v>
      </c>
      <c r="C82" s="1" t="s">
        <v>5197</v>
      </c>
      <c r="D82" s="2">
        <v>0</v>
      </c>
    </row>
    <row r="83" spans="1:4" x14ac:dyDescent="0.25">
      <c r="A83" s="1" t="s">
        <v>5198</v>
      </c>
      <c r="B83" s="2">
        <v>4592479</v>
      </c>
      <c r="C83" s="1" t="s">
        <v>5198</v>
      </c>
      <c r="D83" s="2">
        <v>0</v>
      </c>
    </row>
    <row r="84" spans="1:4" x14ac:dyDescent="0.25">
      <c r="A84" s="1" t="s">
        <v>5199</v>
      </c>
      <c r="B84" s="2">
        <v>6310</v>
      </c>
      <c r="C84" s="1" t="s">
        <v>5199</v>
      </c>
      <c r="D84" s="2">
        <v>0</v>
      </c>
    </row>
    <row r="85" spans="1:4" x14ac:dyDescent="0.25">
      <c r="A85" s="1" t="s">
        <v>5200</v>
      </c>
      <c r="B85" s="2">
        <v>897140</v>
      </c>
      <c r="C85" s="1" t="s">
        <v>5200</v>
      </c>
      <c r="D85" s="2">
        <v>0</v>
      </c>
    </row>
    <row r="86" spans="1:4" x14ac:dyDescent="0.25">
      <c r="A86" s="1" t="s">
        <v>2097</v>
      </c>
      <c r="B86" s="2">
        <v>355154</v>
      </c>
      <c r="C86" s="1" t="s">
        <v>2097</v>
      </c>
      <c r="D86" s="2">
        <v>0</v>
      </c>
    </row>
    <row r="87" spans="1:4" x14ac:dyDescent="0.25">
      <c r="A87" s="1" t="s">
        <v>5201</v>
      </c>
      <c r="B87" s="2">
        <v>2367280</v>
      </c>
      <c r="C87" s="1" t="s">
        <v>5201</v>
      </c>
      <c r="D87" s="2">
        <v>0</v>
      </c>
    </row>
    <row r="88" spans="1:4" x14ac:dyDescent="0.25">
      <c r="A88" s="1" t="s">
        <v>5202</v>
      </c>
      <c r="B88" s="2">
        <v>1624368</v>
      </c>
      <c r="C88" s="1" t="s">
        <v>5202</v>
      </c>
      <c r="D88" s="2">
        <v>49025</v>
      </c>
    </row>
    <row r="89" spans="1:4" x14ac:dyDescent="0.25">
      <c r="A89" s="1" t="s">
        <v>5203</v>
      </c>
      <c r="B89" s="2">
        <v>1357183</v>
      </c>
      <c r="C89" s="1" t="s">
        <v>5203</v>
      </c>
      <c r="D89" s="2">
        <v>0</v>
      </c>
    </row>
    <row r="90" spans="1:4" x14ac:dyDescent="0.25">
      <c r="A90" s="1" t="s">
        <v>5204</v>
      </c>
      <c r="B90" s="2">
        <v>3706909</v>
      </c>
      <c r="C90" s="1" t="s">
        <v>5204</v>
      </c>
      <c r="D90" s="2">
        <v>0</v>
      </c>
    </row>
    <row r="91" spans="1:4" x14ac:dyDescent="0.25">
      <c r="A91" s="1" t="s">
        <v>5205</v>
      </c>
      <c r="B91" s="2">
        <v>1886730</v>
      </c>
      <c r="C91" s="1" t="s">
        <v>5205</v>
      </c>
      <c r="D91" s="2">
        <v>0</v>
      </c>
    </row>
    <row r="92" spans="1:4" x14ac:dyDescent="0.25">
      <c r="A92" s="1" t="s">
        <v>5206</v>
      </c>
      <c r="B92" s="2">
        <v>1449630</v>
      </c>
      <c r="C92" s="1" t="s">
        <v>5206</v>
      </c>
      <c r="D92" s="2">
        <v>0</v>
      </c>
    </row>
    <row r="93" spans="1:4" x14ac:dyDescent="0.25">
      <c r="A93" s="1" t="s">
        <v>5207</v>
      </c>
      <c r="B93" s="2">
        <v>385942</v>
      </c>
      <c r="C93" s="1" t="s">
        <v>5207</v>
      </c>
      <c r="D93" s="2">
        <v>0</v>
      </c>
    </row>
    <row r="94" spans="1:4" x14ac:dyDescent="0.25">
      <c r="A94" s="1" t="s">
        <v>5208</v>
      </c>
      <c r="B94" s="2">
        <v>570400</v>
      </c>
      <c r="C94" s="1" t="s">
        <v>5208</v>
      </c>
      <c r="D94" s="2">
        <v>0</v>
      </c>
    </row>
    <row r="95" spans="1:4" x14ac:dyDescent="0.25">
      <c r="A95" s="1" t="s">
        <v>5209</v>
      </c>
      <c r="B95" s="2">
        <v>397534</v>
      </c>
      <c r="C95" s="1" t="s">
        <v>5209</v>
      </c>
      <c r="D95" s="2">
        <v>0</v>
      </c>
    </row>
    <row r="96" spans="1:4" x14ac:dyDescent="0.25">
      <c r="A96" s="1" t="s">
        <v>5210</v>
      </c>
      <c r="B96" s="2">
        <v>1951346</v>
      </c>
      <c r="C96" s="1" t="s">
        <v>5210</v>
      </c>
      <c r="D96" s="2">
        <v>60276</v>
      </c>
    </row>
    <row r="97" spans="1:4" x14ac:dyDescent="0.25">
      <c r="A97" s="1" t="s">
        <v>5211</v>
      </c>
      <c r="B97" s="2">
        <v>316814</v>
      </c>
      <c r="C97" s="1" t="s">
        <v>5211</v>
      </c>
      <c r="D97" s="2">
        <v>0</v>
      </c>
    </row>
    <row r="98" spans="1:4" x14ac:dyDescent="0.25">
      <c r="A98" s="1" t="s">
        <v>5212</v>
      </c>
      <c r="B98" s="2">
        <v>393919</v>
      </c>
      <c r="C98" s="1" t="s">
        <v>5212</v>
      </c>
      <c r="D98" s="2">
        <v>0</v>
      </c>
    </row>
    <row r="99" spans="1:4" x14ac:dyDescent="0.25">
      <c r="A99" s="1" t="s">
        <v>5213</v>
      </c>
      <c r="B99" s="2">
        <v>365526</v>
      </c>
      <c r="C99" s="1" t="s">
        <v>5213</v>
      </c>
      <c r="D99" s="2">
        <v>0</v>
      </c>
    </row>
    <row r="100" spans="1:4" x14ac:dyDescent="0.25">
      <c r="A100" s="1" t="s">
        <v>5214</v>
      </c>
      <c r="B100" s="2">
        <v>1168077</v>
      </c>
      <c r="C100" s="1" t="s">
        <v>5214</v>
      </c>
      <c r="D100" s="2">
        <v>0</v>
      </c>
    </row>
    <row r="101" spans="1:4" x14ac:dyDescent="0.25">
      <c r="A101" s="1" t="s">
        <v>5215</v>
      </c>
      <c r="B101" s="2">
        <v>1062938</v>
      </c>
      <c r="C101" s="1" t="s">
        <v>5215</v>
      </c>
      <c r="D101" s="2">
        <v>0</v>
      </c>
    </row>
    <row r="102" spans="1:4" x14ac:dyDescent="0.25">
      <c r="A102" s="1" t="s">
        <v>5216</v>
      </c>
      <c r="B102" s="2">
        <v>174452</v>
      </c>
      <c r="C102" s="1" t="s">
        <v>5216</v>
      </c>
      <c r="D102" s="2">
        <v>0</v>
      </c>
    </row>
    <row r="103" spans="1:4" x14ac:dyDescent="0.25">
      <c r="A103" s="1" t="s">
        <v>5217</v>
      </c>
      <c r="B103" s="2">
        <v>842459</v>
      </c>
      <c r="C103" s="1" t="s">
        <v>5217</v>
      </c>
      <c r="D103" s="2">
        <v>0</v>
      </c>
    </row>
    <row r="104" spans="1:4" x14ac:dyDescent="0.25">
      <c r="A104" s="1" t="s">
        <v>5218</v>
      </c>
      <c r="B104" s="2">
        <v>2972502</v>
      </c>
      <c r="C104" s="1" t="s">
        <v>5218</v>
      </c>
      <c r="D104" s="2">
        <v>0</v>
      </c>
    </row>
    <row r="105" spans="1:4" x14ac:dyDescent="0.25">
      <c r="A105" s="1" t="s">
        <v>5219</v>
      </c>
      <c r="B105" s="2">
        <v>465346</v>
      </c>
      <c r="C105" s="1" t="s">
        <v>5219</v>
      </c>
      <c r="D105" s="2">
        <v>0</v>
      </c>
    </row>
    <row r="106" spans="1:4" x14ac:dyDescent="0.25">
      <c r="A106" s="1" t="s">
        <v>5220</v>
      </c>
      <c r="B106" s="2">
        <v>1241767</v>
      </c>
      <c r="C106" s="1" t="s">
        <v>5220</v>
      </c>
      <c r="D106" s="2">
        <v>0</v>
      </c>
    </row>
    <row r="107" spans="1:4" x14ac:dyDescent="0.25">
      <c r="A107" s="1" t="s">
        <v>5221</v>
      </c>
      <c r="B107" s="2">
        <v>1345279</v>
      </c>
      <c r="C107" s="1" t="s">
        <v>5221</v>
      </c>
      <c r="D107" s="2">
        <v>0</v>
      </c>
    </row>
    <row r="108" spans="1:4" x14ac:dyDescent="0.25">
      <c r="A108" s="1" t="s">
        <v>5222</v>
      </c>
      <c r="B108" s="2">
        <v>871608</v>
      </c>
      <c r="C108" s="1" t="s">
        <v>5222</v>
      </c>
      <c r="D108" s="2">
        <v>0</v>
      </c>
    </row>
    <row r="109" spans="1:4" x14ac:dyDescent="0.25">
      <c r="A109" s="1" t="s">
        <v>5223</v>
      </c>
      <c r="B109" s="2">
        <v>948886</v>
      </c>
      <c r="C109" s="1" t="s">
        <v>5223</v>
      </c>
      <c r="D109" s="2">
        <v>0</v>
      </c>
    </row>
    <row r="110" spans="1:4" x14ac:dyDescent="0.25">
      <c r="A110" s="1" t="s">
        <v>5224</v>
      </c>
      <c r="B110" s="2">
        <v>31591</v>
      </c>
      <c r="C110" s="1" t="s">
        <v>5224</v>
      </c>
      <c r="D110" s="2">
        <v>0</v>
      </c>
    </row>
    <row r="111" spans="1:4" x14ac:dyDescent="0.25">
      <c r="A111" s="1" t="s">
        <v>5225</v>
      </c>
      <c r="B111" s="2">
        <v>356</v>
      </c>
      <c r="C111" s="1" t="s">
        <v>5225</v>
      </c>
      <c r="D111" s="2">
        <v>0</v>
      </c>
    </row>
    <row r="112" spans="1:4" x14ac:dyDescent="0.25">
      <c r="A112" s="1" t="s">
        <v>5226</v>
      </c>
      <c r="B112" s="2">
        <v>2546454</v>
      </c>
      <c r="C112" s="1" t="s">
        <v>5226</v>
      </c>
      <c r="D112" s="2">
        <v>0</v>
      </c>
    </row>
    <row r="113" spans="1:4" x14ac:dyDescent="0.25">
      <c r="A113" s="1" t="s">
        <v>5227</v>
      </c>
      <c r="B113" s="2">
        <v>960704</v>
      </c>
      <c r="C113" s="1" t="s">
        <v>5227</v>
      </c>
      <c r="D113" s="2">
        <v>0</v>
      </c>
    </row>
    <row r="114" spans="1:4" x14ac:dyDescent="0.25">
      <c r="A114" s="1" t="s">
        <v>5228</v>
      </c>
      <c r="B114" s="2">
        <v>246883</v>
      </c>
      <c r="C114" s="1" t="s">
        <v>5228</v>
      </c>
      <c r="D114" s="2">
        <v>0</v>
      </c>
    </row>
    <row r="115" spans="1:4" x14ac:dyDescent="0.25">
      <c r="A115" s="1" t="s">
        <v>5229</v>
      </c>
      <c r="B115" s="2">
        <v>162905</v>
      </c>
      <c r="C115" s="1" t="s">
        <v>5229</v>
      </c>
      <c r="D115" s="2">
        <v>162905</v>
      </c>
    </row>
    <row r="116" spans="1:4" x14ac:dyDescent="0.25">
      <c r="A116" s="1" t="s">
        <v>5230</v>
      </c>
      <c r="B116" s="2">
        <v>955800</v>
      </c>
      <c r="C116" s="1" t="s">
        <v>5230</v>
      </c>
      <c r="D116" s="2">
        <v>0</v>
      </c>
    </row>
    <row r="117" spans="1:4" x14ac:dyDescent="0.25">
      <c r="A117" s="1" t="s">
        <v>5231</v>
      </c>
      <c r="B117" s="2">
        <v>1210821</v>
      </c>
      <c r="C117" s="1" t="s">
        <v>5231</v>
      </c>
      <c r="D117" s="2">
        <v>0</v>
      </c>
    </row>
    <row r="118" spans="1:4" x14ac:dyDescent="0.25">
      <c r="A118" s="1" t="s">
        <v>5232</v>
      </c>
      <c r="B118" s="2">
        <v>650214</v>
      </c>
      <c r="C118" s="1" t="s">
        <v>5232</v>
      </c>
      <c r="D118" s="2">
        <v>0</v>
      </c>
    </row>
    <row r="119" spans="1:4" x14ac:dyDescent="0.25">
      <c r="A119" s="1" t="s">
        <v>5233</v>
      </c>
      <c r="B119" s="2">
        <v>2548532</v>
      </c>
      <c r="C119" s="1" t="s">
        <v>5233</v>
      </c>
      <c r="D119" s="2">
        <v>0</v>
      </c>
    </row>
    <row r="120" spans="1:4" x14ac:dyDescent="0.25">
      <c r="A120" s="1" t="s">
        <v>5234</v>
      </c>
      <c r="B120" s="2">
        <v>756994</v>
      </c>
      <c r="C120" s="1" t="s">
        <v>5234</v>
      </c>
      <c r="D120" s="2">
        <v>0</v>
      </c>
    </row>
    <row r="121" spans="1:4" x14ac:dyDescent="0.25">
      <c r="A121" s="1" t="s">
        <v>5235</v>
      </c>
      <c r="B121" s="2">
        <v>4266717</v>
      </c>
      <c r="C121" s="1" t="s">
        <v>5235</v>
      </c>
      <c r="D121" s="2">
        <v>0</v>
      </c>
    </row>
    <row r="122" spans="1:4" x14ac:dyDescent="0.25">
      <c r="A122" s="1" t="s">
        <v>5236</v>
      </c>
      <c r="B122" s="2">
        <v>1107565</v>
      </c>
      <c r="C122" s="1" t="s">
        <v>5236</v>
      </c>
      <c r="D122" s="2">
        <v>0</v>
      </c>
    </row>
    <row r="123" spans="1:4" x14ac:dyDescent="0.25">
      <c r="A123" s="1" t="s">
        <v>5237</v>
      </c>
      <c r="B123" s="2">
        <v>2361168</v>
      </c>
      <c r="C123" s="1" t="s">
        <v>5237</v>
      </c>
      <c r="D123" s="2">
        <v>0</v>
      </c>
    </row>
    <row r="124" spans="1:4" x14ac:dyDescent="0.25">
      <c r="A124" s="1" t="s">
        <v>5238</v>
      </c>
      <c r="B124" s="2">
        <v>2291531</v>
      </c>
      <c r="C124" s="1" t="s">
        <v>5238</v>
      </c>
      <c r="D124" s="2">
        <v>0</v>
      </c>
    </row>
    <row r="125" spans="1:4" x14ac:dyDescent="0.25">
      <c r="A125" s="1" t="s">
        <v>5239</v>
      </c>
      <c r="B125" s="2">
        <v>26355</v>
      </c>
      <c r="C125" s="1" t="s">
        <v>5239</v>
      </c>
      <c r="D125" s="2">
        <v>0</v>
      </c>
    </row>
    <row r="126" spans="1:4" x14ac:dyDescent="0.25">
      <c r="A126" s="1" t="s">
        <v>5240</v>
      </c>
      <c r="B126" s="2">
        <v>470000</v>
      </c>
      <c r="C126" s="1" t="s">
        <v>5240</v>
      </c>
      <c r="D126" s="2">
        <v>0</v>
      </c>
    </row>
    <row r="127" spans="1:4" x14ac:dyDescent="0.25">
      <c r="A127" s="1" t="s">
        <v>5241</v>
      </c>
      <c r="B127" s="2">
        <v>575006</v>
      </c>
      <c r="C127" s="1" t="s">
        <v>5241</v>
      </c>
      <c r="D127" s="2">
        <v>0</v>
      </c>
    </row>
    <row r="128" spans="1:4" x14ac:dyDescent="0.25">
      <c r="A128" s="1" t="s">
        <v>808</v>
      </c>
      <c r="B128" s="2">
        <v>605507</v>
      </c>
      <c r="C128" s="1" t="s">
        <v>808</v>
      </c>
      <c r="D128" s="2">
        <v>0</v>
      </c>
    </row>
    <row r="129" spans="1:4" x14ac:dyDescent="0.25">
      <c r="A129" s="1" t="s">
        <v>5242</v>
      </c>
      <c r="B129" s="2">
        <v>87780</v>
      </c>
      <c r="C129" s="1" t="s">
        <v>5242</v>
      </c>
      <c r="D129" s="2">
        <v>0</v>
      </c>
    </row>
    <row r="130" spans="1:4" x14ac:dyDescent="0.25">
      <c r="A130" s="1" t="s">
        <v>5243</v>
      </c>
      <c r="B130" s="2">
        <v>1432955</v>
      </c>
      <c r="C130" s="1" t="s">
        <v>5243</v>
      </c>
      <c r="D130" s="2">
        <v>0</v>
      </c>
    </row>
    <row r="131" spans="1:4" x14ac:dyDescent="0.25">
      <c r="A131" s="1" t="s">
        <v>5244</v>
      </c>
      <c r="B131" s="2">
        <v>908326</v>
      </c>
      <c r="C131" s="1" t="s">
        <v>5244</v>
      </c>
      <c r="D131" s="2">
        <v>0</v>
      </c>
    </row>
    <row r="132" spans="1:4" x14ac:dyDescent="0.25">
      <c r="A132" s="1" t="s">
        <v>5245</v>
      </c>
      <c r="B132" s="2">
        <v>696730</v>
      </c>
      <c r="C132" s="1" t="s">
        <v>5245</v>
      </c>
      <c r="D132" s="2">
        <v>0</v>
      </c>
    </row>
    <row r="133" spans="1:4" x14ac:dyDescent="0.25">
      <c r="A133" s="1" t="s">
        <v>5246</v>
      </c>
      <c r="B133" s="2">
        <v>1986194</v>
      </c>
      <c r="C133" s="1" t="s">
        <v>5246</v>
      </c>
      <c r="D133" s="2">
        <v>0</v>
      </c>
    </row>
    <row r="134" spans="1:4" x14ac:dyDescent="0.25">
      <c r="A134" s="1" t="s">
        <v>5247</v>
      </c>
      <c r="B134" s="2">
        <v>36924649</v>
      </c>
      <c r="C134" s="1" t="s">
        <v>5247</v>
      </c>
      <c r="D134" s="2">
        <v>0</v>
      </c>
    </row>
    <row r="135" spans="1:4" x14ac:dyDescent="0.25">
      <c r="A135" s="1" t="s">
        <v>5248</v>
      </c>
      <c r="B135" s="2">
        <v>893383</v>
      </c>
      <c r="C135" s="1" t="s">
        <v>5248</v>
      </c>
      <c r="D135" s="2">
        <v>0</v>
      </c>
    </row>
    <row r="136" spans="1:4" x14ac:dyDescent="0.25">
      <c r="A136" s="1" t="s">
        <v>5249</v>
      </c>
      <c r="B136" s="2">
        <v>333197</v>
      </c>
      <c r="C136" s="1" t="s">
        <v>5249</v>
      </c>
      <c r="D136" s="2">
        <v>0</v>
      </c>
    </row>
    <row r="137" spans="1:4" x14ac:dyDescent="0.25">
      <c r="A137" s="1" t="s">
        <v>3712</v>
      </c>
      <c r="B137" s="2">
        <v>1023446</v>
      </c>
      <c r="C137" s="1" t="s">
        <v>3712</v>
      </c>
      <c r="D137" s="2">
        <v>0</v>
      </c>
    </row>
    <row r="138" spans="1:4" x14ac:dyDescent="0.25">
      <c r="A138" s="1" t="s">
        <v>5250</v>
      </c>
      <c r="B138" s="2">
        <v>512222</v>
      </c>
      <c r="C138" s="1" t="s">
        <v>5250</v>
      </c>
      <c r="D138" s="2">
        <v>1</v>
      </c>
    </row>
    <row r="139" spans="1:4" x14ac:dyDescent="0.25">
      <c r="A139" s="1" t="s">
        <v>5251</v>
      </c>
      <c r="B139" s="2">
        <v>644541</v>
      </c>
      <c r="C139" s="1" t="s">
        <v>5251</v>
      </c>
      <c r="D139" s="2">
        <v>0</v>
      </c>
    </row>
    <row r="140" spans="1:4" x14ac:dyDescent="0.25">
      <c r="A140" s="1" t="s">
        <v>5252</v>
      </c>
      <c r="B140" s="2">
        <v>399173</v>
      </c>
      <c r="C140" s="1" t="s">
        <v>5252</v>
      </c>
      <c r="D140" s="2">
        <v>0</v>
      </c>
    </row>
    <row r="141" spans="1:4" x14ac:dyDescent="0.25">
      <c r="A141" s="1" t="s">
        <v>5253</v>
      </c>
      <c r="B141" s="2">
        <v>6331571</v>
      </c>
      <c r="C141" s="1" t="s">
        <v>5253</v>
      </c>
      <c r="D141" s="2">
        <v>0</v>
      </c>
    </row>
    <row r="142" spans="1:4" x14ac:dyDescent="0.25">
      <c r="A142" s="1" t="s">
        <v>5254</v>
      </c>
      <c r="B142" s="2">
        <v>3237975</v>
      </c>
      <c r="C142" s="1" t="s">
        <v>5254</v>
      </c>
      <c r="D142" s="2">
        <v>0</v>
      </c>
    </row>
    <row r="143" spans="1:4" x14ac:dyDescent="0.25">
      <c r="A143" s="1" t="s">
        <v>5255</v>
      </c>
      <c r="B143" s="2">
        <v>312295</v>
      </c>
      <c r="C143" s="1" t="s">
        <v>5255</v>
      </c>
      <c r="D143" s="2">
        <v>0</v>
      </c>
    </row>
    <row r="144" spans="1:4" x14ac:dyDescent="0.25">
      <c r="A144" s="1" t="s">
        <v>5256</v>
      </c>
      <c r="B144" s="2">
        <v>346300</v>
      </c>
      <c r="C144" s="1" t="s">
        <v>5256</v>
      </c>
      <c r="D144" s="2">
        <v>0</v>
      </c>
    </row>
    <row r="145" spans="1:4" x14ac:dyDescent="0.25">
      <c r="A145" s="1" t="s">
        <v>5257</v>
      </c>
      <c r="B145" s="2">
        <v>1076644</v>
      </c>
      <c r="C145" s="1" t="s">
        <v>5257</v>
      </c>
      <c r="D145" s="2">
        <v>0</v>
      </c>
    </row>
    <row r="146" spans="1:4" x14ac:dyDescent="0.25">
      <c r="A146" s="1" t="s">
        <v>5258</v>
      </c>
      <c r="B146" s="2">
        <v>1113095</v>
      </c>
      <c r="C146" s="1" t="s">
        <v>5258</v>
      </c>
      <c r="D146" s="2">
        <v>0</v>
      </c>
    </row>
    <row r="147" spans="1:4" x14ac:dyDescent="0.25">
      <c r="A147" s="1" t="s">
        <v>5259</v>
      </c>
      <c r="B147" s="2">
        <v>2909487</v>
      </c>
      <c r="C147" s="1" t="s">
        <v>5259</v>
      </c>
      <c r="D147" s="2">
        <v>0</v>
      </c>
    </row>
    <row r="148" spans="1:4" x14ac:dyDescent="0.25">
      <c r="A148" s="1" t="s">
        <v>5260</v>
      </c>
      <c r="B148" s="2">
        <v>3803512</v>
      </c>
      <c r="C148" s="1" t="s">
        <v>5260</v>
      </c>
      <c r="D148" s="2">
        <v>0</v>
      </c>
    </row>
    <row r="149" spans="1:4" x14ac:dyDescent="0.25">
      <c r="A149" s="1" t="s">
        <v>5261</v>
      </c>
      <c r="B149" s="2">
        <v>242641</v>
      </c>
      <c r="C149" s="1" t="s">
        <v>5261</v>
      </c>
      <c r="D149" s="2">
        <v>0</v>
      </c>
    </row>
    <row r="150" spans="1:4" x14ac:dyDescent="0.25">
      <c r="A150" s="1" t="s">
        <v>5262</v>
      </c>
      <c r="B150" s="2">
        <v>7133185</v>
      </c>
      <c r="C150" s="1" t="s">
        <v>5262</v>
      </c>
      <c r="D150" s="2">
        <v>0</v>
      </c>
    </row>
    <row r="151" spans="1:4" x14ac:dyDescent="0.25">
      <c r="A151" s="1" t="s">
        <v>5263</v>
      </c>
      <c r="B151" s="2">
        <v>77975</v>
      </c>
      <c r="C151" s="1" t="s">
        <v>5263</v>
      </c>
      <c r="D151" s="2">
        <v>0</v>
      </c>
    </row>
    <row r="152" spans="1:4" x14ac:dyDescent="0.25">
      <c r="A152" s="1" t="s">
        <v>3729</v>
      </c>
      <c r="B152" s="2">
        <v>3236678</v>
      </c>
      <c r="C152" s="1" t="s">
        <v>3729</v>
      </c>
      <c r="D152" s="2">
        <v>0</v>
      </c>
    </row>
    <row r="153" spans="1:4" x14ac:dyDescent="0.25">
      <c r="A153" s="1" t="s">
        <v>5264</v>
      </c>
      <c r="B153" s="2">
        <v>137843</v>
      </c>
      <c r="C153" s="1" t="s">
        <v>5264</v>
      </c>
      <c r="D153" s="2">
        <v>0</v>
      </c>
    </row>
    <row r="154" spans="1:4" x14ac:dyDescent="0.25">
      <c r="A154" s="1" t="s">
        <v>5265</v>
      </c>
      <c r="B154" s="2">
        <v>1325184</v>
      </c>
      <c r="C154" s="1" t="s">
        <v>5265</v>
      </c>
      <c r="D154" s="2">
        <v>0</v>
      </c>
    </row>
    <row r="155" spans="1:4" x14ac:dyDescent="0.25">
      <c r="A155" s="1" t="s">
        <v>5266</v>
      </c>
      <c r="B155" s="2">
        <v>3982965</v>
      </c>
      <c r="C155" s="1" t="s">
        <v>5266</v>
      </c>
      <c r="D155" s="2">
        <v>0</v>
      </c>
    </row>
    <row r="156" spans="1:4" x14ac:dyDescent="0.25">
      <c r="A156" s="1" t="s">
        <v>5267</v>
      </c>
      <c r="B156" s="2">
        <v>802607</v>
      </c>
      <c r="C156" s="1" t="s">
        <v>5267</v>
      </c>
      <c r="D156" s="2">
        <v>0</v>
      </c>
    </row>
    <row r="157" spans="1:4" x14ac:dyDescent="0.25">
      <c r="A157" s="1" t="s">
        <v>5268</v>
      </c>
      <c r="B157" s="2">
        <v>501073</v>
      </c>
      <c r="C157" s="1" t="s">
        <v>5268</v>
      </c>
      <c r="D157" s="2">
        <v>0</v>
      </c>
    </row>
    <row r="158" spans="1:4" x14ac:dyDescent="0.25">
      <c r="A158" s="1" t="s">
        <v>5269</v>
      </c>
      <c r="B158" s="2">
        <v>728996</v>
      </c>
      <c r="C158" s="1" t="s">
        <v>5269</v>
      </c>
      <c r="D158" s="2">
        <v>0</v>
      </c>
    </row>
    <row r="159" spans="1:4" x14ac:dyDescent="0.25">
      <c r="A159" s="1" t="s">
        <v>5270</v>
      </c>
      <c r="B159" s="2">
        <v>191604</v>
      </c>
      <c r="C159" s="1" t="s">
        <v>5270</v>
      </c>
      <c r="D159" s="2">
        <v>0</v>
      </c>
    </row>
    <row r="160" spans="1:4" x14ac:dyDescent="0.25">
      <c r="A160" s="1" t="s">
        <v>5271</v>
      </c>
      <c r="B160" s="2">
        <v>704471</v>
      </c>
      <c r="C160" s="1" t="s">
        <v>5271</v>
      </c>
      <c r="D160" s="2">
        <v>0</v>
      </c>
    </row>
    <row r="161" spans="1:4" x14ac:dyDescent="0.25">
      <c r="A161" s="1" t="s">
        <v>5272</v>
      </c>
      <c r="B161" s="2">
        <v>111813</v>
      </c>
      <c r="C161" s="1" t="s">
        <v>5272</v>
      </c>
      <c r="D161" s="2">
        <v>0</v>
      </c>
    </row>
    <row r="162" spans="1:4" x14ac:dyDescent="0.25">
      <c r="A162" s="1" t="s">
        <v>5273</v>
      </c>
      <c r="B162" s="2">
        <v>468968</v>
      </c>
      <c r="C162" s="1" t="s">
        <v>5273</v>
      </c>
      <c r="D162" s="2">
        <v>0</v>
      </c>
    </row>
    <row r="163" spans="1:4" x14ac:dyDescent="0.25">
      <c r="A163" s="1" t="s">
        <v>5274</v>
      </c>
      <c r="B163" s="2">
        <v>597135</v>
      </c>
      <c r="C163" s="1" t="s">
        <v>5274</v>
      </c>
      <c r="D163" s="2">
        <v>0</v>
      </c>
    </row>
    <row r="164" spans="1:4" x14ac:dyDescent="0.25">
      <c r="A164" s="1" t="s">
        <v>5275</v>
      </c>
      <c r="B164" s="2">
        <v>118472</v>
      </c>
      <c r="C164" s="1" t="s">
        <v>5275</v>
      </c>
      <c r="D164" s="2">
        <v>0</v>
      </c>
    </row>
    <row r="165" spans="1:4" x14ac:dyDescent="0.25">
      <c r="A165" s="1" t="s">
        <v>5276</v>
      </c>
      <c r="B165" s="2">
        <v>419664</v>
      </c>
      <c r="C165" s="1" t="s">
        <v>5276</v>
      </c>
      <c r="D165" s="2">
        <v>0</v>
      </c>
    </row>
    <row r="166" spans="1:4" x14ac:dyDescent="0.25">
      <c r="A166" s="1" t="s">
        <v>5277</v>
      </c>
      <c r="B166" s="2">
        <v>15979</v>
      </c>
      <c r="C166" s="1" t="s">
        <v>5277</v>
      </c>
      <c r="D166" s="2">
        <v>0</v>
      </c>
    </row>
    <row r="167" spans="1:4" x14ac:dyDescent="0.25">
      <c r="A167" s="1" t="s">
        <v>5278</v>
      </c>
      <c r="B167" s="2">
        <v>165493</v>
      </c>
      <c r="C167" s="1" t="s">
        <v>5278</v>
      </c>
      <c r="D167" s="2">
        <v>165493</v>
      </c>
    </row>
    <row r="168" spans="1:4" x14ac:dyDescent="0.25">
      <c r="A168" s="1" t="s">
        <v>5279</v>
      </c>
      <c r="B168" s="2">
        <v>592964</v>
      </c>
      <c r="C168" s="1" t="s">
        <v>5279</v>
      </c>
      <c r="D168" s="2">
        <v>0</v>
      </c>
    </row>
    <row r="169" spans="1:4" x14ac:dyDescent="0.25">
      <c r="A169" s="1" t="s">
        <v>5280</v>
      </c>
      <c r="B169" s="2">
        <v>899779</v>
      </c>
      <c r="C169" s="1" t="s">
        <v>5280</v>
      </c>
      <c r="D169" s="2">
        <v>0</v>
      </c>
    </row>
    <row r="170" spans="1:4" x14ac:dyDescent="0.25">
      <c r="A170" s="1" t="s">
        <v>5281</v>
      </c>
      <c r="B170" s="2">
        <v>300407</v>
      </c>
      <c r="C170" s="1" t="s">
        <v>5281</v>
      </c>
      <c r="D170" s="2">
        <v>0</v>
      </c>
    </row>
    <row r="171" spans="1:4" x14ac:dyDescent="0.25">
      <c r="A171" s="1" t="s">
        <v>3301</v>
      </c>
      <c r="B171" s="2">
        <v>578427</v>
      </c>
      <c r="C171" s="1" t="s">
        <v>3301</v>
      </c>
      <c r="D171" s="2">
        <v>0</v>
      </c>
    </row>
    <row r="172" spans="1:4" x14ac:dyDescent="0.25">
      <c r="A172" s="1" t="s">
        <v>5282</v>
      </c>
      <c r="B172" s="2">
        <v>1178820</v>
      </c>
      <c r="C172" s="1" t="s">
        <v>5282</v>
      </c>
      <c r="D172" s="2">
        <v>4065</v>
      </c>
    </row>
    <row r="173" spans="1:4" x14ac:dyDescent="0.25">
      <c r="A173" s="1" t="s">
        <v>5283</v>
      </c>
      <c r="B173" s="2">
        <v>3832008</v>
      </c>
      <c r="C173" s="1" t="s">
        <v>5283</v>
      </c>
      <c r="D173" s="2">
        <v>58253</v>
      </c>
    </row>
    <row r="174" spans="1:4" x14ac:dyDescent="0.25">
      <c r="A174" s="1" t="s">
        <v>5284</v>
      </c>
      <c r="B174" s="2">
        <v>1902592</v>
      </c>
      <c r="C174" s="1" t="s">
        <v>5284</v>
      </c>
      <c r="D174" s="2">
        <v>0</v>
      </c>
    </row>
    <row r="175" spans="1:4" x14ac:dyDescent="0.25">
      <c r="A175" s="1" t="s">
        <v>5285</v>
      </c>
      <c r="B175" s="2">
        <v>366424</v>
      </c>
      <c r="C175" s="1" t="s">
        <v>5285</v>
      </c>
      <c r="D175" s="2">
        <v>0</v>
      </c>
    </row>
    <row r="176" spans="1:4" x14ac:dyDescent="0.25">
      <c r="A176" s="1" t="s">
        <v>5286</v>
      </c>
      <c r="B176" s="2">
        <v>824016</v>
      </c>
      <c r="C176" s="1" t="s">
        <v>5286</v>
      </c>
      <c r="D176" s="2">
        <v>0</v>
      </c>
    </row>
    <row r="177" spans="1:4" x14ac:dyDescent="0.25">
      <c r="A177" s="1" t="s">
        <v>5287</v>
      </c>
      <c r="B177" s="2">
        <v>765497</v>
      </c>
      <c r="C177" s="1" t="s">
        <v>5287</v>
      </c>
      <c r="D177" s="2">
        <v>0</v>
      </c>
    </row>
    <row r="178" spans="1:4" x14ac:dyDescent="0.25">
      <c r="A178" s="1" t="s">
        <v>5288</v>
      </c>
      <c r="B178" s="2">
        <v>2018549</v>
      </c>
      <c r="C178" s="1" t="s">
        <v>5288</v>
      </c>
      <c r="D178" s="2">
        <v>0</v>
      </c>
    </row>
    <row r="179" spans="1:4" x14ac:dyDescent="0.25">
      <c r="A179" s="1" t="s">
        <v>5289</v>
      </c>
      <c r="B179" s="2">
        <v>119956</v>
      </c>
      <c r="C179" s="1" t="s">
        <v>5289</v>
      </c>
      <c r="D179" s="2">
        <v>0</v>
      </c>
    </row>
    <row r="180" spans="1:4" x14ac:dyDescent="0.25">
      <c r="A180" s="1" t="s">
        <v>5290</v>
      </c>
      <c r="B180" s="2">
        <v>2278200</v>
      </c>
      <c r="C180" s="1" t="s">
        <v>5290</v>
      </c>
      <c r="D180" s="2">
        <v>0</v>
      </c>
    </row>
    <row r="181" spans="1:4" x14ac:dyDescent="0.25">
      <c r="A181" s="1" t="s">
        <v>5291</v>
      </c>
      <c r="B181" s="2">
        <v>3252676</v>
      </c>
      <c r="C181" s="1" t="s">
        <v>5291</v>
      </c>
      <c r="D181" s="2">
        <v>0</v>
      </c>
    </row>
    <row r="182" spans="1:4" x14ac:dyDescent="0.25">
      <c r="A182" s="1" t="s">
        <v>2584</v>
      </c>
      <c r="B182" s="2">
        <v>213272</v>
      </c>
      <c r="C182" s="1" t="s">
        <v>2584</v>
      </c>
      <c r="D182" s="2">
        <v>4136</v>
      </c>
    </row>
    <row r="183" spans="1:4" x14ac:dyDescent="0.25">
      <c r="A183" s="1" t="s">
        <v>5292</v>
      </c>
      <c r="B183" s="2">
        <v>2650137</v>
      </c>
      <c r="C183" s="1" t="s">
        <v>5292</v>
      </c>
      <c r="D183" s="2">
        <v>0</v>
      </c>
    </row>
    <row r="184" spans="1:4" x14ac:dyDescent="0.25">
      <c r="A184" s="1" t="s">
        <v>5293</v>
      </c>
      <c r="B184" s="2">
        <v>159109</v>
      </c>
      <c r="C184" s="1" t="s">
        <v>5293</v>
      </c>
      <c r="D184" s="2">
        <v>0</v>
      </c>
    </row>
    <row r="185" spans="1:4" x14ac:dyDescent="0.25">
      <c r="A185" s="1" t="s">
        <v>5294</v>
      </c>
      <c r="B185" s="2">
        <v>239300</v>
      </c>
      <c r="C185" s="1" t="s">
        <v>5294</v>
      </c>
      <c r="D185" s="2">
        <v>0</v>
      </c>
    </row>
    <row r="186" spans="1:4" x14ac:dyDescent="0.25">
      <c r="A186" s="1" t="s">
        <v>5295</v>
      </c>
      <c r="B186" s="2">
        <v>19301</v>
      </c>
      <c r="C186" s="1" t="s">
        <v>5295</v>
      </c>
      <c r="D186" s="2">
        <v>0</v>
      </c>
    </row>
    <row r="187" spans="1:4" x14ac:dyDescent="0.25">
      <c r="A187" s="1" t="s">
        <v>5296</v>
      </c>
      <c r="B187" s="2">
        <v>243267</v>
      </c>
      <c r="C187" s="1" t="s">
        <v>5296</v>
      </c>
      <c r="D187" s="2">
        <v>0</v>
      </c>
    </row>
    <row r="188" spans="1:4" x14ac:dyDescent="0.25">
      <c r="A188" s="1" t="s">
        <v>5297</v>
      </c>
      <c r="B188" s="2">
        <v>9815374</v>
      </c>
      <c r="C188" s="1" t="s">
        <v>5297</v>
      </c>
      <c r="D188" s="2">
        <v>0</v>
      </c>
    </row>
    <row r="189" spans="1:4" x14ac:dyDescent="0.25">
      <c r="A189" s="1" t="s">
        <v>2672</v>
      </c>
      <c r="B189" s="2">
        <v>12904</v>
      </c>
      <c r="C189" s="1" t="s">
        <v>2672</v>
      </c>
      <c r="D189" s="2">
        <v>6452</v>
      </c>
    </row>
    <row r="190" spans="1:4" x14ac:dyDescent="0.25">
      <c r="A190" s="1" t="s">
        <v>5298</v>
      </c>
      <c r="B190" s="2">
        <v>649288</v>
      </c>
      <c r="C190" s="1" t="s">
        <v>5298</v>
      </c>
      <c r="D190" s="2">
        <v>0</v>
      </c>
    </row>
    <row r="191" spans="1:4" x14ac:dyDescent="0.25">
      <c r="A191" s="1" t="s">
        <v>5299</v>
      </c>
      <c r="B191" s="2">
        <v>755376</v>
      </c>
      <c r="C191" s="1" t="s">
        <v>5299</v>
      </c>
      <c r="D191" s="2">
        <v>0</v>
      </c>
    </row>
    <row r="192" spans="1:4" x14ac:dyDescent="0.25">
      <c r="A192" s="1" t="s">
        <v>5300</v>
      </c>
      <c r="B192" s="2">
        <v>442379</v>
      </c>
      <c r="C192" s="1" t="s">
        <v>5300</v>
      </c>
      <c r="D192" s="2">
        <v>0</v>
      </c>
    </row>
    <row r="193" spans="1:4" x14ac:dyDescent="0.25">
      <c r="A193" s="1" t="s">
        <v>5301</v>
      </c>
      <c r="B193" s="2">
        <v>1649757</v>
      </c>
      <c r="C193" s="1" t="s">
        <v>5301</v>
      </c>
      <c r="D193" s="2">
        <v>0</v>
      </c>
    </row>
    <row r="194" spans="1:4" x14ac:dyDescent="0.25">
      <c r="A194" s="1" t="s">
        <v>722</v>
      </c>
      <c r="B194" s="2">
        <v>765133</v>
      </c>
      <c r="C194" s="1" t="s">
        <v>722</v>
      </c>
      <c r="D194" s="2">
        <v>0</v>
      </c>
    </row>
    <row r="195" spans="1:4" x14ac:dyDescent="0.25">
      <c r="A195" s="1" t="s">
        <v>5302</v>
      </c>
      <c r="B195" s="2">
        <v>418286</v>
      </c>
      <c r="C195" s="1" t="s">
        <v>5302</v>
      </c>
      <c r="D195" s="2">
        <v>0</v>
      </c>
    </row>
    <row r="196" spans="1:4" x14ac:dyDescent="0.25">
      <c r="A196" s="1" t="s">
        <v>5303</v>
      </c>
      <c r="B196" s="2">
        <v>2130959</v>
      </c>
      <c r="C196" s="1" t="s">
        <v>5303</v>
      </c>
      <c r="D196" s="2">
        <v>0</v>
      </c>
    </row>
    <row r="197" spans="1:4" x14ac:dyDescent="0.25">
      <c r="A197" s="1" t="s">
        <v>5304</v>
      </c>
      <c r="B197" s="2">
        <v>1628073</v>
      </c>
      <c r="C197" s="1" t="s">
        <v>5304</v>
      </c>
      <c r="D197" s="2">
        <v>0</v>
      </c>
    </row>
    <row r="198" spans="1:4" x14ac:dyDescent="0.25">
      <c r="A198" s="1" t="s">
        <v>5305</v>
      </c>
      <c r="B198" s="2">
        <v>285644</v>
      </c>
      <c r="C198" s="1" t="s">
        <v>5305</v>
      </c>
      <c r="D198" s="2">
        <v>0</v>
      </c>
    </row>
    <row r="199" spans="1:4" x14ac:dyDescent="0.25">
      <c r="A199" s="1" t="s">
        <v>5306</v>
      </c>
      <c r="B199" s="2">
        <v>11034</v>
      </c>
      <c r="C199" s="1" t="s">
        <v>5306</v>
      </c>
      <c r="D199" s="2">
        <v>0</v>
      </c>
    </row>
    <row r="200" spans="1:4" x14ac:dyDescent="0.25">
      <c r="A200" s="1" t="s">
        <v>5307</v>
      </c>
      <c r="B200" s="2">
        <v>200762</v>
      </c>
      <c r="C200" s="1" t="s">
        <v>5307</v>
      </c>
      <c r="D200" s="2">
        <v>0</v>
      </c>
    </row>
    <row r="201" spans="1:4" x14ac:dyDescent="0.25">
      <c r="A201" s="1" t="s">
        <v>5112</v>
      </c>
      <c r="B201" s="2">
        <v>2185856</v>
      </c>
      <c r="C201" s="1" t="s">
        <v>5112</v>
      </c>
      <c r="D201" s="2">
        <v>0</v>
      </c>
    </row>
    <row r="202" spans="1:4" x14ac:dyDescent="0.25">
      <c r="A202" s="1" t="s">
        <v>5308</v>
      </c>
      <c r="B202" s="2">
        <v>584900</v>
      </c>
      <c r="C202" s="1" t="s">
        <v>5308</v>
      </c>
      <c r="D202" s="2">
        <v>0</v>
      </c>
    </row>
    <row r="203" spans="1:4" x14ac:dyDescent="0.25">
      <c r="A203" s="1" t="s">
        <v>5309</v>
      </c>
      <c r="B203" s="2">
        <v>527683</v>
      </c>
      <c r="C203" s="1" t="s">
        <v>5309</v>
      </c>
      <c r="D203" s="2">
        <v>0</v>
      </c>
    </row>
    <row r="204" spans="1:4" x14ac:dyDescent="0.25">
      <c r="A204" s="1" t="s">
        <v>5310</v>
      </c>
      <c r="B204" s="2">
        <v>164292</v>
      </c>
      <c r="C204" s="1" t="s">
        <v>5310</v>
      </c>
      <c r="D204" s="2">
        <v>0</v>
      </c>
    </row>
    <row r="205" spans="1:4" x14ac:dyDescent="0.25">
      <c r="A205" s="1" t="s">
        <v>5311</v>
      </c>
      <c r="B205" s="2">
        <v>35364</v>
      </c>
      <c r="C205" s="1" t="s">
        <v>5311</v>
      </c>
      <c r="D205" s="2">
        <v>0</v>
      </c>
    </row>
    <row r="206" spans="1:4" x14ac:dyDescent="0.25">
      <c r="A206" s="1" t="s">
        <v>5312</v>
      </c>
      <c r="B206" s="2">
        <v>34852</v>
      </c>
      <c r="C206" s="1" t="s">
        <v>5312</v>
      </c>
      <c r="D206" s="2">
        <v>0</v>
      </c>
    </row>
    <row r="207" spans="1:4" x14ac:dyDescent="0.25">
      <c r="A207" s="1" t="s">
        <v>5313</v>
      </c>
      <c r="B207" s="2">
        <v>234704</v>
      </c>
      <c r="C207" s="1" t="s">
        <v>5313</v>
      </c>
      <c r="D207" s="2">
        <v>0</v>
      </c>
    </row>
    <row r="208" spans="1:4" x14ac:dyDescent="0.25">
      <c r="A208" s="1" t="s">
        <v>5314</v>
      </c>
      <c r="B208" s="2">
        <v>633601</v>
      </c>
      <c r="C208" s="1" t="s">
        <v>5314</v>
      </c>
      <c r="D208" s="2">
        <v>0</v>
      </c>
    </row>
    <row r="209" spans="1:4" x14ac:dyDescent="0.25">
      <c r="A209" s="1" t="s">
        <v>5315</v>
      </c>
      <c r="B209" s="2">
        <v>1823</v>
      </c>
      <c r="C209" s="1" t="s">
        <v>5315</v>
      </c>
      <c r="D209" s="2">
        <v>0</v>
      </c>
    </row>
    <row r="210" spans="1:4" x14ac:dyDescent="0.25">
      <c r="A210" s="1" t="s">
        <v>5316</v>
      </c>
      <c r="B210" s="2">
        <v>194991</v>
      </c>
      <c r="C210" s="1" t="s">
        <v>5316</v>
      </c>
      <c r="D210" s="2">
        <v>0</v>
      </c>
    </row>
    <row r="211" spans="1:4" x14ac:dyDescent="0.25">
      <c r="A211" s="1" t="s">
        <v>5317</v>
      </c>
      <c r="B211" s="2">
        <v>3152094</v>
      </c>
      <c r="C211" s="1" t="s">
        <v>5317</v>
      </c>
      <c r="D211" s="2">
        <v>0</v>
      </c>
    </row>
    <row r="212" spans="1:4" x14ac:dyDescent="0.25">
      <c r="A212" s="1" t="s">
        <v>5318</v>
      </c>
      <c r="B212" s="2">
        <v>18467</v>
      </c>
      <c r="C212" s="1" t="s">
        <v>5318</v>
      </c>
      <c r="D212" s="2">
        <v>0</v>
      </c>
    </row>
    <row r="213" spans="1:4" x14ac:dyDescent="0.25">
      <c r="A213" s="1" t="s">
        <v>5319</v>
      </c>
      <c r="B213" s="2">
        <v>34133</v>
      </c>
      <c r="C213" s="1" t="s">
        <v>5319</v>
      </c>
      <c r="D213" s="2">
        <v>0</v>
      </c>
    </row>
    <row r="214" spans="1:4" x14ac:dyDescent="0.25">
      <c r="A214" s="1" t="s">
        <v>5320</v>
      </c>
      <c r="B214" s="2">
        <v>382287</v>
      </c>
      <c r="C214" s="1" t="s">
        <v>5320</v>
      </c>
      <c r="D214" s="2">
        <v>0</v>
      </c>
    </row>
    <row r="215" spans="1:4" x14ac:dyDescent="0.25">
      <c r="A215" s="1" t="s">
        <v>5321</v>
      </c>
      <c r="B215" s="2">
        <v>514612</v>
      </c>
      <c r="C215" s="1" t="s">
        <v>5321</v>
      </c>
      <c r="D215" s="2">
        <v>0</v>
      </c>
    </row>
    <row r="216" spans="1:4" x14ac:dyDescent="0.25">
      <c r="A216" s="1" t="s">
        <v>5322</v>
      </c>
      <c r="B216" s="2">
        <v>147534</v>
      </c>
      <c r="C216" s="1" t="s">
        <v>5322</v>
      </c>
      <c r="D216" s="2">
        <v>0</v>
      </c>
    </row>
    <row r="217" spans="1:4" x14ac:dyDescent="0.25">
      <c r="A217" s="1" t="s">
        <v>5323</v>
      </c>
      <c r="B217" s="2">
        <v>1727820</v>
      </c>
      <c r="C217" s="1" t="s">
        <v>5323</v>
      </c>
      <c r="D217" s="2">
        <v>0</v>
      </c>
    </row>
    <row r="218" spans="1:4" x14ac:dyDescent="0.25">
      <c r="A218" s="1" t="s">
        <v>5324</v>
      </c>
      <c r="B218" s="2">
        <v>98924</v>
      </c>
      <c r="C218" s="1" t="s">
        <v>5324</v>
      </c>
      <c r="D218" s="2">
        <v>0</v>
      </c>
    </row>
    <row r="219" spans="1:4" x14ac:dyDescent="0.25">
      <c r="A219" s="1" t="s">
        <v>5325</v>
      </c>
      <c r="B219" s="2">
        <v>335917</v>
      </c>
      <c r="C219" s="1" t="s">
        <v>5325</v>
      </c>
      <c r="D219" s="2">
        <v>0</v>
      </c>
    </row>
    <row r="220" spans="1:4" x14ac:dyDescent="0.25">
      <c r="A220" s="1" t="s">
        <v>5326</v>
      </c>
      <c r="B220" s="2">
        <v>171050</v>
      </c>
      <c r="C220" s="1" t="s">
        <v>5326</v>
      </c>
      <c r="D220" s="2">
        <v>0</v>
      </c>
    </row>
    <row r="221" spans="1:4" x14ac:dyDescent="0.25">
      <c r="A221" s="1" t="s">
        <v>5327</v>
      </c>
      <c r="B221" s="2">
        <v>372218</v>
      </c>
      <c r="C221" s="1" t="s">
        <v>5327</v>
      </c>
      <c r="D221" s="2">
        <v>0</v>
      </c>
    </row>
    <row r="222" spans="1:4" x14ac:dyDescent="0.25">
      <c r="A222" s="1" t="s">
        <v>5328</v>
      </c>
      <c r="B222" s="2">
        <v>257454</v>
      </c>
      <c r="C222" s="1" t="s">
        <v>5328</v>
      </c>
      <c r="D222" s="2">
        <v>0</v>
      </c>
    </row>
    <row r="223" spans="1:4" x14ac:dyDescent="0.25">
      <c r="A223" s="1" t="s">
        <v>5329</v>
      </c>
      <c r="B223" s="2">
        <v>228487</v>
      </c>
      <c r="C223" s="1" t="s">
        <v>5329</v>
      </c>
      <c r="D223" s="2">
        <v>0</v>
      </c>
    </row>
    <row r="224" spans="1:4" x14ac:dyDescent="0.25">
      <c r="A224" s="1" t="s">
        <v>5330</v>
      </c>
      <c r="B224" s="2">
        <v>69737</v>
      </c>
      <c r="C224" s="1" t="s">
        <v>5330</v>
      </c>
      <c r="D224" s="2">
        <v>0</v>
      </c>
    </row>
    <row r="225" spans="1:4" x14ac:dyDescent="0.25">
      <c r="A225" s="1" t="s">
        <v>5331</v>
      </c>
      <c r="B225" s="2">
        <v>79136</v>
      </c>
      <c r="C225" s="1" t="s">
        <v>5331</v>
      </c>
      <c r="D225" s="2">
        <v>0</v>
      </c>
    </row>
    <row r="226" spans="1:4" x14ac:dyDescent="0.25">
      <c r="A226" s="1" t="s">
        <v>5332</v>
      </c>
      <c r="B226" s="2">
        <v>3662000</v>
      </c>
      <c r="C226" s="1" t="s">
        <v>5332</v>
      </c>
      <c r="D226" s="2">
        <v>0</v>
      </c>
    </row>
    <row r="227" spans="1:4" x14ac:dyDescent="0.25">
      <c r="A227" s="1" t="s">
        <v>5333</v>
      </c>
      <c r="B227" s="2">
        <v>885803</v>
      </c>
      <c r="C227" s="1" t="s">
        <v>5333</v>
      </c>
      <c r="D227" s="2">
        <v>0</v>
      </c>
    </row>
    <row r="228" spans="1:4" x14ac:dyDescent="0.25">
      <c r="A228" s="1" t="s">
        <v>5334</v>
      </c>
      <c r="B228" s="2">
        <v>385794</v>
      </c>
      <c r="C228" s="1" t="s">
        <v>5334</v>
      </c>
      <c r="D228" s="2">
        <v>0</v>
      </c>
    </row>
    <row r="229" spans="1:4" x14ac:dyDescent="0.25">
      <c r="A229" s="1" t="s">
        <v>5335</v>
      </c>
      <c r="B229" s="2">
        <v>542633</v>
      </c>
      <c r="C229" s="1" t="s">
        <v>5335</v>
      </c>
      <c r="D229" s="2">
        <v>0</v>
      </c>
    </row>
    <row r="230" spans="1:4" x14ac:dyDescent="0.25">
      <c r="A230" s="1" t="s">
        <v>5336</v>
      </c>
      <c r="B230" s="2">
        <v>657423</v>
      </c>
      <c r="C230" s="1" t="s">
        <v>5336</v>
      </c>
      <c r="D230" s="2">
        <v>0</v>
      </c>
    </row>
    <row r="231" spans="1:4" x14ac:dyDescent="0.25">
      <c r="A231" s="1" t="s">
        <v>4260</v>
      </c>
      <c r="B231" s="2">
        <v>357780</v>
      </c>
      <c r="C231" s="1" t="s">
        <v>4260</v>
      </c>
      <c r="D231" s="2">
        <v>0</v>
      </c>
    </row>
    <row r="232" spans="1:4" x14ac:dyDescent="0.25">
      <c r="A232" s="1" t="s">
        <v>3768</v>
      </c>
      <c r="B232" s="2">
        <v>2121380</v>
      </c>
      <c r="C232" s="1" t="s">
        <v>3768</v>
      </c>
      <c r="D232" s="2">
        <v>5690</v>
      </c>
    </row>
    <row r="233" spans="1:4" x14ac:dyDescent="0.25">
      <c r="A233" s="1" t="s">
        <v>5337</v>
      </c>
      <c r="B233" s="2">
        <v>2835851</v>
      </c>
      <c r="C233" s="1" t="s">
        <v>5337</v>
      </c>
      <c r="D233" s="2">
        <v>0</v>
      </c>
    </row>
    <row r="234" spans="1:4" x14ac:dyDescent="0.25">
      <c r="A234" s="1" t="s">
        <v>5338</v>
      </c>
      <c r="B234" s="2">
        <v>1700045</v>
      </c>
      <c r="C234" s="1" t="s">
        <v>5338</v>
      </c>
      <c r="D234" s="2">
        <v>0</v>
      </c>
    </row>
    <row r="235" spans="1:4" x14ac:dyDescent="0.25">
      <c r="A235" s="1" t="s">
        <v>5339</v>
      </c>
      <c r="B235" s="2">
        <v>360885</v>
      </c>
      <c r="C235" s="1" t="s">
        <v>5339</v>
      </c>
      <c r="D235" s="2">
        <v>0</v>
      </c>
    </row>
    <row r="236" spans="1:4" x14ac:dyDescent="0.25">
      <c r="A236" s="1" t="s">
        <v>5340</v>
      </c>
      <c r="B236" s="2">
        <v>1605967</v>
      </c>
      <c r="C236" s="1" t="s">
        <v>5340</v>
      </c>
      <c r="D236" s="2">
        <v>0</v>
      </c>
    </row>
    <row r="237" spans="1:4" x14ac:dyDescent="0.25">
      <c r="A237" s="1" t="s">
        <v>5341</v>
      </c>
      <c r="B237" s="2">
        <v>253954</v>
      </c>
      <c r="C237" s="1" t="s">
        <v>5341</v>
      </c>
      <c r="D237" s="2">
        <v>0</v>
      </c>
    </row>
    <row r="238" spans="1:4" x14ac:dyDescent="0.25">
      <c r="A238" s="1" t="s">
        <v>5342</v>
      </c>
      <c r="B238" s="2">
        <v>201383</v>
      </c>
      <c r="C238" s="1" t="s">
        <v>5342</v>
      </c>
      <c r="D238" s="2">
        <v>0</v>
      </c>
    </row>
    <row r="239" spans="1:4" x14ac:dyDescent="0.25">
      <c r="A239" s="1" t="s">
        <v>5343</v>
      </c>
      <c r="B239" s="2">
        <v>281732</v>
      </c>
      <c r="C239" s="1" t="s">
        <v>5343</v>
      </c>
      <c r="D239" s="2">
        <v>0</v>
      </c>
    </row>
    <row r="240" spans="1:4" x14ac:dyDescent="0.25">
      <c r="A240" s="1" t="s">
        <v>5344</v>
      </c>
      <c r="B240" s="2">
        <v>1050095</v>
      </c>
      <c r="C240" s="1" t="s">
        <v>5344</v>
      </c>
      <c r="D240" s="2">
        <v>0</v>
      </c>
    </row>
    <row r="241" spans="1:4" x14ac:dyDescent="0.25">
      <c r="A241" s="1" t="s">
        <v>5345</v>
      </c>
      <c r="B241" s="2">
        <v>45396</v>
      </c>
      <c r="C241" s="1" t="s">
        <v>5345</v>
      </c>
      <c r="D241" s="2">
        <v>0</v>
      </c>
    </row>
    <row r="242" spans="1:4" x14ac:dyDescent="0.25">
      <c r="A242" s="1" t="s">
        <v>5346</v>
      </c>
      <c r="B242" s="2">
        <v>68850</v>
      </c>
      <c r="C242" s="1" t="s">
        <v>5346</v>
      </c>
      <c r="D242" s="2">
        <v>0</v>
      </c>
    </row>
    <row r="243" spans="1:4" x14ac:dyDescent="0.25">
      <c r="A243" s="1" t="s">
        <v>5347</v>
      </c>
      <c r="B243" s="2">
        <v>65537</v>
      </c>
      <c r="C243" s="1" t="s">
        <v>5347</v>
      </c>
      <c r="D243" s="2">
        <v>0</v>
      </c>
    </row>
    <row r="244" spans="1:4" x14ac:dyDescent="0.25">
      <c r="A244" s="1" t="s">
        <v>5348</v>
      </c>
      <c r="B244" s="2">
        <v>647183</v>
      </c>
      <c r="C244" s="1" t="s">
        <v>5348</v>
      </c>
      <c r="D244" s="2">
        <v>0</v>
      </c>
    </row>
    <row r="245" spans="1:4" x14ac:dyDescent="0.25">
      <c r="A245" s="1" t="s">
        <v>5349</v>
      </c>
      <c r="B245" s="2">
        <v>542633</v>
      </c>
      <c r="C245" s="1" t="s">
        <v>5349</v>
      </c>
      <c r="D245" s="2">
        <v>0</v>
      </c>
    </row>
    <row r="246" spans="1:4" x14ac:dyDescent="0.25">
      <c r="A246" s="1" t="s">
        <v>5350</v>
      </c>
      <c r="B246" s="2">
        <v>286425</v>
      </c>
      <c r="C246" s="1" t="s">
        <v>5350</v>
      </c>
      <c r="D246" s="2">
        <v>0</v>
      </c>
    </row>
    <row r="247" spans="1:4" x14ac:dyDescent="0.25">
      <c r="A247" s="1" t="s">
        <v>5351</v>
      </c>
      <c r="B247" s="2">
        <v>110590</v>
      </c>
      <c r="C247" s="1" t="s">
        <v>5351</v>
      </c>
      <c r="D247" s="2">
        <v>0</v>
      </c>
    </row>
    <row r="248" spans="1:4" x14ac:dyDescent="0.25">
      <c r="A248" s="1" t="s">
        <v>5352</v>
      </c>
      <c r="B248" s="2">
        <v>26230</v>
      </c>
      <c r="C248" s="1" t="s">
        <v>5352</v>
      </c>
      <c r="D248" s="2">
        <v>0</v>
      </c>
    </row>
    <row r="249" spans="1:4" x14ac:dyDescent="0.25">
      <c r="A249" s="1" t="s">
        <v>2453</v>
      </c>
      <c r="B249" s="2">
        <v>1267220</v>
      </c>
      <c r="C249" s="1" t="s">
        <v>2453</v>
      </c>
      <c r="D249" s="2">
        <v>0</v>
      </c>
    </row>
    <row r="250" spans="1:4" x14ac:dyDescent="0.25">
      <c r="A250" s="1" t="s">
        <v>5353</v>
      </c>
      <c r="B250" s="2">
        <v>1523</v>
      </c>
      <c r="C250" s="1" t="s">
        <v>5353</v>
      </c>
      <c r="D250" s="2">
        <v>0</v>
      </c>
    </row>
    <row r="251" spans="1:4" x14ac:dyDescent="0.25">
      <c r="A251" s="1" t="s">
        <v>5354</v>
      </c>
      <c r="B251" s="2">
        <v>516794</v>
      </c>
      <c r="C251" s="1" t="s">
        <v>5354</v>
      </c>
      <c r="D251" s="2">
        <v>0</v>
      </c>
    </row>
    <row r="252" spans="1:4" x14ac:dyDescent="0.25">
      <c r="A252" s="1" t="s">
        <v>5355</v>
      </c>
      <c r="B252" s="2">
        <v>8677</v>
      </c>
      <c r="C252" s="1" t="s">
        <v>5355</v>
      </c>
      <c r="D252" s="2">
        <v>0</v>
      </c>
    </row>
    <row r="253" spans="1:4" x14ac:dyDescent="0.25">
      <c r="A253" s="1" t="s">
        <v>5356</v>
      </c>
      <c r="B253" s="2">
        <v>55013</v>
      </c>
      <c r="C253" s="1" t="s">
        <v>5356</v>
      </c>
      <c r="D253" s="2">
        <v>0</v>
      </c>
    </row>
    <row r="254" spans="1:4" x14ac:dyDescent="0.25">
      <c r="A254" s="1" t="s">
        <v>5357</v>
      </c>
      <c r="B254" s="2">
        <v>163762</v>
      </c>
      <c r="C254" s="1" t="s">
        <v>5357</v>
      </c>
      <c r="D254" s="2">
        <v>0</v>
      </c>
    </row>
    <row r="255" spans="1:4" x14ac:dyDescent="0.25">
      <c r="A255" s="1" t="s">
        <v>3385</v>
      </c>
      <c r="B255" s="2">
        <v>392513</v>
      </c>
      <c r="C255" s="1" t="s">
        <v>3385</v>
      </c>
      <c r="D255" s="2">
        <v>0</v>
      </c>
    </row>
    <row r="256" spans="1:4" x14ac:dyDescent="0.25">
      <c r="A256" s="1" t="s">
        <v>1415</v>
      </c>
      <c r="B256" s="2">
        <v>315133</v>
      </c>
      <c r="C256" s="1" t="s">
        <v>1415</v>
      </c>
      <c r="D256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C535-AB09-49A6-A9DD-834AA58D91B1}">
  <dimension ref="A1:G353"/>
  <sheetViews>
    <sheetView workbookViewId="0">
      <selection activeCell="K10" sqref="K10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5114</v>
      </c>
      <c r="B1" s="2" t="s">
        <v>5115</v>
      </c>
      <c r="C1" s="2" t="s">
        <v>5116</v>
      </c>
      <c r="D1" s="2" t="s">
        <v>5117</v>
      </c>
      <c r="E1" s="2" t="s">
        <v>5118</v>
      </c>
      <c r="F1" t="s">
        <v>5119</v>
      </c>
      <c r="G1" t="s">
        <v>5120</v>
      </c>
    </row>
    <row r="2" spans="1:7" x14ac:dyDescent="0.25">
      <c r="A2" s="1" t="s">
        <v>5358</v>
      </c>
      <c r="B2" s="2">
        <v>2519124</v>
      </c>
      <c r="C2" s="2">
        <f>IF(ISNA(VLOOKUP(A2,vlookup_c!A:B,2,FALSE)),0,(VLOOKUP(A2,vlookup_c!A:B,2,FALSE)))</f>
        <v>3269124</v>
      </c>
      <c r="D2" s="2">
        <f>VLOOKUP(A2,vlookup_c!C:D,2,FALSE)</f>
        <v>0</v>
      </c>
      <c r="E2" s="2">
        <f>B2-C2</f>
        <v>-750000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5359</v>
      </c>
      <c r="B3" s="2">
        <v>3403901</v>
      </c>
      <c r="C3" s="2">
        <f>IF(ISNA(VLOOKUP(A3,vlookup_c!A:B,2,FALSE)),0,(VLOOKUP(A3,vlookup_c!A:B,2,FALSE)))</f>
        <v>6603181</v>
      </c>
      <c r="D3" s="2">
        <f>VLOOKUP(A3,vlookup_c!C:D,2,FALSE)</f>
        <v>0</v>
      </c>
      <c r="E3" s="2">
        <f t="shared" ref="E3:E66" si="0">B3-C3</f>
        <v>-3199280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5360</v>
      </c>
      <c r="B4" s="2">
        <v>469170</v>
      </c>
      <c r="C4" s="2">
        <f>IF(ISNA(VLOOKUP(A4,vlookup_c!A:B,2,FALSE)),0,(VLOOKUP(A4,vlookup_c!A:B,2,FALSE)))</f>
        <v>469170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5361</v>
      </c>
      <c r="B5" s="2">
        <v>442957</v>
      </c>
      <c r="C5" s="2">
        <f>IF(ISNA(VLOOKUP(A5,vlookup_c!A:B,2,FALSE)),0,(VLOOKUP(A5,vlookup_c!A:B,2,FALSE)))</f>
        <v>1342957</v>
      </c>
      <c r="D5" s="2">
        <f>VLOOKUP(A5,vlookup_c!C:D,2,FALSE)</f>
        <v>0</v>
      </c>
      <c r="E5" s="2">
        <f t="shared" si="0"/>
        <v>-900000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5362</v>
      </c>
      <c r="B6" s="2">
        <v>873392</v>
      </c>
      <c r="C6" s="2">
        <f>IF(ISNA(VLOOKUP(A6,vlookup_c!A:B,2,FALSE)),0,(VLOOKUP(A6,vlookup_c!A:B,2,FALSE)))</f>
        <v>873392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5363</v>
      </c>
      <c r="B7" s="2">
        <v>35475</v>
      </c>
      <c r="C7" s="2">
        <f>IF(ISNA(VLOOKUP(A7,vlookup_c!A:B,2,FALSE)),0,(VLOOKUP(A7,vlookup_c!A:B,2,FALSE)))</f>
        <v>35475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1533</v>
      </c>
      <c r="B8" s="2">
        <v>1000000</v>
      </c>
      <c r="C8" s="2">
        <f>IF(ISNA(VLOOKUP(A8,vlookup_c!A:B,2,FALSE)),0,(VLOOKUP(A8,vlookup_c!A:B,2,FALSE)))</f>
        <v>1020000</v>
      </c>
      <c r="D8" s="2">
        <f>VLOOKUP(A8,vlookup_c!C:D,2,FALSE)</f>
        <v>0</v>
      </c>
      <c r="E8" s="2">
        <f t="shared" si="0"/>
        <v>-20000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5364</v>
      </c>
      <c r="B9" s="2">
        <v>550000</v>
      </c>
      <c r="C9" s="2">
        <f>IF(ISNA(VLOOKUP(A9,vlookup_c!A:B,2,FALSE)),0,(VLOOKUP(A9,vlookup_c!A:B,2,FALSE)))</f>
        <v>550000</v>
      </c>
      <c r="D9" s="2">
        <f>VLOOKUP(A9,vlookup_c!C:D,2,FALSE)</f>
        <v>5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5365</v>
      </c>
      <c r="B10" s="2">
        <v>28692</v>
      </c>
      <c r="C10" s="2">
        <f>IF(ISNA(VLOOKUP(A10,vlookup_c!A:B,2,FALSE)),0,(VLOOKUP(A10,vlookup_c!A:B,2,FALSE)))</f>
        <v>263692</v>
      </c>
      <c r="D10" s="2">
        <f>VLOOKUP(A10,vlookup_c!C:D,2,FALSE)</f>
        <v>0</v>
      </c>
      <c r="E10" s="2">
        <f t="shared" si="0"/>
        <v>-235000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5366</v>
      </c>
      <c r="B11" s="2">
        <v>80095</v>
      </c>
      <c r="C11" s="2">
        <f>IF(ISNA(VLOOKUP(A11,vlookup_c!A:B,2,FALSE)),0,(VLOOKUP(A11,vlookup_c!A:B,2,FALSE)))</f>
        <v>80095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5367</v>
      </c>
      <c r="B12" s="2">
        <v>277831</v>
      </c>
      <c r="C12" s="2">
        <f>IF(ISNA(VLOOKUP(A12,vlookup_c!A:B,2,FALSE)),0,(VLOOKUP(A12,vlookup_c!A:B,2,FALSE)))</f>
        <v>277831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5368</v>
      </c>
      <c r="B13" s="2">
        <v>391392</v>
      </c>
      <c r="C13" s="2">
        <f>IF(ISNA(VLOOKUP(A13,vlookup_c!A:B,2,FALSE)),0,(VLOOKUP(A13,vlookup_c!A:B,2,FALSE)))</f>
        <v>391392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5369</v>
      </c>
      <c r="B14" s="2">
        <v>2799393</v>
      </c>
      <c r="C14" s="2">
        <f>IF(ISNA(VLOOKUP(A14,vlookup_c!A:B,2,FALSE)),0,(VLOOKUP(A14,vlookup_c!A:B,2,FALSE)))</f>
        <v>5340986</v>
      </c>
      <c r="D14" s="2">
        <f>VLOOKUP(A14,vlookup_c!C:D,2,FALSE)</f>
        <v>0</v>
      </c>
      <c r="E14" s="2">
        <f t="shared" si="0"/>
        <v>-2541593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5370</v>
      </c>
      <c r="B15" s="2">
        <v>144798</v>
      </c>
      <c r="C15" s="2">
        <f>IF(ISNA(VLOOKUP(A15,vlookup_c!A:B,2,FALSE)),0,(VLOOKUP(A15,vlookup_c!A:B,2,FALSE)))</f>
        <v>144798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757</v>
      </c>
      <c r="B16" s="2">
        <v>130527</v>
      </c>
      <c r="C16" s="2">
        <f>IF(ISNA(VLOOKUP(A16,vlookup_c!A:B,2,FALSE)),0,(VLOOKUP(A16,vlookup_c!A:B,2,FALSE)))</f>
        <v>266951</v>
      </c>
      <c r="D16" s="2">
        <f>VLOOKUP(A16,vlookup_c!C:D,2,FALSE)</f>
        <v>0</v>
      </c>
      <c r="E16" s="2">
        <f t="shared" si="0"/>
        <v>-136424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5371</v>
      </c>
      <c r="B17" s="2">
        <v>170000</v>
      </c>
      <c r="C17" s="2">
        <f>IF(ISNA(VLOOKUP(A17,vlookup_c!A:B,2,FALSE)),0,(VLOOKUP(A17,vlookup_c!A:B,2,FALSE)))</f>
        <v>402930</v>
      </c>
      <c r="D17" s="2">
        <f>VLOOKUP(A17,vlookup_c!C:D,2,FALSE)</f>
        <v>0</v>
      </c>
      <c r="E17" s="2">
        <f t="shared" si="0"/>
        <v>-232930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5372</v>
      </c>
      <c r="B18" s="2">
        <v>225834</v>
      </c>
      <c r="C18" s="2">
        <f>IF(ISNA(VLOOKUP(A18,vlookup_c!A:B,2,FALSE)),0,(VLOOKUP(A18,vlookup_c!A:B,2,FALSE)))</f>
        <v>225834</v>
      </c>
      <c r="D18" s="2">
        <f>VLOOKUP(A18,vlookup_c!C:D,2,FALSE)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5373</v>
      </c>
      <c r="B19" s="2">
        <v>602431</v>
      </c>
      <c r="C19" s="2">
        <f>IF(ISNA(VLOOKUP(A19,vlookup_c!A:B,2,FALSE)),0,(VLOOKUP(A19,vlookup_c!A:B,2,FALSE)))</f>
        <v>602431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5374</v>
      </c>
      <c r="B20" s="2">
        <v>518446</v>
      </c>
      <c r="C20" s="2">
        <f>IF(ISNA(VLOOKUP(A20,vlookup_c!A:B,2,FALSE)),0,(VLOOKUP(A20,vlookup_c!A:B,2,FALSE)))</f>
        <v>518446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5375</v>
      </c>
      <c r="B21" s="2">
        <v>3195479</v>
      </c>
      <c r="C21" s="2">
        <f>IF(ISNA(VLOOKUP(A21,vlookup_c!A:B,2,FALSE)),0,(VLOOKUP(A21,vlookup_c!A:B,2,FALSE)))</f>
        <v>3195479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4609</v>
      </c>
      <c r="B22" s="2">
        <v>1550912</v>
      </c>
      <c r="C22" s="2">
        <f>IF(ISNA(VLOOKUP(A22,vlookup_c!A:B,2,FALSE)),0,(VLOOKUP(A22,vlookup_c!A:B,2,FALSE)))</f>
        <v>5554912</v>
      </c>
      <c r="D22" s="2">
        <f>VLOOKUP(A22,vlookup_c!C:D,2,FALSE)</f>
        <v>0</v>
      </c>
      <c r="E22" s="2">
        <f t="shared" si="0"/>
        <v>-4004000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5376</v>
      </c>
      <c r="B23" s="2">
        <v>1172080</v>
      </c>
      <c r="C23" s="2">
        <f>IF(ISNA(VLOOKUP(A23,vlookup_c!A:B,2,FALSE)),0,(VLOOKUP(A23,vlookup_c!A:B,2,FALSE)))</f>
        <v>1172080</v>
      </c>
      <c r="D23" s="2">
        <f>VLOOKUP(A23,vlookup_c!C:D,2,FALSE)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5377</v>
      </c>
      <c r="B24" s="2">
        <v>90824</v>
      </c>
      <c r="C24" s="2">
        <f>IF(ISNA(VLOOKUP(A24,vlookup_c!A:B,2,FALSE)),0,(VLOOKUP(A24,vlookup_c!A:B,2,FALSE)))</f>
        <v>90824</v>
      </c>
      <c r="D24" s="2">
        <f>VLOOKUP(A24,vlookup_c!C:D,2,FALSE)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1293</v>
      </c>
      <c r="B25" s="2">
        <v>639642</v>
      </c>
      <c r="C25" s="2">
        <f>IF(ISNA(VLOOKUP(A25,vlookup_c!A:B,2,FALSE)),0,(VLOOKUP(A25,vlookup_c!A:B,2,FALSE)))</f>
        <v>1333476</v>
      </c>
      <c r="D25" s="2">
        <f>VLOOKUP(A25,vlookup_c!C:D,2,FALSE)</f>
        <v>0</v>
      </c>
      <c r="E25" s="2">
        <f t="shared" si="0"/>
        <v>-693834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5378</v>
      </c>
      <c r="B26" s="2">
        <v>328687</v>
      </c>
      <c r="C26" s="2">
        <f>IF(ISNA(VLOOKUP(A26,vlookup_c!A:B,2,FALSE)),0,(VLOOKUP(A26,vlookup_c!A:B,2,FALSE)))</f>
        <v>328687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5379</v>
      </c>
      <c r="B27" s="2">
        <v>68255</v>
      </c>
      <c r="C27" s="2">
        <f>IF(ISNA(VLOOKUP(A27,vlookup_c!A:B,2,FALSE)),0,(VLOOKUP(A27,vlookup_c!A:B,2,FALSE)))</f>
        <v>68255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5380</v>
      </c>
      <c r="B28" s="2">
        <v>420614</v>
      </c>
      <c r="C28" s="2">
        <f>IF(ISNA(VLOOKUP(A28,vlookup_c!A:B,2,FALSE)),0,(VLOOKUP(A28,vlookup_c!A:B,2,FALSE)))</f>
        <v>705614</v>
      </c>
      <c r="D28" s="2">
        <f>VLOOKUP(A28,vlookup_c!C:D,2,FALSE)</f>
        <v>0</v>
      </c>
      <c r="E28" s="2">
        <f t="shared" si="0"/>
        <v>-285000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5381</v>
      </c>
      <c r="B29" s="2">
        <v>6382000</v>
      </c>
      <c r="C29" s="2">
        <f>IF(ISNA(VLOOKUP(A29,vlookup_c!A:B,2,FALSE)),0,(VLOOKUP(A29,vlookup_c!A:B,2,FALSE)))</f>
        <v>6382000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5382</v>
      </c>
      <c r="B30" s="2">
        <v>651134</v>
      </c>
      <c r="C30" s="2">
        <f>IF(ISNA(VLOOKUP(A30,vlookup_c!A:B,2,FALSE)),0,(VLOOKUP(A30,vlookup_c!A:B,2,FALSE)))</f>
        <v>651134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5383</v>
      </c>
      <c r="B31" s="2">
        <v>1008928</v>
      </c>
      <c r="C31" s="2">
        <f>IF(ISNA(VLOOKUP(A31,vlookup_c!A:B,2,FALSE)),0,(VLOOKUP(A31,vlookup_c!A:B,2,FALSE)))</f>
        <v>2830573</v>
      </c>
      <c r="D31" s="2">
        <f>VLOOKUP(A31,vlookup_c!C:D,2,FALSE)</f>
        <v>0</v>
      </c>
      <c r="E31" s="2">
        <f t="shared" si="0"/>
        <v>-1821645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5384</v>
      </c>
      <c r="B32" s="2">
        <v>349084</v>
      </c>
      <c r="C32" s="2">
        <f>IF(ISNA(VLOOKUP(A32,vlookup_c!A:B,2,FALSE)),0,(VLOOKUP(A32,vlookup_c!A:B,2,FALSE)))</f>
        <v>349084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5385</v>
      </c>
      <c r="B33" s="2">
        <v>4367561</v>
      </c>
      <c r="C33" s="2">
        <f>IF(ISNA(VLOOKUP(A33,vlookup_c!A:B,2,FALSE)),0,(VLOOKUP(A33,vlookup_c!A:B,2,FALSE)))</f>
        <v>4367561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5386</v>
      </c>
      <c r="B34" s="2">
        <v>415896</v>
      </c>
      <c r="C34" s="2">
        <f>IF(ISNA(VLOOKUP(A34,vlookup_c!A:B,2,FALSE)),0,(VLOOKUP(A34,vlookup_c!A:B,2,FALSE)))</f>
        <v>415896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5387</v>
      </c>
      <c r="B35" s="2">
        <v>302009</v>
      </c>
      <c r="C35" s="2">
        <f>IF(ISNA(VLOOKUP(A35,vlookup_c!A:B,2,FALSE)),0,(VLOOKUP(A35,vlookup_c!A:B,2,FALSE)))</f>
        <v>354281</v>
      </c>
      <c r="D35" s="2">
        <f>VLOOKUP(A35,vlookup_c!C:D,2,FALSE)</f>
        <v>0</v>
      </c>
      <c r="E35" s="2">
        <f t="shared" si="0"/>
        <v>-52272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5388</v>
      </c>
      <c r="B36" s="2">
        <v>857984</v>
      </c>
      <c r="C36" s="2">
        <f>IF(ISNA(VLOOKUP(A36,vlookup_c!A:B,2,FALSE)),0,(VLOOKUP(A36,vlookup_c!A:B,2,FALSE)))</f>
        <v>857984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5389</v>
      </c>
      <c r="B37" s="2">
        <v>594651</v>
      </c>
      <c r="C37" s="2">
        <f>IF(ISNA(VLOOKUP(A37,vlookup_c!A:B,2,FALSE)),0,(VLOOKUP(A37,vlookup_c!A:B,2,FALSE)))</f>
        <v>594651</v>
      </c>
      <c r="D37" s="2">
        <f>VLOOKUP(A37,vlookup_c!C:D,2,FALSE)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5390</v>
      </c>
      <c r="B38" s="2">
        <v>2168</v>
      </c>
      <c r="C38" s="2">
        <f>IF(ISNA(VLOOKUP(A38,vlookup_c!A:B,2,FALSE)),0,(VLOOKUP(A38,vlookup_c!A:B,2,FALSE)))</f>
        <v>2168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5391</v>
      </c>
      <c r="B39" s="2">
        <v>408032</v>
      </c>
      <c r="C39" s="2">
        <f>IF(ISNA(VLOOKUP(A39,vlookup_c!A:B,2,FALSE)),0,(VLOOKUP(A39,vlookup_c!A:B,2,FALSE)))</f>
        <v>408032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5392</v>
      </c>
      <c r="B40" s="2">
        <v>394634</v>
      </c>
      <c r="C40" s="2">
        <f>IF(ISNA(VLOOKUP(A40,vlookup_c!A:B,2,FALSE)),0,(VLOOKUP(A40,vlookup_c!A:B,2,FALSE)))</f>
        <v>394634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5393</v>
      </c>
      <c r="B41" s="2">
        <v>145638</v>
      </c>
      <c r="C41" s="2">
        <f>IF(ISNA(VLOOKUP(A41,vlookup_c!A:B,2,FALSE)),0,(VLOOKUP(A41,vlookup_c!A:B,2,FALSE)))</f>
        <v>145638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5394</v>
      </c>
      <c r="B42" s="2">
        <v>121715</v>
      </c>
      <c r="C42" s="2">
        <f>IF(ISNA(VLOOKUP(A42,vlookup_c!A:B,2,FALSE)),0,(VLOOKUP(A42,vlookup_c!A:B,2,FALSE)))</f>
        <v>121715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666</v>
      </c>
      <c r="B43" s="2">
        <v>723882</v>
      </c>
      <c r="C43" s="2">
        <f>IF(ISNA(VLOOKUP(A43,vlookup_c!A:B,2,FALSE)),0,(VLOOKUP(A43,vlookup_c!A:B,2,FALSE)))</f>
        <v>836882</v>
      </c>
      <c r="D43" s="2">
        <f>VLOOKUP(A43,vlookup_c!C:D,2,FALSE)</f>
        <v>0</v>
      </c>
      <c r="E43" s="2">
        <f t="shared" si="0"/>
        <v>-113000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5395</v>
      </c>
      <c r="B44" s="2">
        <v>581764</v>
      </c>
      <c r="C44" s="2">
        <f>IF(ISNA(VLOOKUP(A44,vlookup_c!A:B,2,FALSE)),0,(VLOOKUP(A44,vlookup_c!A:B,2,FALSE)))</f>
        <v>581764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5396</v>
      </c>
      <c r="B45" s="2">
        <v>690237</v>
      </c>
      <c r="C45" s="2">
        <f>IF(ISNA(VLOOKUP(A45,vlookup_c!A:B,2,FALSE)),0,(VLOOKUP(A45,vlookup_c!A:B,2,FALSE)))</f>
        <v>2355237</v>
      </c>
      <c r="D45" s="2">
        <f>VLOOKUP(A45,vlookup_c!C:D,2,FALSE)</f>
        <v>0</v>
      </c>
      <c r="E45" s="2">
        <f t="shared" si="0"/>
        <v>-1665000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5397</v>
      </c>
      <c r="B46" s="2">
        <v>128949</v>
      </c>
      <c r="C46" s="2">
        <f>IF(ISNA(VLOOKUP(A46,vlookup_c!A:B,2,FALSE)),0,(VLOOKUP(A46,vlookup_c!A:B,2,FALSE)))</f>
        <v>1628949</v>
      </c>
      <c r="D46" s="2">
        <f>VLOOKUP(A46,vlookup_c!C:D,2,FALSE)</f>
        <v>0</v>
      </c>
      <c r="E46" s="2">
        <f t="shared" si="0"/>
        <v>-1500000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2965</v>
      </c>
      <c r="B47" s="2">
        <v>80000</v>
      </c>
      <c r="C47" s="2">
        <f>IF(ISNA(VLOOKUP(A47,vlookup_c!A:B,2,FALSE)),0,(VLOOKUP(A47,vlookup_c!A:B,2,FALSE)))</f>
        <v>108372</v>
      </c>
      <c r="D47" s="2">
        <f>VLOOKUP(A47,vlookup_c!C:D,2,FALSE)</f>
        <v>0</v>
      </c>
      <c r="E47" s="2">
        <f t="shared" si="0"/>
        <v>-28372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5398</v>
      </c>
      <c r="B48" s="2">
        <v>478169</v>
      </c>
      <c r="C48" s="2">
        <f>IF(ISNA(VLOOKUP(A48,vlookup_c!A:B,2,FALSE)),0,(VLOOKUP(A48,vlookup_c!A:B,2,FALSE)))</f>
        <v>478169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5399</v>
      </c>
      <c r="B49" s="2">
        <v>675326</v>
      </c>
      <c r="C49" s="2">
        <f>IF(ISNA(VLOOKUP(A49,vlookup_c!A:B,2,FALSE)),0,(VLOOKUP(A49,vlookup_c!A:B,2,FALSE)))</f>
        <v>1225326</v>
      </c>
      <c r="D49" s="2">
        <f>VLOOKUP(A49,vlookup_c!C:D,2,FALSE)</f>
        <v>0</v>
      </c>
      <c r="E49" s="2">
        <f t="shared" si="0"/>
        <v>-550000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5400</v>
      </c>
      <c r="B50" s="2">
        <v>104384</v>
      </c>
      <c r="C50" s="2">
        <f>IF(ISNA(VLOOKUP(A50,vlookup_c!A:B,2,FALSE)),0,(VLOOKUP(A50,vlookup_c!A:B,2,FALSE)))</f>
        <v>104384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5401</v>
      </c>
      <c r="B51" s="2">
        <v>302826</v>
      </c>
      <c r="C51" s="2">
        <f>IF(ISNA(VLOOKUP(A51,vlookup_c!A:B,2,FALSE)),0,(VLOOKUP(A51,vlookup_c!A:B,2,FALSE)))</f>
        <v>302826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5402</v>
      </c>
      <c r="B52" s="2">
        <v>1168200</v>
      </c>
      <c r="C52" s="2">
        <f>IF(ISNA(VLOOKUP(A52,vlookup_c!A:B,2,FALSE)),0,(VLOOKUP(A52,vlookup_c!A:B,2,FALSE)))</f>
        <v>1168200</v>
      </c>
      <c r="D52" s="2">
        <f>VLOOKUP(A52,vlookup_c!C:D,2,FALSE)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5403</v>
      </c>
      <c r="B53" s="2">
        <v>256262</v>
      </c>
      <c r="C53" s="2">
        <f>IF(ISNA(VLOOKUP(A53,vlookup_c!A:B,2,FALSE)),0,(VLOOKUP(A53,vlookup_c!A:B,2,FALSE)))</f>
        <v>256262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5404</v>
      </c>
      <c r="B54" s="2">
        <v>280770</v>
      </c>
      <c r="C54" s="2">
        <f>IF(ISNA(VLOOKUP(A54,vlookup_c!A:B,2,FALSE)),0,(VLOOKUP(A54,vlookup_c!A:B,2,FALSE)))</f>
        <v>280770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5405</v>
      </c>
      <c r="B55" s="2">
        <v>570385</v>
      </c>
      <c r="C55" s="2">
        <f>IF(ISNA(VLOOKUP(A55,vlookup_c!A:B,2,FALSE)),0,(VLOOKUP(A55,vlookup_c!A:B,2,FALSE)))</f>
        <v>1070385</v>
      </c>
      <c r="D55" s="2">
        <f>VLOOKUP(A55,vlookup_c!C:D,2,FALSE)</f>
        <v>0</v>
      </c>
      <c r="E55" s="2">
        <f t="shared" si="0"/>
        <v>-500000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5406</v>
      </c>
      <c r="B56" s="2">
        <v>772060</v>
      </c>
      <c r="C56" s="2">
        <f>IF(ISNA(VLOOKUP(A56,vlookup_c!A:B,2,FALSE)),0,(VLOOKUP(A56,vlookup_c!A:B,2,FALSE)))</f>
        <v>772060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5407</v>
      </c>
      <c r="B57" s="2">
        <v>1214184</v>
      </c>
      <c r="C57" s="2">
        <f>IF(ISNA(VLOOKUP(A57,vlookup_c!A:B,2,FALSE)),0,(VLOOKUP(A57,vlookup_c!A:B,2,FALSE)))</f>
        <v>1214184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1351</v>
      </c>
      <c r="B58" s="2">
        <v>9634</v>
      </c>
      <c r="C58" s="2">
        <f>IF(ISNA(VLOOKUP(A58,vlookup_c!A:B,2,FALSE)),0,(VLOOKUP(A58,vlookup_c!A:B,2,FALSE)))</f>
        <v>334634</v>
      </c>
      <c r="D58" s="2">
        <f>VLOOKUP(A58,vlookup_c!C:D,2,FALSE)</f>
        <v>0</v>
      </c>
      <c r="E58" s="2">
        <f t="shared" si="0"/>
        <v>-325000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5408</v>
      </c>
      <c r="B59" s="2">
        <v>1168200</v>
      </c>
      <c r="C59" s="2">
        <f>IF(ISNA(VLOOKUP(A59,vlookup_c!A:B,2,FALSE)),0,(VLOOKUP(A59,vlookup_c!A:B,2,FALSE)))</f>
        <v>1168200</v>
      </c>
      <c r="D59" s="2">
        <f>VLOOKUP(A59,vlookup_c!C:D,2,FALSE)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5409</v>
      </c>
      <c r="B60" s="2">
        <v>534267</v>
      </c>
      <c r="C60" s="2">
        <f>IF(ISNA(VLOOKUP(A60,vlookup_c!A:B,2,FALSE)),0,(VLOOKUP(A60,vlookup_c!A:B,2,FALSE)))</f>
        <v>534267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5410</v>
      </c>
      <c r="B61" s="2">
        <v>89867</v>
      </c>
      <c r="C61" s="2">
        <f>IF(ISNA(VLOOKUP(A61,vlookup_c!A:B,2,FALSE)),0,(VLOOKUP(A61,vlookup_c!A:B,2,FALSE)))</f>
        <v>89867</v>
      </c>
      <c r="D61" s="2">
        <f>VLOOKUP(A61,vlookup_c!C:D,2,FALSE)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5411</v>
      </c>
      <c r="B62" s="2">
        <v>1434</v>
      </c>
      <c r="C62" s="2">
        <f>IF(ISNA(VLOOKUP(A62,vlookup_c!A:B,2,FALSE)),0,(VLOOKUP(A62,vlookup_c!A:B,2,FALSE)))</f>
        <v>15692</v>
      </c>
      <c r="D62" s="2">
        <f>VLOOKUP(A62,vlookup_c!C:D,2,FALSE)</f>
        <v>0</v>
      </c>
      <c r="E62" s="2">
        <f t="shared" si="0"/>
        <v>-14258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5412</v>
      </c>
      <c r="B63" s="2">
        <v>971730</v>
      </c>
      <c r="C63" s="2">
        <f>IF(ISNA(VLOOKUP(A63,vlookup_c!A:B,2,FALSE)),0,(VLOOKUP(A63,vlookup_c!A:B,2,FALSE)))</f>
        <v>1886730</v>
      </c>
      <c r="D63" s="2">
        <f>VLOOKUP(A63,vlookup_c!C:D,2,FALSE)</f>
        <v>0</v>
      </c>
      <c r="E63" s="2">
        <f t="shared" si="0"/>
        <v>-915000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1914</v>
      </c>
      <c r="B64" s="2">
        <v>538044</v>
      </c>
      <c r="C64" s="2">
        <f>IF(ISNA(VLOOKUP(A64,vlookup_c!A:B,2,FALSE)),0,(VLOOKUP(A64,vlookup_c!A:B,2,FALSE)))</f>
        <v>4584030</v>
      </c>
      <c r="D64" s="2">
        <f>VLOOKUP(A64,vlookup_c!C:D,2,FALSE)</f>
        <v>0</v>
      </c>
      <c r="E64" s="2">
        <f t="shared" si="0"/>
        <v>-4045986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5413</v>
      </c>
      <c r="B65" s="2">
        <v>207780</v>
      </c>
      <c r="C65" s="2">
        <f>IF(ISNA(VLOOKUP(A65,vlookup_c!A:B,2,FALSE)),0,(VLOOKUP(A65,vlookup_c!A:B,2,FALSE)))</f>
        <v>207780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5414</v>
      </c>
      <c r="B66" s="2">
        <v>1888636</v>
      </c>
      <c r="C66" s="2">
        <f>IF(ISNA(VLOOKUP(A66,vlookup_c!A:B,2,FALSE)),0,(VLOOKUP(A66,vlookup_c!A:B,2,FALSE)))</f>
        <v>1888636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5415</v>
      </c>
      <c r="B67" s="2">
        <v>30020</v>
      </c>
      <c r="C67" s="2">
        <f>IF(ISNA(VLOOKUP(A67,vlookup_c!A:B,2,FALSE)),0,(VLOOKUP(A67,vlookup_c!A:B,2,FALSE)))</f>
        <v>30020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5416</v>
      </c>
      <c r="B68" s="2">
        <v>1798038</v>
      </c>
      <c r="C68" s="2">
        <f>IF(ISNA(VLOOKUP(A68,vlookup_c!A:B,2,FALSE)),0,(VLOOKUP(A68,vlookup_c!A:B,2,FALSE)))</f>
        <v>3163038</v>
      </c>
      <c r="D68" s="2">
        <f>VLOOKUP(A68,vlookup_c!C:D,2,FALSE)</f>
        <v>0</v>
      </c>
      <c r="E68" s="2">
        <f t="shared" si="3"/>
        <v>-1365000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5417</v>
      </c>
      <c r="B69" s="2">
        <v>43414</v>
      </c>
      <c r="C69" s="2">
        <f>IF(ISNA(VLOOKUP(A69,vlookup_c!A:B,2,FALSE)),0,(VLOOKUP(A69,vlookup_c!A:B,2,FALSE)))</f>
        <v>43414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5418</v>
      </c>
      <c r="B70" s="2">
        <v>881258</v>
      </c>
      <c r="C70" s="2">
        <f>IF(ISNA(VLOOKUP(A70,vlookup_c!A:B,2,FALSE)),0,(VLOOKUP(A70,vlookup_c!A:B,2,FALSE)))</f>
        <v>881258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5419</v>
      </c>
      <c r="B71" s="2">
        <v>7400</v>
      </c>
      <c r="C71" s="2">
        <f>IF(ISNA(VLOOKUP(A71,vlookup_c!A:B,2,FALSE)),0,(VLOOKUP(A71,vlookup_c!A:B,2,FALSE)))</f>
        <v>7400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4885</v>
      </c>
      <c r="B72" s="2">
        <v>1694476</v>
      </c>
      <c r="C72" s="2">
        <f>IF(ISNA(VLOOKUP(A72,vlookup_c!A:B,2,FALSE)),0,(VLOOKUP(A72,vlookup_c!A:B,2,FALSE)))</f>
        <v>1914240</v>
      </c>
      <c r="D72" s="2">
        <f>VLOOKUP(A72,vlookup_c!C:D,2,FALSE)</f>
        <v>0</v>
      </c>
      <c r="E72" s="2">
        <f t="shared" si="3"/>
        <v>-219764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5420</v>
      </c>
      <c r="B73" s="2">
        <v>3355901</v>
      </c>
      <c r="C73" s="2">
        <f>IF(ISNA(VLOOKUP(A73,vlookup_c!A:B,2,FALSE)),0,(VLOOKUP(A73,vlookup_c!A:B,2,FALSE)))</f>
        <v>5255901</v>
      </c>
      <c r="D73" s="2">
        <f>VLOOKUP(A73,vlookup_c!C:D,2,FALSE)</f>
        <v>0</v>
      </c>
      <c r="E73" s="2">
        <f t="shared" si="3"/>
        <v>-1900000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5421</v>
      </c>
      <c r="B74" s="2">
        <v>363743</v>
      </c>
      <c r="C74" s="2">
        <f>IF(ISNA(VLOOKUP(A74,vlookup_c!A:B,2,FALSE)),0,(VLOOKUP(A74,vlookup_c!A:B,2,FALSE)))</f>
        <v>363743</v>
      </c>
      <c r="D74" s="2">
        <f>VLOOKUP(A74,vlookup_c!C:D,2,FALSE)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336</v>
      </c>
      <c r="B75" s="2">
        <v>10695</v>
      </c>
      <c r="C75" s="2">
        <f>IF(ISNA(VLOOKUP(A75,vlookup_c!A:B,2,FALSE)),0,(VLOOKUP(A75,vlookup_c!A:B,2,FALSE)))</f>
        <v>435695</v>
      </c>
      <c r="D75" s="2">
        <f>VLOOKUP(A75,vlookup_c!C:D,2,FALSE)</f>
        <v>0</v>
      </c>
      <c r="E75" s="2">
        <f t="shared" si="3"/>
        <v>-425000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5422</v>
      </c>
      <c r="B76" s="2">
        <v>902700</v>
      </c>
      <c r="C76" s="2">
        <f>IF(ISNA(VLOOKUP(A76,vlookup_c!A:B,2,FALSE)),0,(VLOOKUP(A76,vlookup_c!A:B,2,FALSE)))</f>
        <v>902700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5423</v>
      </c>
      <c r="B77" s="2">
        <v>1449630</v>
      </c>
      <c r="C77" s="2">
        <f>IF(ISNA(VLOOKUP(A77,vlookup_c!A:B,2,FALSE)),0,(VLOOKUP(A77,vlookup_c!A:B,2,FALSE)))</f>
        <v>1449630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5424</v>
      </c>
      <c r="B78" s="2">
        <v>3641530</v>
      </c>
      <c r="C78" s="2">
        <f>IF(ISNA(VLOOKUP(A78,vlookup_c!A:B,2,FALSE)),0,(VLOOKUP(A78,vlookup_c!A:B,2,FALSE)))</f>
        <v>3852924</v>
      </c>
      <c r="D78" s="2">
        <f>VLOOKUP(A78,vlookup_c!C:D,2,FALSE)</f>
        <v>0</v>
      </c>
      <c r="E78" s="2">
        <f t="shared" si="3"/>
        <v>-211394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5425</v>
      </c>
      <c r="B79" s="2">
        <v>1200000</v>
      </c>
      <c r="C79" s="2">
        <f>IF(ISNA(VLOOKUP(A79,vlookup_c!A:B,2,FALSE)),0,(VLOOKUP(A79,vlookup_c!A:B,2,FALSE)))</f>
        <v>1200000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5426</v>
      </c>
      <c r="B80" s="2">
        <v>30709</v>
      </c>
      <c r="C80" s="2">
        <f>IF(ISNA(VLOOKUP(A80,vlookup_c!A:B,2,FALSE)),0,(VLOOKUP(A80,vlookup_c!A:B,2,FALSE)))</f>
        <v>30709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5427</v>
      </c>
      <c r="B81" s="2">
        <v>112871</v>
      </c>
      <c r="C81" s="2">
        <f>IF(ISNA(VLOOKUP(A81,vlookup_c!A:B,2,FALSE)),0,(VLOOKUP(A81,vlookup_c!A:B,2,FALSE)))</f>
        <v>338867</v>
      </c>
      <c r="D81" s="2">
        <f>VLOOKUP(A81,vlookup_c!C:D,2,FALSE)</f>
        <v>0</v>
      </c>
      <c r="E81" s="2">
        <f t="shared" si="3"/>
        <v>-225996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5428</v>
      </c>
      <c r="B82" s="2">
        <v>1703730</v>
      </c>
      <c r="C82" s="2">
        <f>IF(ISNA(VLOOKUP(A82,vlookup_c!A:B,2,FALSE)),0,(VLOOKUP(A82,vlookup_c!A:B,2,FALSE)))</f>
        <v>1703730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5429</v>
      </c>
      <c r="B83" s="2">
        <v>2074380</v>
      </c>
      <c r="C83" s="2">
        <f>IF(ISNA(VLOOKUP(A83,vlookup_c!A:B,2,FALSE)),0,(VLOOKUP(A83,vlookup_c!A:B,2,FALSE)))</f>
        <v>3874380</v>
      </c>
      <c r="D83" s="2">
        <f>VLOOKUP(A83,vlookup_c!C:D,2,FALSE)</f>
        <v>0</v>
      </c>
      <c r="E83" s="2">
        <f t="shared" si="3"/>
        <v>-1800000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5430</v>
      </c>
      <c r="B84" s="2">
        <v>2565193</v>
      </c>
      <c r="C84" s="2">
        <f>IF(ISNA(VLOOKUP(A84,vlookup_c!A:B,2,FALSE)),0,(VLOOKUP(A84,vlookup_c!A:B,2,FALSE)))</f>
        <v>2565193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5431</v>
      </c>
      <c r="B85" s="2">
        <v>955800</v>
      </c>
      <c r="C85" s="2">
        <f>IF(ISNA(VLOOKUP(A85,vlookup_c!A:B,2,FALSE)),0,(VLOOKUP(A85,vlookup_c!A:B,2,FALSE)))</f>
        <v>1855800</v>
      </c>
      <c r="D85" s="2">
        <f>VLOOKUP(A85,vlookup_c!C:D,2,FALSE)</f>
        <v>0</v>
      </c>
      <c r="E85" s="2">
        <f t="shared" si="3"/>
        <v>-900000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2327</v>
      </c>
      <c r="B86" s="2">
        <v>102133</v>
      </c>
      <c r="C86" s="2">
        <f>IF(ISNA(VLOOKUP(A86,vlookup_c!A:B,2,FALSE)),0,(VLOOKUP(A86,vlookup_c!A:B,2,FALSE)))</f>
        <v>321500</v>
      </c>
      <c r="D86" s="2">
        <f>VLOOKUP(A86,vlookup_c!C:D,2,FALSE)</f>
        <v>0</v>
      </c>
      <c r="E86" s="2">
        <f t="shared" si="3"/>
        <v>-219367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5432</v>
      </c>
      <c r="B87" s="2">
        <v>981520</v>
      </c>
      <c r="C87" s="2">
        <f>IF(ISNA(VLOOKUP(A87,vlookup_c!A:B,2,FALSE)),0,(VLOOKUP(A87,vlookup_c!A:B,2,FALSE)))</f>
        <v>981520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5433</v>
      </c>
      <c r="B88" s="2">
        <v>1170273</v>
      </c>
      <c r="C88" s="2">
        <f>IF(ISNA(VLOOKUP(A88,vlookup_c!A:B,2,FALSE)),0,(VLOOKUP(A88,vlookup_c!A:B,2,FALSE)))</f>
        <v>1170273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5434</v>
      </c>
      <c r="B89" s="2">
        <v>246193</v>
      </c>
      <c r="C89" s="2">
        <f>IF(ISNA(VLOOKUP(A89,vlookup_c!A:B,2,FALSE)),0,(VLOOKUP(A89,vlookup_c!A:B,2,FALSE)))</f>
        <v>246193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5435</v>
      </c>
      <c r="B90" s="2">
        <v>695620</v>
      </c>
      <c r="C90" s="2">
        <f>IF(ISNA(VLOOKUP(A90,vlookup_c!A:B,2,FALSE)),0,(VLOOKUP(A90,vlookup_c!A:B,2,FALSE)))</f>
        <v>695620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5436</v>
      </c>
      <c r="B91" s="2">
        <v>212707</v>
      </c>
      <c r="C91" s="2">
        <f>IF(ISNA(VLOOKUP(A91,vlookup_c!A:B,2,FALSE)),0,(VLOOKUP(A91,vlookup_c!A:B,2,FALSE)))</f>
        <v>212707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5437</v>
      </c>
      <c r="B92" s="2">
        <v>108049</v>
      </c>
      <c r="C92" s="2">
        <f>IF(ISNA(VLOOKUP(A92,vlookup_c!A:B,2,FALSE)),0,(VLOOKUP(A92,vlookup_c!A:B,2,FALSE)))</f>
        <v>108049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5438</v>
      </c>
      <c r="B93" s="2">
        <v>204765</v>
      </c>
      <c r="C93" s="2">
        <f>IF(ISNA(VLOOKUP(A93,vlookup_c!A:B,2,FALSE)),0,(VLOOKUP(A93,vlookup_c!A:B,2,FALSE)))</f>
        <v>204765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5439</v>
      </c>
      <c r="B94" s="2">
        <v>773459</v>
      </c>
      <c r="C94" s="2">
        <f>IF(ISNA(VLOOKUP(A94,vlookup_c!A:B,2,FALSE)),0,(VLOOKUP(A94,vlookup_c!A:B,2,FALSE)))</f>
        <v>1603459</v>
      </c>
      <c r="D94" s="2">
        <f>VLOOKUP(A94,vlookup_c!C:D,2,FALSE)</f>
        <v>0</v>
      </c>
      <c r="E94" s="2">
        <f t="shared" si="3"/>
        <v>-830000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2083</v>
      </c>
      <c r="B95" s="2">
        <v>490000</v>
      </c>
      <c r="C95" s="2">
        <f>IF(ISNA(VLOOKUP(A95,vlookup_c!A:B,2,FALSE)),0,(VLOOKUP(A95,vlookup_c!A:B,2,FALSE)))</f>
        <v>551482</v>
      </c>
      <c r="D95" s="2">
        <f>VLOOKUP(A95,vlookup_c!C:D,2,FALSE)</f>
        <v>0</v>
      </c>
      <c r="E95" s="2">
        <f t="shared" si="3"/>
        <v>-61482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5440</v>
      </c>
      <c r="B96" s="2">
        <v>62120</v>
      </c>
      <c r="C96" s="2">
        <f>IF(ISNA(VLOOKUP(A96,vlookup_c!A:B,2,FALSE)),0,(VLOOKUP(A96,vlookup_c!A:B,2,FALSE)))</f>
        <v>62120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744</v>
      </c>
      <c r="B97" s="2">
        <v>150000</v>
      </c>
      <c r="C97" s="2">
        <f>IF(ISNA(VLOOKUP(A97,vlookup_c!A:B,2,FALSE)),0,(VLOOKUP(A97,vlookup_c!A:B,2,FALSE)))</f>
        <v>362231</v>
      </c>
      <c r="D97" s="2">
        <f>VLOOKUP(A97,vlookup_c!C:D,2,FALSE)</f>
        <v>0</v>
      </c>
      <c r="E97" s="2">
        <f t="shared" si="3"/>
        <v>-212231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5441</v>
      </c>
      <c r="B98" s="2">
        <v>1168200</v>
      </c>
      <c r="C98" s="2">
        <f>IF(ISNA(VLOOKUP(A98,vlookup_c!A:B,2,FALSE)),0,(VLOOKUP(A98,vlookup_c!A:B,2,FALSE)))</f>
        <v>1168200</v>
      </c>
      <c r="D98" s="2">
        <f>VLOOKUP(A98,vlookup_c!C:D,2,FALSE)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5442</v>
      </c>
      <c r="B99" s="2">
        <v>6800</v>
      </c>
      <c r="C99" s="2">
        <f>IF(ISNA(VLOOKUP(A99,vlookup_c!A:B,2,FALSE)),0,(VLOOKUP(A99,vlookup_c!A:B,2,FALSE)))</f>
        <v>6800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5443</v>
      </c>
      <c r="B100" s="2">
        <v>758135</v>
      </c>
      <c r="C100" s="2">
        <f>IF(ISNA(VLOOKUP(A100,vlookup_c!A:B,2,FALSE)),0,(VLOOKUP(A100,vlookup_c!A:B,2,FALSE)))</f>
        <v>758135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5444</v>
      </c>
      <c r="B101" s="2">
        <v>3064</v>
      </c>
      <c r="C101" s="2">
        <f>IF(ISNA(VLOOKUP(A101,vlookup_c!A:B,2,FALSE)),0,(VLOOKUP(A101,vlookup_c!A:B,2,FALSE)))</f>
        <v>3064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5445</v>
      </c>
      <c r="B102" s="2">
        <v>144694</v>
      </c>
      <c r="C102" s="2">
        <f>IF(ISNA(VLOOKUP(A102,vlookup_c!A:B,2,FALSE)),0,(VLOOKUP(A102,vlookup_c!A:B,2,FALSE)))</f>
        <v>144694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5446</v>
      </c>
      <c r="B103" s="2">
        <v>595181</v>
      </c>
      <c r="C103" s="2">
        <f>IF(ISNA(VLOOKUP(A103,vlookup_c!A:B,2,FALSE)),0,(VLOOKUP(A103,vlookup_c!A:B,2,FALSE)))</f>
        <v>595181</v>
      </c>
      <c r="D103" s="2">
        <f>VLOOKUP(A103,vlookup_c!C:D,2,FALSE)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5447</v>
      </c>
      <c r="B104" s="2">
        <v>1211210</v>
      </c>
      <c r="C104" s="2">
        <f>IF(ISNA(VLOOKUP(A104,vlookup_c!A:B,2,FALSE)),0,(VLOOKUP(A104,vlookup_c!A:B,2,FALSE)))</f>
        <v>2561210</v>
      </c>
      <c r="D104" s="2">
        <f>VLOOKUP(A104,vlookup_c!C:D,2,FALSE)</f>
        <v>0</v>
      </c>
      <c r="E104" s="2">
        <f t="shared" si="3"/>
        <v>-1350000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5448</v>
      </c>
      <c r="B105" s="2">
        <v>60339</v>
      </c>
      <c r="C105" s="2">
        <f>IF(ISNA(VLOOKUP(A105,vlookup_c!A:B,2,FALSE)),0,(VLOOKUP(A105,vlookup_c!A:B,2,FALSE)))</f>
        <v>60339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5449</v>
      </c>
      <c r="B106" s="2">
        <v>560608</v>
      </c>
      <c r="C106" s="2">
        <f>IF(ISNA(VLOOKUP(A106,vlookup_c!A:B,2,FALSE)),0,(VLOOKUP(A106,vlookup_c!A:B,2,FALSE)))</f>
        <v>560608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5450</v>
      </c>
      <c r="B107" s="2">
        <v>115563</v>
      </c>
      <c r="C107" s="2">
        <f>IF(ISNA(VLOOKUP(A107,vlookup_c!A:B,2,FALSE)),0,(VLOOKUP(A107,vlookup_c!A:B,2,FALSE)))</f>
        <v>5346816</v>
      </c>
      <c r="D107" s="2">
        <f>VLOOKUP(A107,vlookup_c!C:D,2,FALSE)</f>
        <v>0</v>
      </c>
      <c r="E107" s="2">
        <f t="shared" si="3"/>
        <v>-5231253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5451</v>
      </c>
      <c r="B108" s="2">
        <v>986302</v>
      </c>
      <c r="C108" s="2">
        <f>IF(ISNA(VLOOKUP(A108,vlookup_c!A:B,2,FALSE)),0,(VLOOKUP(A108,vlookup_c!A:B,2,FALSE)))</f>
        <v>1986302</v>
      </c>
      <c r="D108" s="2">
        <f>VLOOKUP(A108,vlookup_c!C:D,2,FALSE)</f>
        <v>0</v>
      </c>
      <c r="E108" s="2">
        <f t="shared" si="3"/>
        <v>-1000000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5452</v>
      </c>
      <c r="B109" s="2">
        <v>109397</v>
      </c>
      <c r="C109" s="2">
        <f>IF(ISNA(VLOOKUP(A109,vlookup_c!A:B,2,FALSE)),0,(VLOOKUP(A109,vlookup_c!A:B,2,FALSE)))</f>
        <v>109397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5453</v>
      </c>
      <c r="B110" s="2">
        <v>1256772</v>
      </c>
      <c r="C110" s="2">
        <f>IF(ISNA(VLOOKUP(A110,vlookup_c!A:B,2,FALSE)),0,(VLOOKUP(A110,vlookup_c!A:B,2,FALSE)))</f>
        <v>2171772</v>
      </c>
      <c r="D110" s="2">
        <f>VLOOKUP(A110,vlookup_c!C:D,2,FALSE)</f>
        <v>0</v>
      </c>
      <c r="E110" s="2">
        <f t="shared" si="3"/>
        <v>-915000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5454</v>
      </c>
      <c r="B111" s="2">
        <v>3009947</v>
      </c>
      <c r="C111" s="2">
        <f>IF(ISNA(VLOOKUP(A111,vlookup_c!A:B,2,FALSE)),0,(VLOOKUP(A111,vlookup_c!A:B,2,FALSE)))</f>
        <v>3009947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5455</v>
      </c>
      <c r="B112" s="2">
        <v>500000</v>
      </c>
      <c r="C112" s="2">
        <f>IF(ISNA(VLOOKUP(A112,vlookup_c!A:B,2,FALSE)),0,(VLOOKUP(A112,vlookup_c!A:B,2,FALSE)))</f>
        <v>500000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5456</v>
      </c>
      <c r="B113" s="2">
        <v>828440</v>
      </c>
      <c r="C113" s="2">
        <f>IF(ISNA(VLOOKUP(A113,vlookup_c!A:B,2,FALSE)),0,(VLOOKUP(A113,vlookup_c!A:B,2,FALSE)))</f>
        <v>828440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5457</v>
      </c>
      <c r="B114" s="2">
        <v>1168200</v>
      </c>
      <c r="C114" s="2">
        <f>IF(ISNA(VLOOKUP(A114,vlookup_c!A:B,2,FALSE)),0,(VLOOKUP(A114,vlookup_c!A:B,2,FALSE)))</f>
        <v>2168200</v>
      </c>
      <c r="D114" s="2">
        <f>VLOOKUP(A114,vlookup_c!C:D,2,FALSE)</f>
        <v>0</v>
      </c>
      <c r="E114" s="2">
        <f t="shared" si="3"/>
        <v>-1000000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5458</v>
      </c>
      <c r="B115" s="2">
        <v>520607</v>
      </c>
      <c r="C115" s="2">
        <f>IF(ISNA(VLOOKUP(A115,vlookup_c!A:B,2,FALSE)),0,(VLOOKUP(A115,vlookup_c!A:B,2,FALSE)))</f>
        <v>520607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5459</v>
      </c>
      <c r="B116" s="2">
        <v>1593000</v>
      </c>
      <c r="C116" s="2">
        <f>IF(ISNA(VLOOKUP(A116,vlookup_c!A:B,2,FALSE)),0,(VLOOKUP(A116,vlookup_c!A:B,2,FALSE)))</f>
        <v>1593000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5460</v>
      </c>
      <c r="B117" s="2">
        <v>1670504</v>
      </c>
      <c r="C117" s="2">
        <f>IF(ISNA(VLOOKUP(A117,vlookup_c!A:B,2,FALSE)),0,(VLOOKUP(A117,vlookup_c!A:B,2,FALSE)))</f>
        <v>3248524</v>
      </c>
      <c r="D117" s="2">
        <f>VLOOKUP(A117,vlookup_c!C:D,2,FALSE)</f>
        <v>0</v>
      </c>
      <c r="E117" s="2">
        <f t="shared" si="3"/>
        <v>-1578020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5461</v>
      </c>
      <c r="B118" s="2">
        <v>1168200</v>
      </c>
      <c r="C118" s="2">
        <f>IF(ISNA(VLOOKUP(A118,vlookup_c!A:B,2,FALSE)),0,(VLOOKUP(A118,vlookup_c!A:B,2,FALSE)))</f>
        <v>1168200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5462</v>
      </c>
      <c r="B119" s="2">
        <v>445118</v>
      </c>
      <c r="C119" s="2">
        <f>IF(ISNA(VLOOKUP(A119,vlookup_c!A:B,2,FALSE)),0,(VLOOKUP(A119,vlookup_c!A:B,2,FALSE)))</f>
        <v>445118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5463</v>
      </c>
      <c r="B120" s="2">
        <v>2840315</v>
      </c>
      <c r="C120" s="2">
        <f>IF(ISNA(VLOOKUP(A120,vlookup_c!A:B,2,FALSE)),0,(VLOOKUP(A120,vlookup_c!A:B,2,FALSE)))</f>
        <v>4754356</v>
      </c>
      <c r="D120" s="2">
        <f>VLOOKUP(A120,vlookup_c!C:D,2,FALSE)</f>
        <v>0</v>
      </c>
      <c r="E120" s="2">
        <f t="shared" si="3"/>
        <v>-1914041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5464</v>
      </c>
      <c r="B121" s="2">
        <v>295</v>
      </c>
      <c r="C121" s="2">
        <f>IF(ISNA(VLOOKUP(A121,vlookup_c!A:B,2,FALSE)),0,(VLOOKUP(A121,vlookup_c!A:B,2,FALSE)))</f>
        <v>295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4436</v>
      </c>
      <c r="B122" s="2">
        <v>691972</v>
      </c>
      <c r="C122" s="2">
        <f>IF(ISNA(VLOOKUP(A122,vlookup_c!A:B,2,FALSE)),0,(VLOOKUP(A122,vlookup_c!A:B,2,FALSE)))</f>
        <v>879972</v>
      </c>
      <c r="D122" s="2">
        <f>VLOOKUP(A122,vlookup_c!C:D,2,FALSE)</f>
        <v>0</v>
      </c>
      <c r="E122" s="2">
        <f t="shared" si="3"/>
        <v>-188000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5465</v>
      </c>
      <c r="B123" s="2">
        <v>1125013</v>
      </c>
      <c r="C123" s="2">
        <f>IF(ISNA(VLOOKUP(A123,vlookup_c!A:B,2,FALSE)),0,(VLOOKUP(A123,vlookup_c!A:B,2,FALSE)))</f>
        <v>1125013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5466</v>
      </c>
      <c r="B124" s="2">
        <v>902946</v>
      </c>
      <c r="C124" s="2">
        <f>IF(ISNA(VLOOKUP(A124,vlookup_c!A:B,2,FALSE)),0,(VLOOKUP(A124,vlookup_c!A:B,2,FALSE)))</f>
        <v>902946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5467</v>
      </c>
      <c r="B125" s="2">
        <v>2464327</v>
      </c>
      <c r="C125" s="2">
        <f>IF(ISNA(VLOOKUP(A125,vlookup_c!A:B,2,FALSE)),0,(VLOOKUP(A125,vlookup_c!A:B,2,FALSE)))</f>
        <v>2464327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5468</v>
      </c>
      <c r="B126" s="2">
        <v>1246000</v>
      </c>
      <c r="C126" s="2">
        <f>IF(ISNA(VLOOKUP(A126,vlookup_c!A:B,2,FALSE)),0,(VLOOKUP(A126,vlookup_c!A:B,2,FALSE)))</f>
        <v>2611000</v>
      </c>
      <c r="D126" s="2">
        <f>VLOOKUP(A126,vlookup_c!C:D,2,FALSE)</f>
        <v>952</v>
      </c>
      <c r="E126" s="2">
        <f t="shared" si="3"/>
        <v>-1365000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5469</v>
      </c>
      <c r="B127" s="2">
        <v>1449630</v>
      </c>
      <c r="C127" s="2">
        <f>IF(ISNA(VLOOKUP(A127,vlookup_c!A:B,2,FALSE)),0,(VLOOKUP(A127,vlookup_c!A:B,2,FALSE)))</f>
        <v>2814630</v>
      </c>
      <c r="D127" s="2">
        <f>VLOOKUP(A127,vlookup_c!C:D,2,FALSE)</f>
        <v>0</v>
      </c>
      <c r="E127" s="2">
        <f t="shared" si="3"/>
        <v>-1365000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5470</v>
      </c>
      <c r="B128" s="2">
        <v>971730</v>
      </c>
      <c r="C128" s="2">
        <f>IF(ISNA(VLOOKUP(A128,vlookup_c!A:B,2,FALSE)),0,(VLOOKUP(A128,vlookup_c!A:B,2,FALSE)))</f>
        <v>971730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4164</v>
      </c>
      <c r="B129" s="2">
        <v>450000</v>
      </c>
      <c r="C129" s="2">
        <f>IF(ISNA(VLOOKUP(A129,vlookup_c!A:B,2,FALSE)),0,(VLOOKUP(A129,vlookup_c!A:B,2,FALSE)))</f>
        <v>527000</v>
      </c>
      <c r="D129" s="2">
        <f>VLOOKUP(A129,vlookup_c!C:D,2,FALSE)</f>
        <v>0</v>
      </c>
      <c r="E129" s="2">
        <f t="shared" si="3"/>
        <v>-77000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5471</v>
      </c>
      <c r="B130" s="2">
        <v>553274</v>
      </c>
      <c r="C130" s="2">
        <f>IF(ISNA(VLOOKUP(A130,vlookup_c!A:B,2,FALSE)),0,(VLOOKUP(A130,vlookup_c!A:B,2,FALSE)))</f>
        <v>553274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5472</v>
      </c>
      <c r="B131" s="2">
        <v>827383</v>
      </c>
      <c r="C131" s="2">
        <f>IF(ISNA(VLOOKUP(A131,vlookup_c!A:B,2,FALSE)),0,(VLOOKUP(A131,vlookup_c!A:B,2,FALSE)))</f>
        <v>827383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5473</v>
      </c>
      <c r="B132" s="2">
        <v>990000</v>
      </c>
      <c r="C132" s="2">
        <f>IF(ISNA(VLOOKUP(A132,vlookup_c!A:B,2,FALSE)),0,(VLOOKUP(A132,vlookup_c!A:B,2,FALSE)))</f>
        <v>990000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5474</v>
      </c>
      <c r="B133" s="2">
        <v>495920</v>
      </c>
      <c r="C133" s="2">
        <f>IF(ISNA(VLOOKUP(A133,vlookup_c!A:B,2,FALSE)),0,(VLOOKUP(A133,vlookup_c!A:B,2,FALSE)))</f>
        <v>495920</v>
      </c>
      <c r="D133" s="2">
        <f>VLOOKUP(A133,vlookup_c!C:D,2,FALSE)</f>
        <v>10000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5475</v>
      </c>
      <c r="B134" s="2">
        <v>496951</v>
      </c>
      <c r="C134" s="2">
        <f>IF(ISNA(VLOOKUP(A134,vlookup_c!A:B,2,FALSE)),0,(VLOOKUP(A134,vlookup_c!A:B,2,FALSE)))</f>
        <v>496951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5476</v>
      </c>
      <c r="B135" s="2">
        <v>157004</v>
      </c>
      <c r="C135" s="2">
        <f>IF(ISNA(VLOOKUP(A135,vlookup_c!A:B,2,FALSE)),0,(VLOOKUP(A135,vlookup_c!A:B,2,FALSE)))</f>
        <v>157004</v>
      </c>
      <c r="D135" s="2">
        <f>VLOOKUP(A135,vlookup_c!C:D,2,FALSE)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5477</v>
      </c>
      <c r="B136" s="2">
        <v>579961</v>
      </c>
      <c r="C136" s="2">
        <f>IF(ISNA(VLOOKUP(A136,vlookup_c!A:B,2,FALSE)),0,(VLOOKUP(A136,vlookup_c!A:B,2,FALSE)))</f>
        <v>579961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5478</v>
      </c>
      <c r="B137" s="2">
        <v>1683080</v>
      </c>
      <c r="C137" s="2">
        <f>IF(ISNA(VLOOKUP(A137,vlookup_c!A:B,2,FALSE)),0,(VLOOKUP(A137,vlookup_c!A:B,2,FALSE)))</f>
        <v>3048080</v>
      </c>
      <c r="D137" s="2">
        <f>VLOOKUP(A137,vlookup_c!C:D,2,FALSE)</f>
        <v>0</v>
      </c>
      <c r="E137" s="2">
        <f t="shared" si="6"/>
        <v>-1365000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5479</v>
      </c>
      <c r="B138" s="2">
        <v>236008</v>
      </c>
      <c r="C138" s="2">
        <f>IF(ISNA(VLOOKUP(A138,vlookup_c!A:B,2,FALSE)),0,(VLOOKUP(A138,vlookup_c!A:B,2,FALSE)))</f>
        <v>1136008</v>
      </c>
      <c r="D138" s="2">
        <f>VLOOKUP(A138,vlookup_c!C:D,2,FALSE)</f>
        <v>0</v>
      </c>
      <c r="E138" s="2">
        <f t="shared" si="6"/>
        <v>-900000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5480</v>
      </c>
      <c r="B139" s="2">
        <v>2738878</v>
      </c>
      <c r="C139" s="2">
        <f>IF(ISNA(VLOOKUP(A139,vlookup_c!A:B,2,FALSE)),0,(VLOOKUP(A139,vlookup_c!A:B,2,FALSE)))</f>
        <v>5289328</v>
      </c>
      <c r="D139" s="2">
        <f>VLOOKUP(A139,vlookup_c!C:D,2,FALSE)</f>
        <v>0</v>
      </c>
      <c r="E139" s="2">
        <f t="shared" si="6"/>
        <v>-2550450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5481</v>
      </c>
      <c r="B140" s="2">
        <v>1062000</v>
      </c>
      <c r="C140" s="2">
        <f>IF(ISNA(VLOOKUP(A140,vlookup_c!A:B,2,FALSE)),0,(VLOOKUP(A140,vlookup_c!A:B,2,FALSE)))</f>
        <v>1062000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5482</v>
      </c>
      <c r="B141" s="2">
        <v>159103</v>
      </c>
      <c r="C141" s="2">
        <f>IF(ISNA(VLOOKUP(A141,vlookup_c!A:B,2,FALSE)),0,(VLOOKUP(A141,vlookup_c!A:B,2,FALSE)))</f>
        <v>159103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5483</v>
      </c>
      <c r="B142" s="2">
        <v>971730</v>
      </c>
      <c r="C142" s="2">
        <f>IF(ISNA(VLOOKUP(A142,vlookup_c!A:B,2,FALSE)),0,(VLOOKUP(A142,vlookup_c!A:B,2,FALSE)))</f>
        <v>971730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5484</v>
      </c>
      <c r="B143" s="2">
        <v>1004167</v>
      </c>
      <c r="C143" s="2">
        <f>IF(ISNA(VLOOKUP(A143,vlookup_c!A:B,2,FALSE)),0,(VLOOKUP(A143,vlookup_c!A:B,2,FALSE)))</f>
        <v>1614167</v>
      </c>
      <c r="D143" s="2">
        <f>VLOOKUP(A143,vlookup_c!C:D,2,FALSE)</f>
        <v>0</v>
      </c>
      <c r="E143" s="2">
        <f t="shared" si="6"/>
        <v>-610000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5485</v>
      </c>
      <c r="B144" s="2">
        <v>96356</v>
      </c>
      <c r="C144" s="2">
        <f>IF(ISNA(VLOOKUP(A144,vlookup_c!A:B,2,FALSE)),0,(VLOOKUP(A144,vlookup_c!A:B,2,FALSE)))</f>
        <v>96356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5486</v>
      </c>
      <c r="B145" s="2">
        <v>942065</v>
      </c>
      <c r="C145" s="2">
        <f>IF(ISNA(VLOOKUP(A145,vlookup_c!A:B,2,FALSE)),0,(VLOOKUP(A145,vlookup_c!A:B,2,FALSE)))</f>
        <v>1857065</v>
      </c>
      <c r="D145" s="2">
        <f>VLOOKUP(A145,vlookup_c!C:D,2,FALSE)</f>
        <v>0</v>
      </c>
      <c r="E145" s="2">
        <f t="shared" si="6"/>
        <v>-915000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3705</v>
      </c>
      <c r="B146" s="2">
        <v>439858</v>
      </c>
      <c r="C146" s="2">
        <f>IF(ISNA(VLOOKUP(A146,vlookup_c!A:B,2,FALSE)),0,(VLOOKUP(A146,vlookup_c!A:B,2,FALSE)))</f>
        <v>1349858</v>
      </c>
      <c r="D146" s="2">
        <f>VLOOKUP(A146,vlookup_c!C:D,2,FALSE)</f>
        <v>0</v>
      </c>
      <c r="E146" s="2">
        <f t="shared" si="6"/>
        <v>-910000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5487</v>
      </c>
      <c r="B147" s="2">
        <v>117716</v>
      </c>
      <c r="C147" s="2">
        <f>IF(ISNA(VLOOKUP(A147,vlookup_c!A:B,2,FALSE)),0,(VLOOKUP(A147,vlookup_c!A:B,2,FALSE)))</f>
        <v>117716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5488</v>
      </c>
      <c r="B148" s="2">
        <v>124228</v>
      </c>
      <c r="C148" s="2">
        <f>IF(ISNA(VLOOKUP(A148,vlookup_c!A:B,2,FALSE)),0,(VLOOKUP(A148,vlookup_c!A:B,2,FALSE)))</f>
        <v>312187</v>
      </c>
      <c r="D148" s="2">
        <f>VLOOKUP(A148,vlookup_c!C:D,2,FALSE)</f>
        <v>0</v>
      </c>
      <c r="E148" s="2">
        <f t="shared" si="6"/>
        <v>-187959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5489</v>
      </c>
      <c r="B149" s="2">
        <v>1449630</v>
      </c>
      <c r="C149" s="2">
        <f>IF(ISNA(VLOOKUP(A149,vlookup_c!A:B,2,FALSE)),0,(VLOOKUP(A149,vlookup_c!A:B,2,FALSE)))</f>
        <v>1449630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5490</v>
      </c>
      <c r="B150" s="2">
        <v>338560</v>
      </c>
      <c r="C150" s="2">
        <f>IF(ISNA(VLOOKUP(A150,vlookup_c!A:B,2,FALSE)),0,(VLOOKUP(A150,vlookup_c!A:B,2,FALSE)))</f>
        <v>338560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5491</v>
      </c>
      <c r="B151" s="2">
        <v>628534</v>
      </c>
      <c r="C151" s="2">
        <f>IF(ISNA(VLOOKUP(A151,vlookup_c!A:B,2,FALSE)),0,(VLOOKUP(A151,vlookup_c!A:B,2,FALSE)))</f>
        <v>628534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5492</v>
      </c>
      <c r="B152" s="2">
        <v>681293</v>
      </c>
      <c r="C152" s="2">
        <f>IF(ISNA(VLOOKUP(A152,vlookup_c!A:B,2,FALSE)),0,(VLOOKUP(A152,vlookup_c!A:B,2,FALSE)))</f>
        <v>681293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726</v>
      </c>
      <c r="B153" s="2">
        <v>17836</v>
      </c>
      <c r="C153" s="2">
        <f>IF(ISNA(VLOOKUP(A153,vlookup_c!A:B,2,FALSE)),0,(VLOOKUP(A153,vlookup_c!A:B,2,FALSE)))</f>
        <v>267836</v>
      </c>
      <c r="D153" s="2">
        <f>VLOOKUP(A153,vlookup_c!C:D,2,FALSE)</f>
        <v>0</v>
      </c>
      <c r="E153" s="2">
        <f t="shared" si="6"/>
        <v>-250000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5493</v>
      </c>
      <c r="B154" s="2">
        <v>298581</v>
      </c>
      <c r="C154" s="2">
        <f>IF(ISNA(VLOOKUP(A154,vlookup_c!A:B,2,FALSE)),0,(VLOOKUP(A154,vlookup_c!A:B,2,FALSE)))</f>
        <v>298581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5494</v>
      </c>
      <c r="B155" s="2">
        <v>447431</v>
      </c>
      <c r="C155" s="2">
        <f>IF(ISNA(VLOOKUP(A155,vlookup_c!A:B,2,FALSE)),0,(VLOOKUP(A155,vlookup_c!A:B,2,FALSE)))</f>
        <v>447431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1890</v>
      </c>
      <c r="B156" s="2">
        <v>1585</v>
      </c>
      <c r="C156" s="2">
        <f>IF(ISNA(VLOOKUP(A156,vlookup_c!A:B,2,FALSE)),0,(VLOOKUP(A156,vlookup_c!A:B,2,FALSE)))</f>
        <v>296585</v>
      </c>
      <c r="D156" s="2">
        <f>VLOOKUP(A156,vlookup_c!C:D,2,FALSE)</f>
        <v>0</v>
      </c>
      <c r="E156" s="2">
        <f t="shared" si="6"/>
        <v>-295000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5495</v>
      </c>
      <c r="B157" s="2">
        <v>327934</v>
      </c>
      <c r="C157" s="2">
        <f>IF(ISNA(VLOOKUP(A157,vlookup_c!A:B,2,FALSE)),0,(VLOOKUP(A157,vlookup_c!A:B,2,FALSE)))</f>
        <v>327934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5496</v>
      </c>
      <c r="B158" s="2">
        <v>1062000</v>
      </c>
      <c r="C158" s="2">
        <f>IF(ISNA(VLOOKUP(A158,vlookup_c!A:B,2,FALSE)),0,(VLOOKUP(A158,vlookup_c!A:B,2,FALSE)))</f>
        <v>1062000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5497</v>
      </c>
      <c r="B159" s="2">
        <v>210782</v>
      </c>
      <c r="C159" s="2">
        <f>IF(ISNA(VLOOKUP(A159,vlookup_c!A:B,2,FALSE)),0,(VLOOKUP(A159,vlookup_c!A:B,2,FALSE)))</f>
        <v>210782</v>
      </c>
      <c r="D159" s="2">
        <f>VLOOKUP(A159,vlookup_c!C:D,2,FALSE)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5498</v>
      </c>
      <c r="B160" s="2">
        <v>135677</v>
      </c>
      <c r="C160" s="2">
        <f>IF(ISNA(VLOOKUP(A160,vlookup_c!A:B,2,FALSE)),0,(VLOOKUP(A160,vlookup_c!A:B,2,FALSE)))</f>
        <v>135677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5499</v>
      </c>
      <c r="B161" s="2">
        <v>232383</v>
      </c>
      <c r="C161" s="2">
        <f>IF(ISNA(VLOOKUP(A161,vlookup_c!A:B,2,FALSE)),0,(VLOOKUP(A161,vlookup_c!A:B,2,FALSE)))</f>
        <v>232383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5500</v>
      </c>
      <c r="B162" s="2">
        <v>955800</v>
      </c>
      <c r="C162" s="2">
        <f>IF(ISNA(VLOOKUP(A162,vlookup_c!A:B,2,FALSE)),0,(VLOOKUP(A162,vlookup_c!A:B,2,FALSE)))</f>
        <v>1855800</v>
      </c>
      <c r="D162" s="2">
        <f>VLOOKUP(A162,vlookup_c!C:D,2,FALSE)</f>
        <v>0</v>
      </c>
      <c r="E162" s="2">
        <f t="shared" si="6"/>
        <v>-900000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2066</v>
      </c>
      <c r="B163" s="2">
        <v>450000</v>
      </c>
      <c r="C163" s="2">
        <f>IF(ISNA(VLOOKUP(A163,vlookup_c!A:B,2,FALSE)),0,(VLOOKUP(A163,vlookup_c!A:B,2,FALSE)))</f>
        <v>500000</v>
      </c>
      <c r="D163" s="2">
        <f>VLOOKUP(A163,vlookup_c!C:D,2,FALSE)</f>
        <v>0</v>
      </c>
      <c r="E163" s="2">
        <f t="shared" si="6"/>
        <v>-50000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2791</v>
      </c>
      <c r="B164" s="2">
        <v>142838</v>
      </c>
      <c r="C164" s="2">
        <f>IF(ISNA(VLOOKUP(A164,vlookup_c!A:B,2,FALSE)),0,(VLOOKUP(A164,vlookup_c!A:B,2,FALSE)))</f>
        <v>175000</v>
      </c>
      <c r="D164" s="2">
        <f>VLOOKUP(A164,vlookup_c!C:D,2,FALSE)</f>
        <v>0</v>
      </c>
      <c r="E164" s="2">
        <f t="shared" si="6"/>
        <v>-32162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5501</v>
      </c>
      <c r="B165" s="2">
        <v>179767</v>
      </c>
      <c r="C165" s="2">
        <f>IF(ISNA(VLOOKUP(A165,vlookup_c!A:B,2,FALSE)),0,(VLOOKUP(A165,vlookup_c!A:B,2,FALSE)))</f>
        <v>179767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3231</v>
      </c>
      <c r="B166" s="2">
        <v>1106147</v>
      </c>
      <c r="C166" s="2">
        <f>IF(ISNA(VLOOKUP(A166,vlookup_c!A:B,2,FALSE)),0,(VLOOKUP(A166,vlookup_c!A:B,2,FALSE)))</f>
        <v>1250039</v>
      </c>
      <c r="D166" s="2">
        <f>VLOOKUP(A166,vlookup_c!C:D,2,FALSE)</f>
        <v>88892</v>
      </c>
      <c r="E166" s="2">
        <f t="shared" si="6"/>
        <v>-143892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2246</v>
      </c>
      <c r="B167" s="2">
        <v>2072318</v>
      </c>
      <c r="C167" s="2">
        <f>IF(ISNA(VLOOKUP(A167,vlookup_c!A:B,2,FALSE)),0,(VLOOKUP(A167,vlookup_c!A:B,2,FALSE)))</f>
        <v>6097318</v>
      </c>
      <c r="D167" s="2">
        <f>VLOOKUP(A167,vlookup_c!C:D,2,FALSE)</f>
        <v>0</v>
      </c>
      <c r="E167" s="2">
        <f t="shared" si="6"/>
        <v>-4025000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5502</v>
      </c>
      <c r="B168" s="2">
        <v>1155250</v>
      </c>
      <c r="C168" s="2">
        <f>IF(ISNA(VLOOKUP(A168,vlookup_c!A:B,2,FALSE)),0,(VLOOKUP(A168,vlookup_c!A:B,2,FALSE)))</f>
        <v>2265250</v>
      </c>
      <c r="D168" s="2">
        <f>VLOOKUP(A168,vlookup_c!C:D,2,FALSE)</f>
        <v>6</v>
      </c>
      <c r="E168" s="2">
        <f t="shared" si="6"/>
        <v>-1110000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5503</v>
      </c>
      <c r="B169" s="2">
        <v>497194</v>
      </c>
      <c r="C169" s="2">
        <f>IF(ISNA(VLOOKUP(A169,vlookup_c!A:B,2,FALSE)),0,(VLOOKUP(A169,vlookup_c!A:B,2,FALSE)))</f>
        <v>497194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5504</v>
      </c>
      <c r="B170" s="2">
        <v>363743</v>
      </c>
      <c r="C170" s="2">
        <f>IF(ISNA(VLOOKUP(A170,vlookup_c!A:B,2,FALSE)),0,(VLOOKUP(A170,vlookup_c!A:B,2,FALSE)))</f>
        <v>363743</v>
      </c>
      <c r="D170" s="2">
        <f>VLOOKUP(A170,vlookup_c!C:D,2,FALSE)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5505</v>
      </c>
      <c r="B171" s="2">
        <v>295982</v>
      </c>
      <c r="C171" s="2">
        <f>IF(ISNA(VLOOKUP(A171,vlookup_c!A:B,2,FALSE)),0,(VLOOKUP(A171,vlookup_c!A:B,2,FALSE)))</f>
        <v>295982</v>
      </c>
      <c r="D171" s="2">
        <f>VLOOKUP(A171,vlookup_c!C:D,2,FALSE)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5506</v>
      </c>
      <c r="B172" s="2">
        <v>368835</v>
      </c>
      <c r="C172" s="2">
        <f>IF(ISNA(VLOOKUP(A172,vlookup_c!A:B,2,FALSE)),0,(VLOOKUP(A172,vlookup_c!A:B,2,FALSE)))</f>
        <v>368835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5507</v>
      </c>
      <c r="B173" s="2">
        <v>67566</v>
      </c>
      <c r="C173" s="2">
        <f>IF(ISNA(VLOOKUP(A173,vlookup_c!A:B,2,FALSE)),0,(VLOOKUP(A173,vlookup_c!A:B,2,FALSE)))</f>
        <v>67566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5508</v>
      </c>
      <c r="B174" s="2">
        <v>1057609</v>
      </c>
      <c r="C174" s="2">
        <f>IF(ISNA(VLOOKUP(A174,vlookup_c!A:B,2,FALSE)),0,(VLOOKUP(A174,vlookup_c!A:B,2,FALSE)))</f>
        <v>1057609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5509</v>
      </c>
      <c r="B175" s="2">
        <v>105287</v>
      </c>
      <c r="C175" s="2">
        <f>IF(ISNA(VLOOKUP(A175,vlookup_c!A:B,2,FALSE)),0,(VLOOKUP(A175,vlookup_c!A:B,2,FALSE)))</f>
        <v>1877477</v>
      </c>
      <c r="D175" s="2">
        <f>VLOOKUP(A175,vlookup_c!C:D,2,FALSE)</f>
        <v>0</v>
      </c>
      <c r="E175" s="2">
        <f t="shared" si="6"/>
        <v>-1772190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5510</v>
      </c>
      <c r="B176" s="2">
        <v>679142</v>
      </c>
      <c r="C176" s="2">
        <f>IF(ISNA(VLOOKUP(A176,vlookup_c!A:B,2,FALSE)),0,(VLOOKUP(A176,vlookup_c!A:B,2,FALSE)))</f>
        <v>679142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5511</v>
      </c>
      <c r="B177" s="2">
        <v>894450</v>
      </c>
      <c r="C177" s="2">
        <f>IF(ISNA(VLOOKUP(A177,vlookup_c!A:B,2,FALSE)),0,(VLOOKUP(A177,vlookup_c!A:B,2,FALSE)))</f>
        <v>894450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5512</v>
      </c>
      <c r="B178" s="2">
        <v>169223</v>
      </c>
      <c r="C178" s="2">
        <f>IF(ISNA(VLOOKUP(A178,vlookup_c!A:B,2,FALSE)),0,(VLOOKUP(A178,vlookup_c!A:B,2,FALSE)))</f>
        <v>169223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419</v>
      </c>
      <c r="B179" s="2">
        <v>2029772</v>
      </c>
      <c r="C179" s="2">
        <f>IF(ISNA(VLOOKUP(A179,vlookup_c!A:B,2,FALSE)),0,(VLOOKUP(A179,vlookup_c!A:B,2,FALSE)))</f>
        <v>3479772</v>
      </c>
      <c r="D179" s="2">
        <f>VLOOKUP(A179,vlookup_c!C:D,2,FALSE)</f>
        <v>0</v>
      </c>
      <c r="E179" s="2">
        <f t="shared" si="6"/>
        <v>-1450000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5513</v>
      </c>
      <c r="B180" s="2">
        <v>9810</v>
      </c>
      <c r="C180" s="2">
        <f>IF(ISNA(VLOOKUP(A180,vlookup_c!A:B,2,FALSE)),0,(VLOOKUP(A180,vlookup_c!A:B,2,FALSE)))</f>
        <v>671310</v>
      </c>
      <c r="D180" s="2">
        <f>VLOOKUP(A180,vlookup_c!C:D,2,FALSE)</f>
        <v>0</v>
      </c>
      <c r="E180" s="2">
        <f t="shared" si="6"/>
        <v>-661500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5514</v>
      </c>
      <c r="B181" s="2">
        <v>126671</v>
      </c>
      <c r="C181" s="2">
        <f>IF(ISNA(VLOOKUP(A181,vlookup_c!A:B,2,FALSE)),0,(VLOOKUP(A181,vlookup_c!A:B,2,FALSE)))</f>
        <v>126671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5515</v>
      </c>
      <c r="B182" s="2">
        <v>132023</v>
      </c>
      <c r="C182" s="2">
        <f>IF(ISNA(VLOOKUP(A182,vlookup_c!A:B,2,FALSE)),0,(VLOOKUP(A182,vlookup_c!A:B,2,FALSE)))</f>
        <v>668144</v>
      </c>
      <c r="D182" s="2">
        <f>VLOOKUP(A182,vlookup_c!C:D,2,FALSE)</f>
        <v>62656</v>
      </c>
      <c r="E182" s="2">
        <f t="shared" si="6"/>
        <v>-536121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5516</v>
      </c>
      <c r="B183" s="2">
        <v>354251</v>
      </c>
      <c r="C183" s="2">
        <f>IF(ISNA(VLOOKUP(A183,vlookup_c!A:B,2,FALSE)),0,(VLOOKUP(A183,vlookup_c!A:B,2,FALSE)))</f>
        <v>604251</v>
      </c>
      <c r="D183" s="2">
        <f>VLOOKUP(A183,vlookup_c!C:D,2,FALSE)</f>
        <v>0</v>
      </c>
      <c r="E183" s="2">
        <f t="shared" si="6"/>
        <v>-250000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5517</v>
      </c>
      <c r="B184" s="2">
        <v>358975</v>
      </c>
      <c r="C184" s="2">
        <f>IF(ISNA(VLOOKUP(A184,vlookup_c!A:B,2,FALSE)),0,(VLOOKUP(A184,vlookup_c!A:B,2,FALSE)))</f>
        <v>358975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5518</v>
      </c>
      <c r="B185" s="2">
        <v>191968</v>
      </c>
      <c r="C185" s="2">
        <f>IF(ISNA(VLOOKUP(A185,vlookup_c!A:B,2,FALSE)),0,(VLOOKUP(A185,vlookup_c!A:B,2,FALSE)))</f>
        <v>191968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1651</v>
      </c>
      <c r="B186" s="2">
        <v>16699</v>
      </c>
      <c r="C186" s="2">
        <f>IF(ISNA(VLOOKUP(A186,vlookup_c!A:B,2,FALSE)),0,(VLOOKUP(A186,vlookup_c!A:B,2,FALSE)))</f>
        <v>964863</v>
      </c>
      <c r="D186" s="2">
        <f>VLOOKUP(A186,vlookup_c!C:D,2,FALSE)</f>
        <v>0</v>
      </c>
      <c r="E186" s="2">
        <f t="shared" si="6"/>
        <v>-948164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5519</v>
      </c>
      <c r="B187" s="2">
        <v>255090</v>
      </c>
      <c r="C187" s="2">
        <f>IF(ISNA(VLOOKUP(A187,vlookup_c!A:B,2,FALSE)),0,(VLOOKUP(A187,vlookup_c!A:B,2,FALSE)))</f>
        <v>255090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5520</v>
      </c>
      <c r="B188" s="2">
        <v>397534</v>
      </c>
      <c r="C188" s="2">
        <f>IF(ISNA(VLOOKUP(A188,vlookup_c!A:B,2,FALSE)),0,(VLOOKUP(A188,vlookup_c!A:B,2,FALSE)))</f>
        <v>397534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5521</v>
      </c>
      <c r="B189" s="2">
        <v>481947</v>
      </c>
      <c r="C189" s="2">
        <f>IF(ISNA(VLOOKUP(A189,vlookup_c!A:B,2,FALSE)),0,(VLOOKUP(A189,vlookup_c!A:B,2,FALSE)))</f>
        <v>1281768</v>
      </c>
      <c r="D189" s="2">
        <f>VLOOKUP(A189,vlookup_c!C:D,2,FALSE)</f>
        <v>0</v>
      </c>
      <c r="E189" s="2">
        <f t="shared" si="6"/>
        <v>-799821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5522</v>
      </c>
      <c r="B190" s="2">
        <v>242060</v>
      </c>
      <c r="C190" s="2">
        <f>IF(ISNA(VLOOKUP(A190,vlookup_c!A:B,2,FALSE)),0,(VLOOKUP(A190,vlookup_c!A:B,2,FALSE)))</f>
        <v>455060</v>
      </c>
      <c r="D190" s="2">
        <f>VLOOKUP(A190,vlookup_c!C:D,2,FALSE)</f>
        <v>0</v>
      </c>
      <c r="E190" s="2">
        <f t="shared" si="6"/>
        <v>-213000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5523</v>
      </c>
      <c r="B191" s="2">
        <v>61487</v>
      </c>
      <c r="C191" s="2">
        <f>IF(ISNA(VLOOKUP(A191,vlookup_c!A:B,2,FALSE)),0,(VLOOKUP(A191,vlookup_c!A:B,2,FALSE)))</f>
        <v>61487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5524</v>
      </c>
      <c r="B192" s="2">
        <v>283609</v>
      </c>
      <c r="C192" s="2">
        <f>IF(ISNA(VLOOKUP(A192,vlookup_c!A:B,2,FALSE)),0,(VLOOKUP(A192,vlookup_c!A:B,2,FALSE)))</f>
        <v>283609</v>
      </c>
      <c r="D192" s="2">
        <f>VLOOKUP(A192,vlookup_c!C:D,2,FALSE)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467</v>
      </c>
      <c r="B193" s="2">
        <v>1030000</v>
      </c>
      <c r="C193" s="2">
        <f>IF(ISNA(VLOOKUP(A193,vlookup_c!A:B,2,FALSE)),0,(VLOOKUP(A193,vlookup_c!A:B,2,FALSE)))</f>
        <v>1030242</v>
      </c>
      <c r="D193" s="2">
        <f>VLOOKUP(A193,vlookup_c!C:D,2,FALSE)</f>
        <v>0</v>
      </c>
      <c r="E193" s="2">
        <f t="shared" si="6"/>
        <v>-242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5525</v>
      </c>
      <c r="B194" s="2">
        <v>300076</v>
      </c>
      <c r="C194" s="2">
        <f>IF(ISNA(VLOOKUP(A194,vlookup_c!A:B,2,FALSE)),0,(VLOOKUP(A194,vlookup_c!A:B,2,FALSE)))</f>
        <v>300076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5526</v>
      </c>
      <c r="B195" s="2">
        <v>259571</v>
      </c>
      <c r="C195" s="2">
        <f>IF(ISNA(VLOOKUP(A195,vlookup_c!A:B,2,FALSE)),0,(VLOOKUP(A195,vlookup_c!A:B,2,FALSE)))</f>
        <v>789571</v>
      </c>
      <c r="D195" s="2">
        <f>VLOOKUP(A195,vlookup_c!C:D,2,FALSE)</f>
        <v>0</v>
      </c>
      <c r="E195" s="2">
        <f t="shared" ref="E195:E258" si="9">B195-C195</f>
        <v>-530000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5527</v>
      </c>
      <c r="B196" s="2">
        <v>420000</v>
      </c>
      <c r="C196" s="2">
        <f>IF(ISNA(VLOOKUP(A196,vlookup_c!A:B,2,FALSE)),0,(VLOOKUP(A196,vlookup_c!A:B,2,FALSE)))</f>
        <v>420000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5528</v>
      </c>
      <c r="B197" s="2">
        <v>1254114</v>
      </c>
      <c r="C197" s="2">
        <f>IF(ISNA(VLOOKUP(A197,vlookup_c!A:B,2,FALSE)),0,(VLOOKUP(A197,vlookup_c!A:B,2,FALSE)))</f>
        <v>1254114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5529</v>
      </c>
      <c r="B198" s="2">
        <v>190591</v>
      </c>
      <c r="C198" s="2">
        <f>IF(ISNA(VLOOKUP(A198,vlookup_c!A:B,2,FALSE)),0,(VLOOKUP(A198,vlookup_c!A:B,2,FALSE)))</f>
        <v>190591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5530</v>
      </c>
      <c r="B199" s="2">
        <v>649706</v>
      </c>
      <c r="C199" s="2">
        <f>IF(ISNA(VLOOKUP(A199,vlookup_c!A:B,2,FALSE)),0,(VLOOKUP(A199,vlookup_c!A:B,2,FALSE)))</f>
        <v>649706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3715</v>
      </c>
      <c r="B200" s="2">
        <v>300000</v>
      </c>
      <c r="C200" s="2">
        <f>IF(ISNA(VLOOKUP(A200,vlookup_c!A:B,2,FALSE)),0,(VLOOKUP(A200,vlookup_c!A:B,2,FALSE)))</f>
        <v>303505</v>
      </c>
      <c r="D200" s="2">
        <f>VLOOKUP(A200,vlookup_c!C:D,2,FALSE)</f>
        <v>0</v>
      </c>
      <c r="E200" s="2">
        <f t="shared" si="9"/>
        <v>-3505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5531</v>
      </c>
      <c r="B201" s="2">
        <v>254223</v>
      </c>
      <c r="C201" s="2">
        <f>IF(ISNA(VLOOKUP(A201,vlookup_c!A:B,2,FALSE)),0,(VLOOKUP(A201,vlookup_c!A:B,2,FALSE)))</f>
        <v>254223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5532</v>
      </c>
      <c r="B202" s="2">
        <v>1054289</v>
      </c>
      <c r="C202" s="2">
        <f>IF(ISNA(VLOOKUP(A202,vlookup_c!A:B,2,FALSE)),0,(VLOOKUP(A202,vlookup_c!A:B,2,FALSE)))</f>
        <v>1654289</v>
      </c>
      <c r="D202" s="2">
        <f>VLOOKUP(A202,vlookup_c!C:D,2,FALSE)</f>
        <v>0</v>
      </c>
      <c r="E202" s="2">
        <f t="shared" si="9"/>
        <v>-600000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5533</v>
      </c>
      <c r="B203" s="2">
        <v>155081</v>
      </c>
      <c r="C203" s="2">
        <f>IF(ISNA(VLOOKUP(A203,vlookup_c!A:B,2,FALSE)),0,(VLOOKUP(A203,vlookup_c!A:B,2,FALSE)))</f>
        <v>155081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270</v>
      </c>
      <c r="B204" s="2">
        <v>171631</v>
      </c>
      <c r="C204" s="2">
        <f>IF(ISNA(VLOOKUP(A204,vlookup_c!A:B,2,FALSE)),0,(VLOOKUP(A204,vlookup_c!A:B,2,FALSE)))</f>
        <v>854199</v>
      </c>
      <c r="D204" s="2">
        <f>VLOOKUP(A204,vlookup_c!C:D,2,FALSE)</f>
        <v>0</v>
      </c>
      <c r="E204" s="2">
        <f t="shared" si="9"/>
        <v>-682568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5534</v>
      </c>
      <c r="B205" s="2">
        <v>3076567</v>
      </c>
      <c r="C205" s="2">
        <f>IF(ISNA(VLOOKUP(A205,vlookup_c!A:B,2,FALSE)),0,(VLOOKUP(A205,vlookup_c!A:B,2,FALSE)))</f>
        <v>6087167</v>
      </c>
      <c r="D205" s="2">
        <f>VLOOKUP(A205,vlookup_c!C:D,2,FALSE)</f>
        <v>0</v>
      </c>
      <c r="E205" s="2">
        <f t="shared" si="9"/>
        <v>-3010600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5535</v>
      </c>
      <c r="B206" s="2">
        <v>290820</v>
      </c>
      <c r="C206" s="2">
        <f>IF(ISNA(VLOOKUP(A206,vlookup_c!A:B,2,FALSE)),0,(VLOOKUP(A206,vlookup_c!A:B,2,FALSE)))</f>
        <v>290820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5536</v>
      </c>
      <c r="B207" s="2">
        <v>546674</v>
      </c>
      <c r="C207" s="2">
        <f>IF(ISNA(VLOOKUP(A207,vlookup_c!A:B,2,FALSE)),0,(VLOOKUP(A207,vlookup_c!A:B,2,FALSE)))</f>
        <v>1102229</v>
      </c>
      <c r="D207" s="2">
        <f>VLOOKUP(A207,vlookup_c!C:D,2,FALSE)</f>
        <v>0</v>
      </c>
      <c r="E207" s="2">
        <f t="shared" si="9"/>
        <v>-555555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5537</v>
      </c>
      <c r="B208" s="2">
        <v>226138</v>
      </c>
      <c r="C208" s="2">
        <f>IF(ISNA(VLOOKUP(A208,vlookup_c!A:B,2,FALSE)),0,(VLOOKUP(A208,vlookup_c!A:B,2,FALSE)))</f>
        <v>456138</v>
      </c>
      <c r="D208" s="2">
        <f>VLOOKUP(A208,vlookup_c!C:D,2,FALSE)</f>
        <v>0</v>
      </c>
      <c r="E208" s="2">
        <f t="shared" si="9"/>
        <v>-230000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5538</v>
      </c>
      <c r="B209" s="2">
        <v>1449630</v>
      </c>
      <c r="C209" s="2">
        <f>IF(ISNA(VLOOKUP(A209,vlookup_c!A:B,2,FALSE)),0,(VLOOKUP(A209,vlookup_c!A:B,2,FALSE)))</f>
        <v>2814630</v>
      </c>
      <c r="D209" s="2">
        <f>VLOOKUP(A209,vlookup_c!C:D,2,FALSE)</f>
        <v>0</v>
      </c>
      <c r="E209" s="2">
        <f t="shared" si="9"/>
        <v>-1365000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5539</v>
      </c>
      <c r="B210" s="2">
        <v>2630429</v>
      </c>
      <c r="C210" s="2">
        <f>IF(ISNA(VLOOKUP(A210,vlookup_c!A:B,2,FALSE)),0,(VLOOKUP(A210,vlookup_c!A:B,2,FALSE)))</f>
        <v>5151182</v>
      </c>
      <c r="D210" s="2">
        <f>VLOOKUP(A210,vlookup_c!C:D,2,FALSE)</f>
        <v>0</v>
      </c>
      <c r="E210" s="2">
        <f t="shared" si="9"/>
        <v>-2520753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954</v>
      </c>
      <c r="B211" s="2">
        <v>200000</v>
      </c>
      <c r="C211" s="2">
        <f>IF(ISNA(VLOOKUP(A211,vlookup_c!A:B,2,FALSE)),0,(VLOOKUP(A211,vlookup_c!A:B,2,FALSE)))</f>
        <v>1861993</v>
      </c>
      <c r="D211" s="2">
        <f>VLOOKUP(A211,vlookup_c!C:D,2,FALSE)</f>
        <v>0</v>
      </c>
      <c r="E211" s="2">
        <f t="shared" si="9"/>
        <v>-1661993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5540</v>
      </c>
      <c r="B212" s="2">
        <v>86362</v>
      </c>
      <c r="C212" s="2">
        <f>IF(ISNA(VLOOKUP(A212,vlookup_c!A:B,2,FALSE)),0,(VLOOKUP(A212,vlookup_c!A:B,2,FALSE)))</f>
        <v>86362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5283</v>
      </c>
      <c r="B213" s="2">
        <v>2558253</v>
      </c>
      <c r="C213" s="2">
        <f>IF(ISNA(VLOOKUP(A213,vlookup_c!A:B,2,FALSE)),0,(VLOOKUP(A213,vlookup_c!A:B,2,FALSE)))</f>
        <v>3832008</v>
      </c>
      <c r="D213" s="2">
        <f>VLOOKUP(A213,vlookup_c!C:D,2,FALSE)</f>
        <v>58253</v>
      </c>
      <c r="E213" s="2">
        <f t="shared" si="9"/>
        <v>-1273755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5541</v>
      </c>
      <c r="B214" s="2">
        <v>481506</v>
      </c>
      <c r="C214" s="2">
        <f>IF(ISNA(VLOOKUP(A214,vlookup_c!A:B,2,FALSE)),0,(VLOOKUP(A214,vlookup_c!A:B,2,FALSE)))</f>
        <v>481506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5542</v>
      </c>
      <c r="B215" s="2">
        <v>609477</v>
      </c>
      <c r="C215" s="2">
        <f>IF(ISNA(VLOOKUP(A215,vlookup_c!A:B,2,FALSE)),0,(VLOOKUP(A215,vlookup_c!A:B,2,FALSE)))</f>
        <v>1229477</v>
      </c>
      <c r="D215" s="2">
        <f>VLOOKUP(A215,vlookup_c!C:D,2,FALSE)</f>
        <v>0</v>
      </c>
      <c r="E215" s="2">
        <f t="shared" si="9"/>
        <v>-620000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4163</v>
      </c>
      <c r="B216" s="2">
        <v>229550</v>
      </c>
      <c r="C216" s="2">
        <f>IF(ISNA(VLOOKUP(A216,vlookup_c!A:B,2,FALSE)),0,(VLOOKUP(A216,vlookup_c!A:B,2,FALSE)))</f>
        <v>254550</v>
      </c>
      <c r="D216" s="2">
        <f>VLOOKUP(A216,vlookup_c!C:D,2,FALSE)</f>
        <v>0</v>
      </c>
      <c r="E216" s="2">
        <f t="shared" si="9"/>
        <v>-25000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5543</v>
      </c>
      <c r="B217" s="2">
        <v>125312</v>
      </c>
      <c r="C217" s="2">
        <f>IF(ISNA(VLOOKUP(A217,vlookup_c!A:B,2,FALSE)),0,(VLOOKUP(A217,vlookup_c!A:B,2,FALSE)))</f>
        <v>125312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5544</v>
      </c>
      <c r="B218" s="2">
        <v>1264330</v>
      </c>
      <c r="C218" s="2">
        <f>IF(ISNA(VLOOKUP(A218,vlookup_c!A:B,2,FALSE)),0,(VLOOKUP(A218,vlookup_c!A:B,2,FALSE)))</f>
        <v>2179330</v>
      </c>
      <c r="D218" s="2">
        <f>VLOOKUP(A218,vlookup_c!C:D,2,FALSE)</f>
        <v>0</v>
      </c>
      <c r="E218" s="2">
        <f t="shared" si="9"/>
        <v>-915000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438</v>
      </c>
      <c r="B219" s="2">
        <v>967509</v>
      </c>
      <c r="C219" s="2">
        <f>IF(ISNA(VLOOKUP(A219,vlookup_c!A:B,2,FALSE)),0,(VLOOKUP(A219,vlookup_c!A:B,2,FALSE)))</f>
        <v>2288820</v>
      </c>
      <c r="D219" s="2">
        <f>VLOOKUP(A219,vlookup_c!C:D,2,FALSE)</f>
        <v>0</v>
      </c>
      <c r="E219" s="2">
        <f t="shared" si="9"/>
        <v>-1321311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5545</v>
      </c>
      <c r="B220" s="2">
        <v>560000</v>
      </c>
      <c r="C220" s="2">
        <f>IF(ISNA(VLOOKUP(A220,vlookup_c!A:B,2,FALSE)),0,(VLOOKUP(A220,vlookup_c!A:B,2,FALSE)))</f>
        <v>690000</v>
      </c>
      <c r="D220" s="2">
        <f>VLOOKUP(A220,vlookup_c!C:D,2,FALSE)</f>
        <v>280104</v>
      </c>
      <c r="E220" s="2">
        <f t="shared" si="9"/>
        <v>-130000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5546</v>
      </c>
      <c r="B221" s="2">
        <v>48767</v>
      </c>
      <c r="C221" s="2">
        <f>IF(ISNA(VLOOKUP(A221,vlookup_c!A:B,2,FALSE)),0,(VLOOKUP(A221,vlookup_c!A:B,2,FALSE)))</f>
        <v>248767</v>
      </c>
      <c r="D221" s="2">
        <f>VLOOKUP(A221,vlookup_c!C:D,2,FALSE)</f>
        <v>0</v>
      </c>
      <c r="E221" s="2">
        <f t="shared" si="9"/>
        <v>-200000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5547</v>
      </c>
      <c r="B222" s="2">
        <v>254634</v>
      </c>
      <c r="C222" s="2">
        <f>IF(ISNA(VLOOKUP(A222,vlookup_c!A:B,2,FALSE)),0,(VLOOKUP(A222,vlookup_c!A:B,2,FALSE)))</f>
        <v>254634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5548</v>
      </c>
      <c r="B223" s="2">
        <v>300000</v>
      </c>
      <c r="C223" s="2">
        <f>IF(ISNA(VLOOKUP(A223,vlookup_c!A:B,2,FALSE)),0,(VLOOKUP(A223,vlookup_c!A:B,2,FALSE)))</f>
        <v>300000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5549</v>
      </c>
      <c r="B224" s="2">
        <v>85000</v>
      </c>
      <c r="C224" s="2">
        <f>IF(ISNA(VLOOKUP(A224,vlookup_c!A:B,2,FALSE)),0,(VLOOKUP(A224,vlookup_c!A:B,2,FALSE)))</f>
        <v>85000</v>
      </c>
      <c r="D224" s="2">
        <f>VLOOKUP(A224,vlookup_c!C:D,2,FALSE)</f>
        <v>2740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5550</v>
      </c>
      <c r="B225" s="2">
        <v>337183</v>
      </c>
      <c r="C225" s="2">
        <f>IF(ISNA(VLOOKUP(A225,vlookup_c!A:B,2,FALSE)),0,(VLOOKUP(A225,vlookup_c!A:B,2,FALSE)))</f>
        <v>337183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5551</v>
      </c>
      <c r="B226" s="2">
        <v>59144</v>
      </c>
      <c r="C226" s="2">
        <f>IF(ISNA(VLOOKUP(A226,vlookup_c!A:B,2,FALSE)),0,(VLOOKUP(A226,vlookup_c!A:B,2,FALSE)))</f>
        <v>59144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5552</v>
      </c>
      <c r="B227" s="2">
        <v>336777</v>
      </c>
      <c r="C227" s="2">
        <f>IF(ISNA(VLOOKUP(A227,vlookup_c!A:B,2,FALSE)),0,(VLOOKUP(A227,vlookup_c!A:B,2,FALSE)))</f>
        <v>336777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5553</v>
      </c>
      <c r="B228" s="2">
        <v>978989</v>
      </c>
      <c r="C228" s="2">
        <f>IF(ISNA(VLOOKUP(A228,vlookup_c!A:B,2,FALSE)),0,(VLOOKUP(A228,vlookup_c!A:B,2,FALSE)))</f>
        <v>978989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5554</v>
      </c>
      <c r="B229" s="2">
        <v>5973</v>
      </c>
      <c r="C229" s="2">
        <f>IF(ISNA(VLOOKUP(A229,vlookup_c!A:B,2,FALSE)),0,(VLOOKUP(A229,vlookup_c!A:B,2,FALSE)))</f>
        <v>5973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3939</v>
      </c>
      <c r="B230" s="2">
        <v>513476</v>
      </c>
      <c r="C230" s="2">
        <f>IF(ISNA(VLOOKUP(A230,vlookup_c!A:B,2,FALSE)),0,(VLOOKUP(A230,vlookup_c!A:B,2,FALSE)))</f>
        <v>1191476</v>
      </c>
      <c r="D230" s="2">
        <f>VLOOKUP(A230,vlookup_c!C:D,2,FALSE)</f>
        <v>0</v>
      </c>
      <c r="E230" s="2">
        <f t="shared" si="9"/>
        <v>-678000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5555</v>
      </c>
      <c r="B231" s="2">
        <v>705341</v>
      </c>
      <c r="C231" s="2">
        <f>IF(ISNA(VLOOKUP(A231,vlookup_c!A:B,2,FALSE)),0,(VLOOKUP(A231,vlookup_c!A:B,2,FALSE)))</f>
        <v>705341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4847</v>
      </c>
      <c r="B232" s="2">
        <v>995874</v>
      </c>
      <c r="C232" s="2">
        <f>IF(ISNA(VLOOKUP(A232,vlookup_c!A:B,2,FALSE)),0,(VLOOKUP(A232,vlookup_c!A:B,2,FALSE)))</f>
        <v>1991748</v>
      </c>
      <c r="D232" s="2">
        <f>VLOOKUP(A232,vlookup_c!C:D,2,FALSE)</f>
        <v>995874</v>
      </c>
      <c r="E232" s="2">
        <f t="shared" si="9"/>
        <v>-995874</v>
      </c>
      <c r="F232" t="str">
        <f t="shared" si="10"/>
        <v>aman</v>
      </c>
      <c r="G232" t="str">
        <f t="shared" si="11"/>
        <v>no update</v>
      </c>
    </row>
    <row r="233" spans="1:7" x14ac:dyDescent="0.25">
      <c r="A233" s="1" t="s">
        <v>5556</v>
      </c>
      <c r="B233" s="2">
        <v>91458</v>
      </c>
      <c r="C233" s="2">
        <f>IF(ISNA(VLOOKUP(A233,vlookup_c!A:B,2,FALSE)),0,(VLOOKUP(A233,vlookup_c!A:B,2,FALSE)))</f>
        <v>91458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5557</v>
      </c>
      <c r="B234" s="2">
        <v>149989</v>
      </c>
      <c r="C234" s="2">
        <f>IF(ISNA(VLOOKUP(A234,vlookup_c!A:B,2,FALSE)),0,(VLOOKUP(A234,vlookup_c!A:B,2,FALSE)))</f>
        <v>149989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5558</v>
      </c>
      <c r="B235" s="2">
        <v>897712</v>
      </c>
      <c r="C235" s="2">
        <f>IF(ISNA(VLOOKUP(A235,vlookup_c!A:B,2,FALSE)),0,(VLOOKUP(A235,vlookup_c!A:B,2,FALSE)))</f>
        <v>1297712</v>
      </c>
      <c r="D235" s="2">
        <f>VLOOKUP(A235,vlookup_c!C:D,2,FALSE)</f>
        <v>0</v>
      </c>
      <c r="E235" s="2">
        <f t="shared" si="9"/>
        <v>-400000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5559</v>
      </c>
      <c r="B236" s="2">
        <v>1814295</v>
      </c>
      <c r="C236" s="2">
        <f>IF(ISNA(VLOOKUP(A236,vlookup_c!A:B,2,FALSE)),0,(VLOOKUP(A236,vlookup_c!A:B,2,FALSE)))</f>
        <v>5307214</v>
      </c>
      <c r="D236" s="2">
        <f>VLOOKUP(A236,vlookup_c!C:D,2,FALSE)</f>
        <v>0</v>
      </c>
      <c r="E236" s="2">
        <f t="shared" si="9"/>
        <v>-3492919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5560</v>
      </c>
      <c r="B237" s="2">
        <v>154970</v>
      </c>
      <c r="C237" s="2">
        <f>IF(ISNA(VLOOKUP(A237,vlookup_c!A:B,2,FALSE)),0,(VLOOKUP(A237,vlookup_c!A:B,2,FALSE)))</f>
        <v>154970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5561</v>
      </c>
      <c r="B238" s="2">
        <v>1168200</v>
      </c>
      <c r="C238" s="2">
        <f>IF(ISNA(VLOOKUP(A238,vlookup_c!A:B,2,FALSE)),0,(VLOOKUP(A238,vlookup_c!A:B,2,FALSE)))</f>
        <v>2268200</v>
      </c>
      <c r="D238" s="2">
        <f>VLOOKUP(A238,vlookup_c!C:D,2,FALSE)</f>
        <v>0</v>
      </c>
      <c r="E238" s="2">
        <f t="shared" si="9"/>
        <v>-1100000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5562</v>
      </c>
      <c r="B239" s="2">
        <v>221354</v>
      </c>
      <c r="C239" s="2">
        <f>IF(ISNA(VLOOKUP(A239,vlookup_c!A:B,2,FALSE)),0,(VLOOKUP(A239,vlookup_c!A:B,2,FALSE)))</f>
        <v>221354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5563</v>
      </c>
      <c r="B240" s="2">
        <v>100000</v>
      </c>
      <c r="C240" s="2">
        <f>IF(ISNA(VLOOKUP(A240,vlookup_c!A:B,2,FALSE)),0,(VLOOKUP(A240,vlookup_c!A:B,2,FALSE)))</f>
        <v>100000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5564</v>
      </c>
      <c r="B241" s="2">
        <v>678309</v>
      </c>
      <c r="C241" s="2">
        <f>IF(ISNA(VLOOKUP(A241,vlookup_c!A:B,2,FALSE)),0,(VLOOKUP(A241,vlookup_c!A:B,2,FALSE)))</f>
        <v>678309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5565</v>
      </c>
      <c r="B242" s="2">
        <v>503689</v>
      </c>
      <c r="C242" s="2">
        <f>IF(ISNA(VLOOKUP(A242,vlookup_c!A:B,2,FALSE)),0,(VLOOKUP(A242,vlookup_c!A:B,2,FALSE)))</f>
        <v>503689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5566</v>
      </c>
      <c r="B243" s="2">
        <v>346984</v>
      </c>
      <c r="C243" s="2">
        <f>IF(ISNA(VLOOKUP(A243,vlookup_c!A:B,2,FALSE)),0,(VLOOKUP(A243,vlookup_c!A:B,2,FALSE)))</f>
        <v>346984</v>
      </c>
      <c r="D243" s="2">
        <f>VLOOKUP(A243,vlookup_c!C:D,2,FALSE)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349</v>
      </c>
      <c r="B244" s="2">
        <v>5821</v>
      </c>
      <c r="C244" s="2">
        <f>IF(ISNA(VLOOKUP(A244,vlookup_c!A:B,2,FALSE)),0,(VLOOKUP(A244,vlookup_c!A:B,2,FALSE)))</f>
        <v>161576</v>
      </c>
      <c r="D244" s="2">
        <f>VLOOKUP(A244,vlookup_c!C:D,2,FALSE)</f>
        <v>0</v>
      </c>
      <c r="E244" s="2">
        <f t="shared" si="9"/>
        <v>-155755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5567</v>
      </c>
      <c r="B245" s="2">
        <v>300000</v>
      </c>
      <c r="C245" s="2">
        <f>IF(ISNA(VLOOKUP(A245,vlookup_c!A:B,2,FALSE)),0,(VLOOKUP(A245,vlookup_c!A:B,2,FALSE)))</f>
        <v>300000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5568</v>
      </c>
      <c r="B246" s="2">
        <v>1176340</v>
      </c>
      <c r="C246" s="2">
        <f>IF(ISNA(VLOOKUP(A246,vlookup_c!A:B,2,FALSE)),0,(VLOOKUP(A246,vlookup_c!A:B,2,FALSE)))</f>
        <v>1176340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3540</v>
      </c>
      <c r="B247" s="2">
        <v>1150000</v>
      </c>
      <c r="C247" s="2">
        <f>IF(ISNA(VLOOKUP(A247,vlookup_c!A:B,2,FALSE)),0,(VLOOKUP(A247,vlookup_c!A:B,2,FALSE)))</f>
        <v>1270000</v>
      </c>
      <c r="D247" s="2">
        <f>VLOOKUP(A247,vlookup_c!C:D,2,FALSE)</f>
        <v>0</v>
      </c>
      <c r="E247" s="2">
        <f t="shared" si="9"/>
        <v>-120000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5569</v>
      </c>
      <c r="B248" s="2">
        <v>174852</v>
      </c>
      <c r="C248" s="2">
        <f>IF(ISNA(VLOOKUP(A248,vlookup_c!A:B,2,FALSE)),0,(VLOOKUP(A248,vlookup_c!A:B,2,FALSE)))</f>
        <v>174852</v>
      </c>
      <c r="D248" s="2">
        <f>VLOOKUP(A248,vlookup_c!C:D,2,FALSE)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5570</v>
      </c>
      <c r="B249" s="2">
        <v>1100000</v>
      </c>
      <c r="C249" s="2">
        <f>IF(ISNA(VLOOKUP(A249,vlookup_c!A:B,2,FALSE)),0,(VLOOKUP(A249,vlookup_c!A:B,2,FALSE)))</f>
        <v>2086890</v>
      </c>
      <c r="D249" s="2">
        <f>VLOOKUP(A249,vlookup_c!C:D,2,FALSE)</f>
        <v>22602</v>
      </c>
      <c r="E249" s="2">
        <f t="shared" si="9"/>
        <v>-986890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3621</v>
      </c>
      <c r="B250" s="2">
        <v>293456</v>
      </c>
      <c r="C250" s="2">
        <f>IF(ISNA(VLOOKUP(A250,vlookup_c!A:B,2,FALSE)),0,(VLOOKUP(A250,vlookup_c!A:B,2,FALSE)))</f>
        <v>928456</v>
      </c>
      <c r="D250" s="2">
        <f>VLOOKUP(A250,vlookup_c!C:D,2,FALSE)</f>
        <v>0</v>
      </c>
      <c r="E250" s="2">
        <f t="shared" si="9"/>
        <v>-635000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5571</v>
      </c>
      <c r="B251" s="2">
        <v>301412</v>
      </c>
      <c r="C251" s="2">
        <f>IF(ISNA(VLOOKUP(A251,vlookup_c!A:B,2,FALSE)),0,(VLOOKUP(A251,vlookup_c!A:B,2,FALSE)))</f>
        <v>554538</v>
      </c>
      <c r="D251" s="2">
        <f>VLOOKUP(A251,vlookup_c!C:D,2,FALSE)</f>
        <v>0</v>
      </c>
      <c r="E251" s="2">
        <f t="shared" si="9"/>
        <v>-253126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5572</v>
      </c>
      <c r="B252" s="2">
        <v>2383</v>
      </c>
      <c r="C252" s="2">
        <f>IF(ISNA(VLOOKUP(A252,vlookup_c!A:B,2,FALSE)),0,(VLOOKUP(A252,vlookup_c!A:B,2,FALSE)))</f>
        <v>2383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5573</v>
      </c>
      <c r="B253" s="2">
        <v>11625</v>
      </c>
      <c r="C253" s="2">
        <f>IF(ISNA(VLOOKUP(A253,vlookup_c!A:B,2,FALSE)),0,(VLOOKUP(A253,vlookup_c!A:B,2,FALSE)))</f>
        <v>11625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5574</v>
      </c>
      <c r="B254" s="2">
        <v>65080</v>
      </c>
      <c r="C254" s="2">
        <f>IF(ISNA(VLOOKUP(A254,vlookup_c!A:B,2,FALSE)),0,(VLOOKUP(A254,vlookup_c!A:B,2,FALSE)))</f>
        <v>165080</v>
      </c>
      <c r="D254" s="2">
        <f>VLOOKUP(A254,vlookup_c!C:D,2,FALSE)</f>
        <v>0</v>
      </c>
      <c r="E254" s="2">
        <f t="shared" si="9"/>
        <v>-100000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5575</v>
      </c>
      <c r="B255" s="2">
        <v>41303</v>
      </c>
      <c r="C255" s="2">
        <f>IF(ISNA(VLOOKUP(A255,vlookup_c!A:B,2,FALSE)),0,(VLOOKUP(A255,vlookup_c!A:B,2,FALSE)))</f>
        <v>41303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5576</v>
      </c>
      <c r="B256" s="2">
        <v>104136</v>
      </c>
      <c r="C256" s="2">
        <f>IF(ISNA(VLOOKUP(A256,vlookup_c!A:B,2,FALSE)),0,(VLOOKUP(A256,vlookup_c!A:B,2,FALSE)))</f>
        <v>104136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5577</v>
      </c>
      <c r="B257" s="2">
        <v>482063</v>
      </c>
      <c r="C257" s="2">
        <f>IF(ISNA(VLOOKUP(A257,vlookup_c!A:B,2,FALSE)),0,(VLOOKUP(A257,vlookup_c!A:B,2,FALSE)))</f>
        <v>482063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5578</v>
      </c>
      <c r="B258" s="2">
        <v>67408</v>
      </c>
      <c r="C258" s="2">
        <f>IF(ISNA(VLOOKUP(A258,vlookup_c!A:B,2,FALSE)),0,(VLOOKUP(A258,vlookup_c!A:B,2,FALSE)))</f>
        <v>67408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5579</v>
      </c>
      <c r="B259" s="2">
        <v>1024017</v>
      </c>
      <c r="C259" s="2">
        <f>IF(ISNA(VLOOKUP(A259,vlookup_c!A:B,2,FALSE)),0,(VLOOKUP(A259,vlookup_c!A:B,2,FALSE)))</f>
        <v>1024017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5580</v>
      </c>
      <c r="B260" s="2">
        <v>407968</v>
      </c>
      <c r="C260" s="2">
        <f>IF(ISNA(VLOOKUP(A260,vlookup_c!A:B,2,FALSE)),0,(VLOOKUP(A260,vlookup_c!A:B,2,FALSE)))</f>
        <v>407968</v>
      </c>
      <c r="D260" s="2">
        <f>VLOOKUP(A260,vlookup_c!C:D,2,FALSE)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2710</v>
      </c>
      <c r="B261" s="2">
        <v>171300</v>
      </c>
      <c r="C261" s="2">
        <f>IF(ISNA(VLOOKUP(A261,vlookup_c!A:B,2,FALSE)),0,(VLOOKUP(A261,vlookup_c!A:B,2,FALSE)))</f>
        <v>1750300</v>
      </c>
      <c r="D261" s="2">
        <f>VLOOKUP(A261,vlookup_c!C:D,2,FALSE)</f>
        <v>0</v>
      </c>
      <c r="E261" s="2">
        <f t="shared" si="12"/>
        <v>-1579000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2983</v>
      </c>
      <c r="B262" s="2">
        <v>2455</v>
      </c>
      <c r="C262" s="2">
        <f>IF(ISNA(VLOOKUP(A262,vlookup_c!A:B,2,FALSE)),0,(VLOOKUP(A262,vlookup_c!A:B,2,FALSE)))</f>
        <v>2895836</v>
      </c>
      <c r="D262" s="2">
        <f>VLOOKUP(A262,vlookup_c!C:D,2,FALSE)</f>
        <v>0</v>
      </c>
      <c r="E262" s="2">
        <f t="shared" si="12"/>
        <v>-2893381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3016</v>
      </c>
      <c r="B263" s="2">
        <v>447688</v>
      </c>
      <c r="C263" s="2">
        <f>IF(ISNA(VLOOKUP(A263,vlookup_c!A:B,2,FALSE)),0,(VLOOKUP(A263,vlookup_c!A:B,2,FALSE)))</f>
        <v>462688</v>
      </c>
      <c r="D263" s="2">
        <f>VLOOKUP(A263,vlookup_c!C:D,2,FALSE)</f>
        <v>0</v>
      </c>
      <c r="E263" s="2">
        <f t="shared" si="12"/>
        <v>-15000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5581</v>
      </c>
      <c r="B264" s="2">
        <v>161596</v>
      </c>
      <c r="C264" s="2">
        <f>IF(ISNA(VLOOKUP(A264,vlookup_c!A:B,2,FALSE)),0,(VLOOKUP(A264,vlookup_c!A:B,2,FALSE)))</f>
        <v>161596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5582</v>
      </c>
      <c r="B265" s="2">
        <v>1000000</v>
      </c>
      <c r="C265" s="2">
        <f>IF(ISNA(VLOOKUP(A265,vlookup_c!A:B,2,FALSE)),0,(VLOOKUP(A265,vlookup_c!A:B,2,FALSE)))</f>
        <v>1000000</v>
      </c>
      <c r="D265" s="2">
        <f>VLOOKUP(A265,vlookup_c!C:D,2,FALSE)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1310</v>
      </c>
      <c r="B266" s="2">
        <v>200000</v>
      </c>
      <c r="C266" s="2">
        <f>IF(ISNA(VLOOKUP(A266,vlookup_c!A:B,2,FALSE)),0,(VLOOKUP(A266,vlookup_c!A:B,2,FALSE)))</f>
        <v>259200</v>
      </c>
      <c r="D266" s="2">
        <f>VLOOKUP(A266,vlookup_c!C:D,2,FALSE)</f>
        <v>0</v>
      </c>
      <c r="E266" s="2">
        <f t="shared" si="12"/>
        <v>-59200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5583</v>
      </c>
      <c r="B267" s="2">
        <v>382793</v>
      </c>
      <c r="C267" s="2">
        <f>IF(ISNA(VLOOKUP(A267,vlookup_c!A:B,2,FALSE)),0,(VLOOKUP(A267,vlookup_c!A:B,2,FALSE)))</f>
        <v>907041</v>
      </c>
      <c r="D267" s="2">
        <f>VLOOKUP(A267,vlookup_c!C:D,2,FALSE)</f>
        <v>0</v>
      </c>
      <c r="E267" s="2">
        <f t="shared" si="12"/>
        <v>-524248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5584</v>
      </c>
      <c r="B268" s="2">
        <v>27299</v>
      </c>
      <c r="C268" s="2">
        <f>IF(ISNA(VLOOKUP(A268,vlookup_c!A:B,2,FALSE)),0,(VLOOKUP(A268,vlookup_c!A:B,2,FALSE)))</f>
        <v>827299</v>
      </c>
      <c r="D268" s="2">
        <f>VLOOKUP(A268,vlookup_c!C:D,2,FALSE)</f>
        <v>0</v>
      </c>
      <c r="E268" s="2">
        <f t="shared" si="12"/>
        <v>-800000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5585</v>
      </c>
      <c r="B269" s="2">
        <v>1775436</v>
      </c>
      <c r="C269" s="2">
        <f>IF(ISNA(VLOOKUP(A269,vlookup_c!A:B,2,FALSE)),0,(VLOOKUP(A269,vlookup_c!A:B,2,FALSE)))</f>
        <v>3442752</v>
      </c>
      <c r="D269" s="2">
        <f>VLOOKUP(A269,vlookup_c!C:D,2,FALSE)</f>
        <v>0</v>
      </c>
      <c r="E269" s="2">
        <f t="shared" si="12"/>
        <v>-1667316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5586</v>
      </c>
      <c r="B270" s="2">
        <v>214810</v>
      </c>
      <c r="C270" s="2">
        <f>IF(ISNA(VLOOKUP(A270,vlookup_c!A:B,2,FALSE)),0,(VLOOKUP(A270,vlookup_c!A:B,2,FALSE)))</f>
        <v>214810</v>
      </c>
      <c r="D270" s="2">
        <f>VLOOKUP(A270,vlookup_c!C:D,2,FALSE)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5587</v>
      </c>
      <c r="B271" s="2">
        <v>71072</v>
      </c>
      <c r="C271" s="2">
        <f>IF(ISNA(VLOOKUP(A271,vlookup_c!A:B,2,FALSE)),0,(VLOOKUP(A271,vlookup_c!A:B,2,FALSE)))</f>
        <v>71072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5588</v>
      </c>
      <c r="B272" s="2">
        <v>225565</v>
      </c>
      <c r="C272" s="2">
        <f>IF(ISNA(VLOOKUP(A272,vlookup_c!A:B,2,FALSE)),0,(VLOOKUP(A272,vlookup_c!A:B,2,FALSE)))</f>
        <v>225565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5589</v>
      </c>
      <c r="B273" s="2">
        <v>191665</v>
      </c>
      <c r="C273" s="2">
        <f>IF(ISNA(VLOOKUP(A273,vlookup_c!A:B,2,FALSE)),0,(VLOOKUP(A273,vlookup_c!A:B,2,FALSE)))</f>
        <v>191665</v>
      </c>
      <c r="D273" s="2">
        <f>VLOOKUP(A273,vlookup_c!C:D,2,FALSE)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5590</v>
      </c>
      <c r="B274" s="2">
        <v>2554831</v>
      </c>
      <c r="C274" s="2">
        <f>IF(ISNA(VLOOKUP(A274,vlookup_c!A:B,2,FALSE)),0,(VLOOKUP(A274,vlookup_c!A:B,2,FALSE)))</f>
        <v>5027704</v>
      </c>
      <c r="D274" s="2">
        <f>VLOOKUP(A274,vlookup_c!C:D,2,FALSE)</f>
        <v>0</v>
      </c>
      <c r="E274" s="2">
        <f t="shared" si="12"/>
        <v>-2472873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5591</v>
      </c>
      <c r="B275" s="2">
        <v>87227</v>
      </c>
      <c r="C275" s="2">
        <f>IF(ISNA(VLOOKUP(A275,vlookup_c!A:B,2,FALSE)),0,(VLOOKUP(A275,vlookup_c!A:B,2,FALSE)))</f>
        <v>87227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5592</v>
      </c>
      <c r="B276" s="2">
        <v>200624</v>
      </c>
      <c r="C276" s="2">
        <f>IF(ISNA(VLOOKUP(A276,vlookup_c!A:B,2,FALSE)),0,(VLOOKUP(A276,vlookup_c!A:B,2,FALSE)))</f>
        <v>200624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5593</v>
      </c>
      <c r="B277" s="2">
        <v>143937</v>
      </c>
      <c r="C277" s="2">
        <f>IF(ISNA(VLOOKUP(A277,vlookup_c!A:B,2,FALSE)),0,(VLOOKUP(A277,vlookup_c!A:B,2,FALSE)))</f>
        <v>593937</v>
      </c>
      <c r="D277" s="2">
        <f>VLOOKUP(A277,vlookup_c!C:D,2,FALSE)</f>
        <v>0</v>
      </c>
      <c r="E277" s="2">
        <f t="shared" si="12"/>
        <v>-450000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5594</v>
      </c>
      <c r="B278" s="2">
        <v>97534</v>
      </c>
      <c r="C278" s="2">
        <f>IF(ISNA(VLOOKUP(A278,vlookup_c!A:B,2,FALSE)),0,(VLOOKUP(A278,vlookup_c!A:B,2,FALSE)))</f>
        <v>97534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5595</v>
      </c>
      <c r="B279" s="2">
        <v>13237</v>
      </c>
      <c r="C279" s="2">
        <f>IF(ISNA(VLOOKUP(A279,vlookup_c!A:B,2,FALSE)),0,(VLOOKUP(A279,vlookup_c!A:B,2,FALSE)))</f>
        <v>13237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5596</v>
      </c>
      <c r="B280" s="2">
        <v>1367993</v>
      </c>
      <c r="C280" s="2">
        <f>IF(ISNA(VLOOKUP(A280,vlookup_c!A:B,2,FALSE)),0,(VLOOKUP(A280,vlookup_c!A:B,2,FALSE)))</f>
        <v>1367993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1790</v>
      </c>
      <c r="B281" s="2">
        <v>753381</v>
      </c>
      <c r="C281" s="2">
        <f>IF(ISNA(VLOOKUP(A281,vlookup_c!A:B,2,FALSE)),0,(VLOOKUP(A281,vlookup_c!A:B,2,FALSE)))</f>
        <v>953381</v>
      </c>
      <c r="D281" s="2">
        <f>VLOOKUP(A281,vlookup_c!C:D,2,FALSE)</f>
        <v>0</v>
      </c>
      <c r="E281" s="2">
        <f t="shared" si="12"/>
        <v>-200000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5597</v>
      </c>
      <c r="B282" s="2">
        <v>155994</v>
      </c>
      <c r="C282" s="2">
        <f>IF(ISNA(VLOOKUP(A282,vlookup_c!A:B,2,FALSE)),0,(VLOOKUP(A282,vlookup_c!A:B,2,FALSE)))</f>
        <v>605994</v>
      </c>
      <c r="D282" s="2">
        <f>VLOOKUP(A282,vlookup_c!C:D,2,FALSE)</f>
        <v>0</v>
      </c>
      <c r="E282" s="2">
        <f t="shared" si="12"/>
        <v>-450000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5598</v>
      </c>
      <c r="B283" s="2">
        <v>978462</v>
      </c>
      <c r="C283" s="2">
        <f>IF(ISNA(VLOOKUP(A283,vlookup_c!A:B,2,FALSE)),0,(VLOOKUP(A283,vlookup_c!A:B,2,FALSE)))</f>
        <v>978462</v>
      </c>
      <c r="D283" s="2">
        <f>VLOOKUP(A283,vlookup_c!C:D,2,FALSE)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5599</v>
      </c>
      <c r="B284" s="2">
        <v>184599</v>
      </c>
      <c r="C284" s="2">
        <f>IF(ISNA(VLOOKUP(A284,vlookup_c!A:B,2,FALSE)),0,(VLOOKUP(A284,vlookup_c!A:B,2,FALSE)))</f>
        <v>184599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5600</v>
      </c>
      <c r="B285" s="2">
        <v>86513</v>
      </c>
      <c r="C285" s="2">
        <f>IF(ISNA(VLOOKUP(A285,vlookup_c!A:B,2,FALSE)),0,(VLOOKUP(A285,vlookup_c!A:B,2,FALSE)))</f>
        <v>216513</v>
      </c>
      <c r="D285" s="2">
        <f>VLOOKUP(A285,vlookup_c!C:D,2,FALSE)</f>
        <v>0</v>
      </c>
      <c r="E285" s="2">
        <f t="shared" si="12"/>
        <v>-130000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5601</v>
      </c>
      <c r="B286" s="2">
        <v>258443</v>
      </c>
      <c r="C286" s="2">
        <f>IF(ISNA(VLOOKUP(A286,vlookup_c!A:B,2,FALSE)),0,(VLOOKUP(A286,vlookup_c!A:B,2,FALSE)))</f>
        <v>758443</v>
      </c>
      <c r="D286" s="2">
        <f>VLOOKUP(A286,vlookup_c!C:D,2,FALSE)</f>
        <v>0</v>
      </c>
      <c r="E286" s="2">
        <f t="shared" si="12"/>
        <v>-500000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5602</v>
      </c>
      <c r="B287" s="2">
        <v>369617</v>
      </c>
      <c r="C287" s="2">
        <f>IF(ISNA(VLOOKUP(A287,vlookup_c!A:B,2,FALSE)),0,(VLOOKUP(A287,vlookup_c!A:B,2,FALSE)))</f>
        <v>895202</v>
      </c>
      <c r="D287" s="2">
        <f>VLOOKUP(A287,vlookup_c!C:D,2,FALSE)</f>
        <v>0</v>
      </c>
      <c r="E287" s="2">
        <f t="shared" si="12"/>
        <v>-525585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5603</v>
      </c>
      <c r="B288" s="2">
        <v>198954</v>
      </c>
      <c r="C288" s="2">
        <f>IF(ISNA(VLOOKUP(A288,vlookup_c!A:B,2,FALSE)),0,(VLOOKUP(A288,vlookup_c!A:B,2,FALSE)))</f>
        <v>198954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5604</v>
      </c>
      <c r="B289" s="2">
        <v>921655</v>
      </c>
      <c r="C289" s="2">
        <f>IF(ISNA(VLOOKUP(A289,vlookup_c!A:B,2,FALSE)),0,(VLOOKUP(A289,vlookup_c!A:B,2,FALSE)))</f>
        <v>921655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5605</v>
      </c>
      <c r="B290" s="2">
        <v>710466</v>
      </c>
      <c r="C290" s="2">
        <f>IF(ISNA(VLOOKUP(A290,vlookup_c!A:B,2,FALSE)),0,(VLOOKUP(A290,vlookup_c!A:B,2,FALSE)))</f>
        <v>710466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5606</v>
      </c>
      <c r="B291" s="2">
        <v>237042</v>
      </c>
      <c r="C291" s="2">
        <f>IF(ISNA(VLOOKUP(A291,vlookup_c!A:B,2,FALSE)),0,(VLOOKUP(A291,vlookup_c!A:B,2,FALSE)))</f>
        <v>237042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5607</v>
      </c>
      <c r="B292" s="2">
        <v>991312</v>
      </c>
      <c r="C292" s="2">
        <f>IF(ISNA(VLOOKUP(A292,vlookup_c!A:B,2,FALSE)),0,(VLOOKUP(A292,vlookup_c!A:B,2,FALSE)))</f>
        <v>1341312</v>
      </c>
      <c r="D292" s="2">
        <f>VLOOKUP(A292,vlookup_c!C:D,2,FALSE)</f>
        <v>0</v>
      </c>
      <c r="E292" s="2">
        <f t="shared" si="12"/>
        <v>-350000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5608</v>
      </c>
      <c r="B293" s="2">
        <v>325279</v>
      </c>
      <c r="C293" s="2">
        <f>IF(ISNA(VLOOKUP(A293,vlookup_c!A:B,2,FALSE)),0,(VLOOKUP(A293,vlookup_c!A:B,2,FALSE)))</f>
        <v>325279</v>
      </c>
      <c r="D293" s="2">
        <f>VLOOKUP(A293,vlookup_c!C:D,2,FALSE)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5609</v>
      </c>
      <c r="B294" s="2">
        <v>129399</v>
      </c>
      <c r="C294" s="2">
        <f>IF(ISNA(VLOOKUP(A294,vlookup_c!A:B,2,FALSE)),0,(VLOOKUP(A294,vlookup_c!A:B,2,FALSE)))</f>
        <v>129399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4831</v>
      </c>
      <c r="B295" s="2">
        <v>25000</v>
      </c>
      <c r="C295" s="2">
        <f>IF(ISNA(VLOOKUP(A295,vlookup_c!A:B,2,FALSE)),0,(VLOOKUP(A295,vlookup_c!A:B,2,FALSE)))</f>
        <v>955301</v>
      </c>
      <c r="D295" s="2">
        <f>VLOOKUP(A295,vlookup_c!C:D,2,FALSE)</f>
        <v>0</v>
      </c>
      <c r="E295" s="2">
        <f t="shared" si="12"/>
        <v>-930301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5610</v>
      </c>
      <c r="B296" s="2">
        <v>323600</v>
      </c>
      <c r="C296" s="2">
        <f>IF(ISNA(VLOOKUP(A296,vlookup_c!A:B,2,FALSE)),0,(VLOOKUP(A296,vlookup_c!A:B,2,FALSE)))</f>
        <v>623600</v>
      </c>
      <c r="D296" s="2">
        <f>VLOOKUP(A296,vlookup_c!C:D,2,FALSE)</f>
        <v>0</v>
      </c>
      <c r="E296" s="2">
        <f t="shared" si="12"/>
        <v>-300000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5611</v>
      </c>
      <c r="B297" s="2">
        <v>375235</v>
      </c>
      <c r="C297" s="2">
        <f>IF(ISNA(VLOOKUP(A297,vlookup_c!A:B,2,FALSE)),0,(VLOOKUP(A297,vlookup_c!A:B,2,FALSE)))</f>
        <v>375235</v>
      </c>
      <c r="D297" s="2">
        <f>VLOOKUP(A297,vlookup_c!C:D,2,FALSE)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5612</v>
      </c>
      <c r="B298" s="2">
        <v>157164</v>
      </c>
      <c r="C298" s="2">
        <f>IF(ISNA(VLOOKUP(A298,vlookup_c!A:B,2,FALSE)),0,(VLOOKUP(A298,vlookup_c!A:B,2,FALSE)))</f>
        <v>157164</v>
      </c>
      <c r="D298" s="2">
        <f>VLOOKUP(A298,vlookup_c!C:D,2,FALSE)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434</v>
      </c>
      <c r="B299" s="2">
        <v>400000</v>
      </c>
      <c r="C299" s="2">
        <f>IF(ISNA(VLOOKUP(A299,vlookup_c!A:B,2,FALSE)),0,(VLOOKUP(A299,vlookup_c!A:B,2,FALSE)))</f>
        <v>417379</v>
      </c>
      <c r="D299" s="2">
        <f>VLOOKUP(A299,vlookup_c!C:D,2,FALSE)</f>
        <v>0</v>
      </c>
      <c r="E299" s="2">
        <f t="shared" si="12"/>
        <v>-17379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5613</v>
      </c>
      <c r="B300" s="2">
        <v>85473</v>
      </c>
      <c r="C300" s="2">
        <f>IF(ISNA(VLOOKUP(A300,vlookup_c!A:B,2,FALSE)),0,(VLOOKUP(A300,vlookup_c!A:B,2,FALSE)))</f>
        <v>85473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5614</v>
      </c>
      <c r="B301" s="2">
        <v>1259684</v>
      </c>
      <c r="C301" s="2">
        <f>IF(ISNA(VLOOKUP(A301,vlookup_c!A:B,2,FALSE)),0,(VLOOKUP(A301,vlookup_c!A:B,2,FALSE)))</f>
        <v>2259684</v>
      </c>
      <c r="D301" s="2">
        <f>VLOOKUP(A301,vlookup_c!C:D,2,FALSE)</f>
        <v>0</v>
      </c>
      <c r="E301" s="2">
        <f t="shared" si="12"/>
        <v>-1000000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5615</v>
      </c>
      <c r="B302" s="2">
        <v>47040</v>
      </c>
      <c r="C302" s="2">
        <f>IF(ISNA(VLOOKUP(A302,vlookup_c!A:B,2,FALSE)),0,(VLOOKUP(A302,vlookup_c!A:B,2,FALSE)))</f>
        <v>47040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5616</v>
      </c>
      <c r="B303" s="2">
        <v>216118</v>
      </c>
      <c r="C303" s="2">
        <f>IF(ISNA(VLOOKUP(A303,vlookup_c!A:B,2,FALSE)),0,(VLOOKUP(A303,vlookup_c!A:B,2,FALSE)))</f>
        <v>496118</v>
      </c>
      <c r="D303" s="2">
        <f>VLOOKUP(A303,vlookup_c!C:D,2,FALSE)</f>
        <v>0</v>
      </c>
      <c r="E303" s="2">
        <f t="shared" si="12"/>
        <v>-280000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5617</v>
      </c>
      <c r="B304" s="2">
        <v>803571</v>
      </c>
      <c r="C304" s="2">
        <f>IF(ISNA(VLOOKUP(A304,vlookup_c!A:B,2,FALSE)),0,(VLOOKUP(A304,vlookup_c!A:B,2,FALSE)))</f>
        <v>1520571</v>
      </c>
      <c r="D304" s="2">
        <f>VLOOKUP(A304,vlookup_c!C:D,2,FALSE)</f>
        <v>0</v>
      </c>
      <c r="E304" s="2">
        <f t="shared" si="12"/>
        <v>-717000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5618</v>
      </c>
      <c r="B305" s="2">
        <v>36038</v>
      </c>
      <c r="C305" s="2">
        <f>IF(ISNA(VLOOKUP(A305,vlookup_c!A:B,2,FALSE)),0,(VLOOKUP(A305,vlookup_c!A:B,2,FALSE)))</f>
        <v>36038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5619</v>
      </c>
      <c r="B306" s="2">
        <v>7950</v>
      </c>
      <c r="C306" s="2">
        <f>IF(ISNA(VLOOKUP(A306,vlookup_c!A:B,2,FALSE)),0,(VLOOKUP(A306,vlookup_c!A:B,2,FALSE)))</f>
        <v>7950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5620</v>
      </c>
      <c r="B307" s="2">
        <v>992974</v>
      </c>
      <c r="C307" s="2">
        <f>IF(ISNA(VLOOKUP(A307,vlookup_c!A:B,2,FALSE)),0,(VLOOKUP(A307,vlookup_c!A:B,2,FALSE)))</f>
        <v>1540374</v>
      </c>
      <c r="D307" s="2">
        <f>VLOOKUP(A307,vlookup_c!C:D,2,FALSE)</f>
        <v>0</v>
      </c>
      <c r="E307" s="2">
        <f t="shared" si="12"/>
        <v>-547400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5621</v>
      </c>
      <c r="B308" s="2">
        <v>398078</v>
      </c>
      <c r="C308" s="2">
        <f>IF(ISNA(VLOOKUP(A308,vlookup_c!A:B,2,FALSE)),0,(VLOOKUP(A308,vlookup_c!A:B,2,FALSE)))</f>
        <v>398078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5622</v>
      </c>
      <c r="B309" s="2">
        <v>521656</v>
      </c>
      <c r="C309" s="2">
        <f>IF(ISNA(VLOOKUP(A309,vlookup_c!A:B,2,FALSE)),0,(VLOOKUP(A309,vlookup_c!A:B,2,FALSE)))</f>
        <v>521656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5623</v>
      </c>
      <c r="B310" s="2">
        <v>132367</v>
      </c>
      <c r="C310" s="2">
        <f>IF(ISNA(VLOOKUP(A310,vlookup_c!A:B,2,FALSE)),0,(VLOOKUP(A310,vlookup_c!A:B,2,FALSE)))</f>
        <v>132367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578</v>
      </c>
      <c r="B311" s="2">
        <v>375254</v>
      </c>
      <c r="C311" s="2">
        <f>IF(ISNA(VLOOKUP(A311,vlookup_c!A:B,2,FALSE)),0,(VLOOKUP(A311,vlookup_c!A:B,2,FALSE)))</f>
        <v>1516727</v>
      </c>
      <c r="D311" s="2">
        <f>VLOOKUP(A311,vlookup_c!C:D,2,FALSE)</f>
        <v>0</v>
      </c>
      <c r="E311" s="2">
        <f t="shared" si="12"/>
        <v>-1141473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5624</v>
      </c>
      <c r="B312" s="2">
        <v>441262</v>
      </c>
      <c r="C312" s="2">
        <f>IF(ISNA(VLOOKUP(A312,vlookup_c!A:B,2,FALSE)),0,(VLOOKUP(A312,vlookup_c!A:B,2,FALSE)))</f>
        <v>441262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75</v>
      </c>
      <c r="B313" s="2">
        <v>248000</v>
      </c>
      <c r="C313" s="2">
        <f>IF(ISNA(VLOOKUP(A313,vlookup_c!A:B,2,FALSE)),0,(VLOOKUP(A313,vlookup_c!A:B,2,FALSE)))</f>
        <v>1240000</v>
      </c>
      <c r="D313" s="2">
        <f>VLOOKUP(A313,vlookup_c!C:D,2,FALSE)</f>
        <v>0</v>
      </c>
      <c r="E313" s="2">
        <f t="shared" si="12"/>
        <v>-992000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5625</v>
      </c>
      <c r="B314" s="2">
        <v>577804</v>
      </c>
      <c r="C314" s="2">
        <f>IF(ISNA(VLOOKUP(A314,vlookup_c!A:B,2,FALSE)),0,(VLOOKUP(A314,vlookup_c!A:B,2,FALSE)))</f>
        <v>577804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5626</v>
      </c>
      <c r="B315" s="2">
        <v>290340</v>
      </c>
      <c r="C315" s="2">
        <f>IF(ISNA(VLOOKUP(A315,vlookup_c!A:B,2,FALSE)),0,(VLOOKUP(A315,vlookup_c!A:B,2,FALSE)))</f>
        <v>490340</v>
      </c>
      <c r="D315" s="2">
        <f>VLOOKUP(A315,vlookup_c!C:D,2,FALSE)</f>
        <v>0</v>
      </c>
      <c r="E315" s="2">
        <f t="shared" si="12"/>
        <v>-200000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5627</v>
      </c>
      <c r="B316" s="2">
        <v>19816</v>
      </c>
      <c r="C316" s="2">
        <f>IF(ISNA(VLOOKUP(A316,vlookup_c!A:B,2,FALSE)),0,(VLOOKUP(A316,vlookup_c!A:B,2,FALSE)))</f>
        <v>19816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5628</v>
      </c>
      <c r="B317" s="2">
        <v>451029</v>
      </c>
      <c r="C317" s="2">
        <f>IF(ISNA(VLOOKUP(A317,vlookup_c!A:B,2,FALSE)),0,(VLOOKUP(A317,vlookup_c!A:B,2,FALSE)))</f>
        <v>1601029</v>
      </c>
      <c r="D317" s="2">
        <f>VLOOKUP(A317,vlookup_c!C:D,2,FALSE)</f>
        <v>0</v>
      </c>
      <c r="E317" s="2">
        <f t="shared" si="12"/>
        <v>-1150000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5333</v>
      </c>
      <c r="B318" s="2">
        <v>600000</v>
      </c>
      <c r="C318" s="2">
        <f>IF(ISNA(VLOOKUP(A318,vlookup_c!A:B,2,FALSE)),0,(VLOOKUP(A318,vlookup_c!A:B,2,FALSE)))</f>
        <v>885803</v>
      </c>
      <c r="D318" s="2">
        <f>VLOOKUP(A318,vlookup_c!C:D,2,FALSE)</f>
        <v>0</v>
      </c>
      <c r="E318" s="2">
        <f t="shared" si="12"/>
        <v>-285803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5629</v>
      </c>
      <c r="B319" s="2">
        <v>1629462</v>
      </c>
      <c r="C319" s="2">
        <f>IF(ISNA(VLOOKUP(A319,vlookup_c!A:B,2,FALSE)),0,(VLOOKUP(A319,vlookup_c!A:B,2,FALSE)))</f>
        <v>2059462</v>
      </c>
      <c r="D319" s="2">
        <f>VLOOKUP(A319,vlookup_c!C:D,2,FALSE)</f>
        <v>0</v>
      </c>
      <c r="E319" s="2">
        <f t="shared" si="12"/>
        <v>-430000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5630</v>
      </c>
      <c r="B320" s="2">
        <v>190015</v>
      </c>
      <c r="C320" s="2">
        <f>IF(ISNA(VLOOKUP(A320,vlookup_c!A:B,2,FALSE)),0,(VLOOKUP(A320,vlookup_c!A:B,2,FALSE)))</f>
        <v>190015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5631</v>
      </c>
      <c r="B321" s="2">
        <v>2824744</v>
      </c>
      <c r="C321" s="2">
        <f>IF(ISNA(VLOOKUP(A321,vlookup_c!A:B,2,FALSE)),0,(VLOOKUP(A321,vlookup_c!A:B,2,FALSE)))</f>
        <v>4189744</v>
      </c>
      <c r="D321" s="2">
        <f>VLOOKUP(A321,vlookup_c!C:D,2,FALSE)</f>
        <v>0</v>
      </c>
      <c r="E321" s="2">
        <f t="shared" si="12"/>
        <v>-1365000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5632</v>
      </c>
      <c r="B322" s="2">
        <v>1595498</v>
      </c>
      <c r="C322" s="2">
        <f>IF(ISNA(VLOOKUP(A322,vlookup_c!A:B,2,FALSE)),0,(VLOOKUP(A322,vlookup_c!A:B,2,FALSE)))</f>
        <v>2095498</v>
      </c>
      <c r="D322" s="2">
        <f>VLOOKUP(A322,vlookup_c!C:D,2,FALSE)</f>
        <v>0</v>
      </c>
      <c r="E322" s="2">
        <f t="shared" si="12"/>
        <v>-500000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5633</v>
      </c>
      <c r="B323" s="2">
        <v>573650</v>
      </c>
      <c r="C323" s="2">
        <f>IF(ISNA(VLOOKUP(A323,vlookup_c!A:B,2,FALSE)),0,(VLOOKUP(A323,vlookup_c!A:B,2,FALSE)))</f>
        <v>819650</v>
      </c>
      <c r="D323" s="2">
        <f>VLOOKUP(A323,vlookup_c!C:D,2,FALSE)</f>
        <v>0</v>
      </c>
      <c r="E323" s="2">
        <f t="shared" ref="E323:E353" si="15">B323-C323</f>
        <v>-246000</v>
      </c>
      <c r="F323" t="str">
        <f t="shared" ref="F323:F353" si="16">IF(B323=C323,"aman",IF(B323&lt;C323,"aman","cek"))</f>
        <v>aman</v>
      </c>
      <c r="G323" t="str">
        <f t="shared" ref="G323:G353" si="17">IF(D323=B323,"no update","update")</f>
        <v>update</v>
      </c>
    </row>
    <row r="324" spans="1:7" x14ac:dyDescent="0.25">
      <c r="A324" s="1" t="s">
        <v>5634</v>
      </c>
      <c r="B324" s="2">
        <v>1251072</v>
      </c>
      <c r="C324" s="2">
        <f>IF(ISNA(VLOOKUP(A324,vlookup_c!A:B,2,FALSE)),0,(VLOOKUP(A324,vlookup_c!A:B,2,FALSE)))</f>
        <v>1251072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5635</v>
      </c>
      <c r="B325" s="2">
        <v>957593</v>
      </c>
      <c r="C325" s="2">
        <f>IF(ISNA(VLOOKUP(A325,vlookup_c!A:B,2,FALSE)),0,(VLOOKUP(A325,vlookup_c!A:B,2,FALSE)))</f>
        <v>1867593</v>
      </c>
      <c r="D325" s="2">
        <f>VLOOKUP(A325,vlookup_c!C:D,2,FALSE)</f>
        <v>0</v>
      </c>
      <c r="E325" s="2">
        <f t="shared" si="15"/>
        <v>-910000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5636</v>
      </c>
      <c r="B326" s="2">
        <v>255708</v>
      </c>
      <c r="C326" s="2">
        <f>IF(ISNA(VLOOKUP(A326,vlookup_c!A:B,2,FALSE)),0,(VLOOKUP(A326,vlookup_c!A:B,2,FALSE)))</f>
        <v>306458</v>
      </c>
      <c r="D326" s="2">
        <f>VLOOKUP(A326,vlookup_c!C:D,2,FALSE)</f>
        <v>0</v>
      </c>
      <c r="E326" s="2">
        <f t="shared" si="15"/>
        <v>-50750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5637</v>
      </c>
      <c r="B327" s="2">
        <v>100000</v>
      </c>
      <c r="C327" s="2">
        <f>IF(ISNA(VLOOKUP(A327,vlookup_c!A:B,2,FALSE)),0,(VLOOKUP(A327,vlookup_c!A:B,2,FALSE)))</f>
        <v>100000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5638</v>
      </c>
      <c r="B328" s="2">
        <v>1449630</v>
      </c>
      <c r="C328" s="2">
        <f>IF(ISNA(VLOOKUP(A328,vlookup_c!A:B,2,FALSE)),0,(VLOOKUP(A328,vlookup_c!A:B,2,FALSE)))</f>
        <v>1449630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4905</v>
      </c>
      <c r="B329" s="2">
        <v>50694</v>
      </c>
      <c r="C329" s="2">
        <f>IF(ISNA(VLOOKUP(A329,vlookup_c!A:B,2,FALSE)),0,(VLOOKUP(A329,vlookup_c!A:B,2,FALSE)))</f>
        <v>253954</v>
      </c>
      <c r="D329" s="2">
        <f>VLOOKUP(A329,vlookup_c!C:D,2,FALSE)</f>
        <v>0</v>
      </c>
      <c r="E329" s="2">
        <f t="shared" si="15"/>
        <v>-203260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5639</v>
      </c>
      <c r="B330" s="2">
        <v>862000</v>
      </c>
      <c r="C330" s="2">
        <f>IF(ISNA(VLOOKUP(A330,vlookup_c!A:B,2,FALSE)),0,(VLOOKUP(A330,vlookup_c!A:B,2,FALSE)))</f>
        <v>862000</v>
      </c>
      <c r="D330" s="2">
        <f>VLOOKUP(A330,vlookup_c!C:D,2,FALSE)</f>
        <v>844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5640</v>
      </c>
      <c r="B331" s="2">
        <v>12704</v>
      </c>
      <c r="C331" s="2">
        <f>IF(ISNA(VLOOKUP(A331,vlookup_c!A:B,2,FALSE)),0,(VLOOKUP(A331,vlookup_c!A:B,2,FALSE)))</f>
        <v>12704</v>
      </c>
      <c r="D331" s="2">
        <f>VLOOKUP(A331,vlookup_c!C:D,2,FALSE)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5641</v>
      </c>
      <c r="B332" s="2">
        <v>713379</v>
      </c>
      <c r="C332" s="2">
        <f>IF(ISNA(VLOOKUP(A332,vlookup_c!A:B,2,FALSE)),0,(VLOOKUP(A332,vlookup_c!A:B,2,FALSE)))</f>
        <v>1813379</v>
      </c>
      <c r="D332" s="2">
        <f>VLOOKUP(A332,vlookup_c!C:D,2,FALSE)</f>
        <v>0</v>
      </c>
      <c r="E332" s="2">
        <f t="shared" si="15"/>
        <v>-1100000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5642</v>
      </c>
      <c r="B333" s="2">
        <v>161607</v>
      </c>
      <c r="C333" s="2">
        <f>IF(ISNA(VLOOKUP(A333,vlookup_c!A:B,2,FALSE)),0,(VLOOKUP(A333,vlookup_c!A:B,2,FALSE)))</f>
        <v>161607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5643</v>
      </c>
      <c r="B334" s="2">
        <v>230761</v>
      </c>
      <c r="C334" s="2">
        <f>IF(ISNA(VLOOKUP(A334,vlookup_c!A:B,2,FALSE)),0,(VLOOKUP(A334,vlookup_c!A:B,2,FALSE)))</f>
        <v>230761</v>
      </c>
      <c r="D334" s="2">
        <f>VLOOKUP(A334,vlookup_c!C:D,2,FALSE)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4848</v>
      </c>
      <c r="B335" s="2">
        <v>226084</v>
      </c>
      <c r="C335" s="2">
        <f>IF(ISNA(VLOOKUP(A335,vlookup_c!A:B,2,FALSE)),0,(VLOOKUP(A335,vlookup_c!A:B,2,FALSE)))</f>
        <v>503568</v>
      </c>
      <c r="D335" s="2">
        <f>VLOOKUP(A335,vlookup_c!C:D,2,FALSE)</f>
        <v>0</v>
      </c>
      <c r="E335" s="2">
        <f t="shared" si="15"/>
        <v>-277484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1306</v>
      </c>
      <c r="B336" s="2">
        <v>70000</v>
      </c>
      <c r="C336" s="2">
        <f>IF(ISNA(VLOOKUP(A336,vlookup_c!A:B,2,FALSE)),0,(VLOOKUP(A336,vlookup_c!A:B,2,FALSE)))</f>
        <v>513697</v>
      </c>
      <c r="D336" s="2">
        <f>VLOOKUP(A336,vlookup_c!C:D,2,FALSE)</f>
        <v>0</v>
      </c>
      <c r="E336" s="2">
        <f t="shared" si="15"/>
        <v>-443697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5644</v>
      </c>
      <c r="B337" s="2">
        <v>496403</v>
      </c>
      <c r="C337" s="2">
        <f>IF(ISNA(VLOOKUP(A337,vlookup_c!A:B,2,FALSE)),0,(VLOOKUP(A337,vlookup_c!A:B,2,FALSE)))</f>
        <v>1996403</v>
      </c>
      <c r="D337" s="2">
        <f>VLOOKUP(A337,vlookup_c!C:D,2,FALSE)</f>
        <v>0</v>
      </c>
      <c r="E337" s="2">
        <f t="shared" si="15"/>
        <v>-1500000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5645</v>
      </c>
      <c r="B338" s="2">
        <v>1433700</v>
      </c>
      <c r="C338" s="2">
        <f>IF(ISNA(VLOOKUP(A338,vlookup_c!A:B,2,FALSE)),0,(VLOOKUP(A338,vlookup_c!A:B,2,FALSE)))</f>
        <v>2798700</v>
      </c>
      <c r="D338" s="2">
        <f>VLOOKUP(A338,vlookup_c!C:D,2,FALSE)</f>
        <v>0</v>
      </c>
      <c r="E338" s="2">
        <f t="shared" si="15"/>
        <v>-1365000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5646</v>
      </c>
      <c r="B339" s="2">
        <v>547505</v>
      </c>
      <c r="C339" s="2">
        <f>IF(ISNA(VLOOKUP(A339,vlookup_c!A:B,2,FALSE)),0,(VLOOKUP(A339,vlookup_c!A:B,2,FALSE)))</f>
        <v>762483</v>
      </c>
      <c r="D339" s="2">
        <f>VLOOKUP(A339,vlookup_c!C:D,2,FALSE)</f>
        <v>0</v>
      </c>
      <c r="E339" s="2">
        <f t="shared" si="15"/>
        <v>-214978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5647</v>
      </c>
      <c r="B340" s="2">
        <v>98360</v>
      </c>
      <c r="C340" s="2">
        <f>IF(ISNA(VLOOKUP(A340,vlookup_c!A:B,2,FALSE)),0,(VLOOKUP(A340,vlookup_c!A:B,2,FALSE)))</f>
        <v>98360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5648</v>
      </c>
      <c r="B341" s="2">
        <v>100100</v>
      </c>
      <c r="C341" s="2">
        <f>IF(ISNA(VLOOKUP(A341,vlookup_c!A:B,2,FALSE)),0,(VLOOKUP(A341,vlookup_c!A:B,2,FALSE)))</f>
        <v>100100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5649</v>
      </c>
      <c r="B342" s="2">
        <v>822785</v>
      </c>
      <c r="C342" s="2">
        <f>IF(ISNA(VLOOKUP(A342,vlookup_c!A:B,2,FALSE)),0,(VLOOKUP(A342,vlookup_c!A:B,2,FALSE)))</f>
        <v>822785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5650</v>
      </c>
      <c r="B343" s="2">
        <v>531000</v>
      </c>
      <c r="C343" s="2">
        <f>IF(ISNA(VLOOKUP(A343,vlookup_c!A:B,2,FALSE)),0,(VLOOKUP(A343,vlookup_c!A:B,2,FALSE)))</f>
        <v>1131000</v>
      </c>
      <c r="D343" s="2">
        <f>VLOOKUP(A343,vlookup_c!C:D,2,FALSE)</f>
        <v>0</v>
      </c>
      <c r="E343" s="2">
        <f t="shared" si="15"/>
        <v>-600000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5651</v>
      </c>
      <c r="B344" s="2">
        <v>521794</v>
      </c>
      <c r="C344" s="2">
        <f>IF(ISNA(VLOOKUP(A344,vlookup_c!A:B,2,FALSE)),0,(VLOOKUP(A344,vlookup_c!A:B,2,FALSE)))</f>
        <v>2096147</v>
      </c>
      <c r="D344" s="2">
        <f>VLOOKUP(A344,vlookup_c!C:D,2,FALSE)</f>
        <v>0</v>
      </c>
      <c r="E344" s="2">
        <f t="shared" si="15"/>
        <v>-1574353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5652</v>
      </c>
      <c r="B345" s="2">
        <v>366739</v>
      </c>
      <c r="C345" s="2">
        <f>IF(ISNA(VLOOKUP(A345,vlookup_c!A:B,2,FALSE)),0,(VLOOKUP(A345,vlookup_c!A:B,2,FALSE)))</f>
        <v>736739</v>
      </c>
      <c r="D345" s="2">
        <f>VLOOKUP(A345,vlookup_c!C:D,2,FALSE)</f>
        <v>0</v>
      </c>
      <c r="E345" s="2">
        <f t="shared" si="15"/>
        <v>-370000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5653</v>
      </c>
      <c r="B346" s="2">
        <v>162287</v>
      </c>
      <c r="C346" s="2">
        <f>IF(ISNA(VLOOKUP(A346,vlookup_c!A:B,2,FALSE)),0,(VLOOKUP(A346,vlookup_c!A:B,2,FALSE)))</f>
        <v>162287</v>
      </c>
      <c r="D346" s="2">
        <f>VLOOKUP(A346,vlookup_c!C:D,2,FALSE)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5654</v>
      </c>
      <c r="B347" s="2">
        <v>206794</v>
      </c>
      <c r="C347" s="2">
        <f>IF(ISNA(VLOOKUP(A347,vlookup_c!A:B,2,FALSE)),0,(VLOOKUP(A347,vlookup_c!A:B,2,FALSE)))</f>
        <v>206794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5655</v>
      </c>
      <c r="B348" s="2">
        <v>253954</v>
      </c>
      <c r="C348" s="2">
        <f>IF(ISNA(VLOOKUP(A348,vlookup_c!A:B,2,FALSE)),0,(VLOOKUP(A348,vlookup_c!A:B,2,FALSE)))</f>
        <v>443954</v>
      </c>
      <c r="D348" s="2">
        <f>VLOOKUP(A348,vlookup_c!C:D,2,FALSE)</f>
        <v>0</v>
      </c>
      <c r="E348" s="2">
        <f t="shared" si="15"/>
        <v>-190000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5656</v>
      </c>
      <c r="B349" s="2">
        <v>253954</v>
      </c>
      <c r="C349" s="2">
        <f>IF(ISNA(VLOOKUP(A349,vlookup_c!A:B,2,FALSE)),0,(VLOOKUP(A349,vlookup_c!A:B,2,FALSE)))</f>
        <v>253954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5657</v>
      </c>
      <c r="B350" s="2">
        <v>1380600</v>
      </c>
      <c r="C350" s="2">
        <f>IF(ISNA(VLOOKUP(A350,vlookup_c!A:B,2,FALSE)),0,(VLOOKUP(A350,vlookup_c!A:B,2,FALSE)))</f>
        <v>2745600</v>
      </c>
      <c r="D350" s="2">
        <f>VLOOKUP(A350,vlookup_c!C:D,2,FALSE)</f>
        <v>0</v>
      </c>
      <c r="E350" s="2">
        <f t="shared" si="15"/>
        <v>-1365000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5658</v>
      </c>
      <c r="B351" s="2">
        <v>596300</v>
      </c>
      <c r="C351" s="2">
        <f>IF(ISNA(VLOOKUP(A351,vlookup_c!A:B,2,FALSE)),0,(VLOOKUP(A351,vlookup_c!A:B,2,FALSE)))</f>
        <v>596300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5659</v>
      </c>
      <c r="B352" s="2">
        <v>129964</v>
      </c>
      <c r="C352" s="2">
        <f>IF(ISNA(VLOOKUP(A352,vlookup_c!A:B,2,FALSE)),0,(VLOOKUP(A352,vlookup_c!A:B,2,FALSE)))</f>
        <v>129964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5660</v>
      </c>
      <c r="B353" s="2">
        <v>1178820</v>
      </c>
      <c r="C353" s="2">
        <f>IF(ISNA(VLOOKUP(A353,vlookup_c!A:B,2,FALSE)),0,(VLOOKUP(A353,vlookup_c!A:B,2,FALSE)))</f>
        <v>1178820</v>
      </c>
      <c r="D353" s="2">
        <f>VLOOKUP(A353,vlookup_c!C:D,2,FALSE)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</sheetData>
  <autoFilter ref="A1:G1" xr:uid="{54EDC535-AB09-49A6-A9DD-834AA58D91B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9C4B-1A59-4A0A-A9FC-4471864B9904}">
  <dimension ref="A1:D35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5114</v>
      </c>
      <c r="B1" s="2" t="s">
        <v>5116</v>
      </c>
      <c r="C1" s="1" t="s">
        <v>5114</v>
      </c>
      <c r="D1" s="2" t="s">
        <v>5117</v>
      </c>
    </row>
    <row r="2" spans="1:4" x14ac:dyDescent="0.25">
      <c r="A2" s="1" t="s">
        <v>5358</v>
      </c>
      <c r="B2" s="2">
        <v>3269124</v>
      </c>
      <c r="C2" s="1" t="s">
        <v>5358</v>
      </c>
      <c r="D2" s="2">
        <v>0</v>
      </c>
    </row>
    <row r="3" spans="1:4" x14ac:dyDescent="0.25">
      <c r="A3" s="1" t="s">
        <v>5359</v>
      </c>
      <c r="B3" s="2">
        <v>6603181</v>
      </c>
      <c r="C3" s="1" t="s">
        <v>5359</v>
      </c>
      <c r="D3" s="2">
        <v>0</v>
      </c>
    </row>
    <row r="4" spans="1:4" x14ac:dyDescent="0.25">
      <c r="A4" s="1" t="s">
        <v>5360</v>
      </c>
      <c r="B4" s="2">
        <v>469170</v>
      </c>
      <c r="C4" s="1" t="s">
        <v>5360</v>
      </c>
      <c r="D4" s="2">
        <v>0</v>
      </c>
    </row>
    <row r="5" spans="1:4" x14ac:dyDescent="0.25">
      <c r="A5" s="1" t="s">
        <v>5361</v>
      </c>
      <c r="B5" s="2">
        <v>1342957</v>
      </c>
      <c r="C5" s="1" t="s">
        <v>5361</v>
      </c>
      <c r="D5" s="2">
        <v>0</v>
      </c>
    </row>
    <row r="6" spans="1:4" x14ac:dyDescent="0.25">
      <c r="A6" s="1" t="s">
        <v>5362</v>
      </c>
      <c r="B6" s="2">
        <v>873392</v>
      </c>
      <c r="C6" s="1" t="s">
        <v>5362</v>
      </c>
      <c r="D6" s="2">
        <v>0</v>
      </c>
    </row>
    <row r="7" spans="1:4" x14ac:dyDescent="0.25">
      <c r="A7" s="1" t="s">
        <v>5363</v>
      </c>
      <c r="B7" s="2">
        <v>35475</v>
      </c>
      <c r="C7" s="1" t="s">
        <v>5363</v>
      </c>
      <c r="D7" s="2">
        <v>0</v>
      </c>
    </row>
    <row r="8" spans="1:4" x14ac:dyDescent="0.25">
      <c r="A8" s="1" t="s">
        <v>1533</v>
      </c>
      <c r="B8" s="2">
        <v>1020000</v>
      </c>
      <c r="C8" s="1" t="s">
        <v>1533</v>
      </c>
      <c r="D8" s="2">
        <v>0</v>
      </c>
    </row>
    <row r="9" spans="1:4" x14ac:dyDescent="0.25">
      <c r="A9" s="1" t="s">
        <v>5364</v>
      </c>
      <c r="B9" s="2">
        <v>550000</v>
      </c>
      <c r="C9" s="1" t="s">
        <v>5364</v>
      </c>
      <c r="D9" s="2">
        <v>5</v>
      </c>
    </row>
    <row r="10" spans="1:4" x14ac:dyDescent="0.25">
      <c r="A10" s="1" t="s">
        <v>5365</v>
      </c>
      <c r="B10" s="2">
        <v>263692</v>
      </c>
      <c r="C10" s="1" t="s">
        <v>5365</v>
      </c>
      <c r="D10" s="2">
        <v>0</v>
      </c>
    </row>
    <row r="11" spans="1:4" x14ac:dyDescent="0.25">
      <c r="A11" s="1" t="s">
        <v>5366</v>
      </c>
      <c r="B11" s="2">
        <v>80095</v>
      </c>
      <c r="C11" s="1" t="s">
        <v>5366</v>
      </c>
      <c r="D11" s="2">
        <v>0</v>
      </c>
    </row>
    <row r="12" spans="1:4" x14ac:dyDescent="0.25">
      <c r="A12" s="1" t="s">
        <v>5367</v>
      </c>
      <c r="B12" s="2">
        <v>277831</v>
      </c>
      <c r="C12" s="1" t="s">
        <v>5367</v>
      </c>
      <c r="D12" s="2">
        <v>0</v>
      </c>
    </row>
    <row r="13" spans="1:4" x14ac:dyDescent="0.25">
      <c r="A13" s="1" t="s">
        <v>5368</v>
      </c>
      <c r="B13" s="2">
        <v>391392</v>
      </c>
      <c r="C13" s="1" t="s">
        <v>5368</v>
      </c>
      <c r="D13" s="2">
        <v>0</v>
      </c>
    </row>
    <row r="14" spans="1:4" x14ac:dyDescent="0.25">
      <c r="A14" s="1" t="s">
        <v>5369</v>
      </c>
      <c r="B14" s="2">
        <v>5340986</v>
      </c>
      <c r="C14" s="1" t="s">
        <v>5369</v>
      </c>
      <c r="D14" s="2">
        <v>0</v>
      </c>
    </row>
    <row r="15" spans="1:4" x14ac:dyDescent="0.25">
      <c r="A15" s="1" t="s">
        <v>5370</v>
      </c>
      <c r="B15" s="2">
        <v>144798</v>
      </c>
      <c r="C15" s="1" t="s">
        <v>5370</v>
      </c>
      <c r="D15" s="2">
        <v>0</v>
      </c>
    </row>
    <row r="16" spans="1:4" x14ac:dyDescent="0.25">
      <c r="A16" s="1" t="s">
        <v>757</v>
      </c>
      <c r="B16" s="2">
        <v>266951</v>
      </c>
      <c r="C16" s="1" t="s">
        <v>757</v>
      </c>
      <c r="D16" s="2">
        <v>0</v>
      </c>
    </row>
    <row r="17" spans="1:4" x14ac:dyDescent="0.25">
      <c r="A17" s="1" t="s">
        <v>5371</v>
      </c>
      <c r="B17" s="2">
        <v>402930</v>
      </c>
      <c r="C17" s="1" t="s">
        <v>5371</v>
      </c>
      <c r="D17" s="2">
        <v>0</v>
      </c>
    </row>
    <row r="18" spans="1:4" x14ac:dyDescent="0.25">
      <c r="A18" s="1" t="s">
        <v>5372</v>
      </c>
      <c r="B18" s="2">
        <v>225834</v>
      </c>
      <c r="C18" s="1" t="s">
        <v>5372</v>
      </c>
      <c r="D18" s="2">
        <v>0</v>
      </c>
    </row>
    <row r="19" spans="1:4" x14ac:dyDescent="0.25">
      <c r="A19" s="1" t="s">
        <v>5373</v>
      </c>
      <c r="B19" s="2">
        <v>602431</v>
      </c>
      <c r="C19" s="1" t="s">
        <v>5373</v>
      </c>
      <c r="D19" s="2">
        <v>0</v>
      </c>
    </row>
    <row r="20" spans="1:4" x14ac:dyDescent="0.25">
      <c r="A20" s="1" t="s">
        <v>5374</v>
      </c>
      <c r="B20" s="2">
        <v>518446</v>
      </c>
      <c r="C20" s="1" t="s">
        <v>5374</v>
      </c>
      <c r="D20" s="2">
        <v>0</v>
      </c>
    </row>
    <row r="21" spans="1:4" x14ac:dyDescent="0.25">
      <c r="A21" s="1" t="s">
        <v>5375</v>
      </c>
      <c r="B21" s="2">
        <v>3195479</v>
      </c>
      <c r="C21" s="1" t="s">
        <v>5375</v>
      </c>
      <c r="D21" s="2">
        <v>0</v>
      </c>
    </row>
    <row r="22" spans="1:4" x14ac:dyDescent="0.25">
      <c r="A22" s="1" t="s">
        <v>4609</v>
      </c>
      <c r="B22" s="2">
        <v>5554912</v>
      </c>
      <c r="C22" s="1" t="s">
        <v>4609</v>
      </c>
      <c r="D22" s="2">
        <v>0</v>
      </c>
    </row>
    <row r="23" spans="1:4" x14ac:dyDescent="0.25">
      <c r="A23" s="1" t="s">
        <v>5376</v>
      </c>
      <c r="B23" s="2">
        <v>1172080</v>
      </c>
      <c r="C23" s="1" t="s">
        <v>5376</v>
      </c>
      <c r="D23" s="2">
        <v>0</v>
      </c>
    </row>
    <row r="24" spans="1:4" x14ac:dyDescent="0.25">
      <c r="A24" s="1" t="s">
        <v>5377</v>
      </c>
      <c r="B24" s="2">
        <v>90824</v>
      </c>
      <c r="C24" s="1" t="s">
        <v>5377</v>
      </c>
      <c r="D24" s="2">
        <v>0</v>
      </c>
    </row>
    <row r="25" spans="1:4" x14ac:dyDescent="0.25">
      <c r="A25" s="1" t="s">
        <v>1293</v>
      </c>
      <c r="B25" s="2">
        <v>1333476</v>
      </c>
      <c r="C25" s="1" t="s">
        <v>1293</v>
      </c>
      <c r="D25" s="2">
        <v>0</v>
      </c>
    </row>
    <row r="26" spans="1:4" x14ac:dyDescent="0.25">
      <c r="A26" s="1" t="s">
        <v>5378</v>
      </c>
      <c r="B26" s="2">
        <v>328687</v>
      </c>
      <c r="C26" s="1" t="s">
        <v>5378</v>
      </c>
      <c r="D26" s="2">
        <v>0</v>
      </c>
    </row>
    <row r="27" spans="1:4" x14ac:dyDescent="0.25">
      <c r="A27" s="1" t="s">
        <v>5379</v>
      </c>
      <c r="B27" s="2">
        <v>68255</v>
      </c>
      <c r="C27" s="1" t="s">
        <v>5379</v>
      </c>
      <c r="D27" s="2">
        <v>0</v>
      </c>
    </row>
    <row r="28" spans="1:4" x14ac:dyDescent="0.25">
      <c r="A28" s="1" t="s">
        <v>5380</v>
      </c>
      <c r="B28" s="2">
        <v>705614</v>
      </c>
      <c r="C28" s="1" t="s">
        <v>5380</v>
      </c>
      <c r="D28" s="2">
        <v>0</v>
      </c>
    </row>
    <row r="29" spans="1:4" x14ac:dyDescent="0.25">
      <c r="A29" s="1" t="s">
        <v>5381</v>
      </c>
      <c r="B29" s="2">
        <v>6382000</v>
      </c>
      <c r="C29" s="1" t="s">
        <v>5381</v>
      </c>
      <c r="D29" s="2">
        <v>0</v>
      </c>
    </row>
    <row r="30" spans="1:4" x14ac:dyDescent="0.25">
      <c r="A30" s="1" t="s">
        <v>5382</v>
      </c>
      <c r="B30" s="2">
        <v>651134</v>
      </c>
      <c r="C30" s="1" t="s">
        <v>5382</v>
      </c>
      <c r="D30" s="2">
        <v>0</v>
      </c>
    </row>
    <row r="31" spans="1:4" x14ac:dyDescent="0.25">
      <c r="A31" s="1" t="s">
        <v>5383</v>
      </c>
      <c r="B31" s="2">
        <v>2830573</v>
      </c>
      <c r="C31" s="1" t="s">
        <v>5383</v>
      </c>
      <c r="D31" s="2">
        <v>0</v>
      </c>
    </row>
    <row r="32" spans="1:4" x14ac:dyDescent="0.25">
      <c r="A32" s="1" t="s">
        <v>5384</v>
      </c>
      <c r="B32" s="2">
        <v>349084</v>
      </c>
      <c r="C32" s="1" t="s">
        <v>5384</v>
      </c>
      <c r="D32" s="2">
        <v>0</v>
      </c>
    </row>
    <row r="33" spans="1:4" x14ac:dyDescent="0.25">
      <c r="A33" s="1" t="s">
        <v>5385</v>
      </c>
      <c r="B33" s="2">
        <v>4367561</v>
      </c>
      <c r="C33" s="1" t="s">
        <v>5385</v>
      </c>
      <c r="D33" s="2">
        <v>0</v>
      </c>
    </row>
    <row r="34" spans="1:4" x14ac:dyDescent="0.25">
      <c r="A34" s="1" t="s">
        <v>5386</v>
      </c>
      <c r="B34" s="2">
        <v>415896</v>
      </c>
      <c r="C34" s="1" t="s">
        <v>5386</v>
      </c>
      <c r="D34" s="2">
        <v>0</v>
      </c>
    </row>
    <row r="35" spans="1:4" x14ac:dyDescent="0.25">
      <c r="A35" s="1" t="s">
        <v>5387</v>
      </c>
      <c r="B35" s="2">
        <v>354281</v>
      </c>
      <c r="C35" s="1" t="s">
        <v>5387</v>
      </c>
      <c r="D35" s="2">
        <v>0</v>
      </c>
    </row>
    <row r="36" spans="1:4" x14ac:dyDescent="0.25">
      <c r="A36" s="1" t="s">
        <v>5388</v>
      </c>
      <c r="B36" s="2">
        <v>857984</v>
      </c>
      <c r="C36" s="1" t="s">
        <v>5388</v>
      </c>
      <c r="D36" s="2">
        <v>0</v>
      </c>
    </row>
    <row r="37" spans="1:4" x14ac:dyDescent="0.25">
      <c r="A37" s="1" t="s">
        <v>5389</v>
      </c>
      <c r="B37" s="2">
        <v>594651</v>
      </c>
      <c r="C37" s="1" t="s">
        <v>5389</v>
      </c>
      <c r="D37" s="2">
        <v>0</v>
      </c>
    </row>
    <row r="38" spans="1:4" x14ac:dyDescent="0.25">
      <c r="A38" s="1" t="s">
        <v>5390</v>
      </c>
      <c r="B38" s="2">
        <v>2168</v>
      </c>
      <c r="C38" s="1" t="s">
        <v>5390</v>
      </c>
      <c r="D38" s="2">
        <v>0</v>
      </c>
    </row>
    <row r="39" spans="1:4" x14ac:dyDescent="0.25">
      <c r="A39" s="1" t="s">
        <v>5391</v>
      </c>
      <c r="B39" s="2">
        <v>408032</v>
      </c>
      <c r="C39" s="1" t="s">
        <v>5391</v>
      </c>
      <c r="D39" s="2">
        <v>0</v>
      </c>
    </row>
    <row r="40" spans="1:4" x14ac:dyDescent="0.25">
      <c r="A40" s="1" t="s">
        <v>5392</v>
      </c>
      <c r="B40" s="2">
        <v>394634</v>
      </c>
      <c r="C40" s="1" t="s">
        <v>5392</v>
      </c>
      <c r="D40" s="2">
        <v>0</v>
      </c>
    </row>
    <row r="41" spans="1:4" x14ac:dyDescent="0.25">
      <c r="A41" s="1" t="s">
        <v>5393</v>
      </c>
      <c r="B41" s="2">
        <v>145638</v>
      </c>
      <c r="C41" s="1" t="s">
        <v>5393</v>
      </c>
      <c r="D41" s="2">
        <v>0</v>
      </c>
    </row>
    <row r="42" spans="1:4" x14ac:dyDescent="0.25">
      <c r="A42" s="1" t="s">
        <v>5394</v>
      </c>
      <c r="B42" s="2">
        <v>121715</v>
      </c>
      <c r="C42" s="1" t="s">
        <v>5394</v>
      </c>
      <c r="D42" s="2">
        <v>0</v>
      </c>
    </row>
    <row r="43" spans="1:4" x14ac:dyDescent="0.25">
      <c r="A43" s="1" t="s">
        <v>666</v>
      </c>
      <c r="B43" s="2">
        <v>836882</v>
      </c>
      <c r="C43" s="1" t="s">
        <v>666</v>
      </c>
      <c r="D43" s="2">
        <v>0</v>
      </c>
    </row>
    <row r="44" spans="1:4" x14ac:dyDescent="0.25">
      <c r="A44" s="1" t="s">
        <v>5395</v>
      </c>
      <c r="B44" s="2">
        <v>581764</v>
      </c>
      <c r="C44" s="1" t="s">
        <v>5395</v>
      </c>
      <c r="D44" s="2">
        <v>0</v>
      </c>
    </row>
    <row r="45" spans="1:4" x14ac:dyDescent="0.25">
      <c r="A45" s="1" t="s">
        <v>5396</v>
      </c>
      <c r="B45" s="2">
        <v>2355237</v>
      </c>
      <c r="C45" s="1" t="s">
        <v>5396</v>
      </c>
      <c r="D45" s="2">
        <v>0</v>
      </c>
    </row>
    <row r="46" spans="1:4" x14ac:dyDescent="0.25">
      <c r="A46" s="1" t="s">
        <v>5397</v>
      </c>
      <c r="B46" s="2">
        <v>1628949</v>
      </c>
      <c r="C46" s="1" t="s">
        <v>5397</v>
      </c>
      <c r="D46" s="2">
        <v>0</v>
      </c>
    </row>
    <row r="47" spans="1:4" x14ac:dyDescent="0.25">
      <c r="A47" s="1" t="s">
        <v>2965</v>
      </c>
      <c r="B47" s="2">
        <v>108372</v>
      </c>
      <c r="C47" s="1" t="s">
        <v>2965</v>
      </c>
      <c r="D47" s="2">
        <v>0</v>
      </c>
    </row>
    <row r="48" spans="1:4" x14ac:dyDescent="0.25">
      <c r="A48" s="1" t="s">
        <v>5398</v>
      </c>
      <c r="B48" s="2">
        <v>478169</v>
      </c>
      <c r="C48" s="1" t="s">
        <v>5398</v>
      </c>
      <c r="D48" s="2">
        <v>0</v>
      </c>
    </row>
    <row r="49" spans="1:4" x14ac:dyDescent="0.25">
      <c r="A49" s="1" t="s">
        <v>5399</v>
      </c>
      <c r="B49" s="2">
        <v>1225326</v>
      </c>
      <c r="C49" s="1" t="s">
        <v>5399</v>
      </c>
      <c r="D49" s="2">
        <v>0</v>
      </c>
    </row>
    <row r="50" spans="1:4" x14ac:dyDescent="0.25">
      <c r="A50" s="1" t="s">
        <v>5400</v>
      </c>
      <c r="B50" s="2">
        <v>104384</v>
      </c>
      <c r="C50" s="1" t="s">
        <v>5400</v>
      </c>
      <c r="D50" s="2">
        <v>0</v>
      </c>
    </row>
    <row r="51" spans="1:4" x14ac:dyDescent="0.25">
      <c r="A51" s="1" t="s">
        <v>5401</v>
      </c>
      <c r="B51" s="2">
        <v>302826</v>
      </c>
      <c r="C51" s="1" t="s">
        <v>5401</v>
      </c>
      <c r="D51" s="2">
        <v>0</v>
      </c>
    </row>
    <row r="52" spans="1:4" x14ac:dyDescent="0.25">
      <c r="A52" s="1" t="s">
        <v>5402</v>
      </c>
      <c r="B52" s="2">
        <v>1168200</v>
      </c>
      <c r="C52" s="1" t="s">
        <v>5402</v>
      </c>
      <c r="D52" s="2">
        <v>0</v>
      </c>
    </row>
    <row r="53" spans="1:4" x14ac:dyDescent="0.25">
      <c r="A53" s="1" t="s">
        <v>5403</v>
      </c>
      <c r="B53" s="2">
        <v>256262</v>
      </c>
      <c r="C53" s="1" t="s">
        <v>5403</v>
      </c>
      <c r="D53" s="2">
        <v>0</v>
      </c>
    </row>
    <row r="54" spans="1:4" x14ac:dyDescent="0.25">
      <c r="A54" s="1" t="s">
        <v>5404</v>
      </c>
      <c r="B54" s="2">
        <v>280770</v>
      </c>
      <c r="C54" s="1" t="s">
        <v>5404</v>
      </c>
      <c r="D54" s="2">
        <v>0</v>
      </c>
    </row>
    <row r="55" spans="1:4" x14ac:dyDescent="0.25">
      <c r="A55" s="1" t="s">
        <v>5405</v>
      </c>
      <c r="B55" s="2">
        <v>1070385</v>
      </c>
      <c r="C55" s="1" t="s">
        <v>5405</v>
      </c>
      <c r="D55" s="2">
        <v>0</v>
      </c>
    </row>
    <row r="56" spans="1:4" x14ac:dyDescent="0.25">
      <c r="A56" s="1" t="s">
        <v>5406</v>
      </c>
      <c r="B56" s="2">
        <v>772060</v>
      </c>
      <c r="C56" s="1" t="s">
        <v>5406</v>
      </c>
      <c r="D56" s="2">
        <v>0</v>
      </c>
    </row>
    <row r="57" spans="1:4" x14ac:dyDescent="0.25">
      <c r="A57" s="1" t="s">
        <v>5407</v>
      </c>
      <c r="B57" s="2">
        <v>1214184</v>
      </c>
      <c r="C57" s="1" t="s">
        <v>5407</v>
      </c>
      <c r="D57" s="2">
        <v>0</v>
      </c>
    </row>
    <row r="58" spans="1:4" x14ac:dyDescent="0.25">
      <c r="A58" s="1" t="s">
        <v>1351</v>
      </c>
      <c r="B58" s="2">
        <v>334634</v>
      </c>
      <c r="C58" s="1" t="s">
        <v>1351</v>
      </c>
      <c r="D58" s="2">
        <v>0</v>
      </c>
    </row>
    <row r="59" spans="1:4" x14ac:dyDescent="0.25">
      <c r="A59" s="1" t="s">
        <v>5408</v>
      </c>
      <c r="B59" s="2">
        <v>1168200</v>
      </c>
      <c r="C59" s="1" t="s">
        <v>5408</v>
      </c>
      <c r="D59" s="2">
        <v>0</v>
      </c>
    </row>
    <row r="60" spans="1:4" x14ac:dyDescent="0.25">
      <c r="A60" s="1" t="s">
        <v>5409</v>
      </c>
      <c r="B60" s="2">
        <v>534267</v>
      </c>
      <c r="C60" s="1" t="s">
        <v>5409</v>
      </c>
      <c r="D60" s="2">
        <v>0</v>
      </c>
    </row>
    <row r="61" spans="1:4" x14ac:dyDescent="0.25">
      <c r="A61" s="1" t="s">
        <v>5410</v>
      </c>
      <c r="B61" s="2">
        <v>89867</v>
      </c>
      <c r="C61" s="1" t="s">
        <v>5410</v>
      </c>
      <c r="D61" s="2">
        <v>0</v>
      </c>
    </row>
    <row r="62" spans="1:4" x14ac:dyDescent="0.25">
      <c r="A62" s="1" t="s">
        <v>5411</v>
      </c>
      <c r="B62" s="2">
        <v>15692</v>
      </c>
      <c r="C62" s="1" t="s">
        <v>5411</v>
      </c>
      <c r="D62" s="2">
        <v>0</v>
      </c>
    </row>
    <row r="63" spans="1:4" x14ac:dyDescent="0.25">
      <c r="A63" s="1" t="s">
        <v>5412</v>
      </c>
      <c r="B63" s="2">
        <v>1886730</v>
      </c>
      <c r="C63" s="1" t="s">
        <v>5412</v>
      </c>
      <c r="D63" s="2">
        <v>0</v>
      </c>
    </row>
    <row r="64" spans="1:4" x14ac:dyDescent="0.25">
      <c r="A64" s="1" t="s">
        <v>1914</v>
      </c>
      <c r="B64" s="2">
        <v>4584030</v>
      </c>
      <c r="C64" s="1" t="s">
        <v>1914</v>
      </c>
      <c r="D64" s="2">
        <v>0</v>
      </c>
    </row>
    <row r="65" spans="1:4" x14ac:dyDescent="0.25">
      <c r="A65" s="1" t="s">
        <v>5413</v>
      </c>
      <c r="B65" s="2">
        <v>207780</v>
      </c>
      <c r="C65" s="1" t="s">
        <v>5413</v>
      </c>
      <c r="D65" s="2">
        <v>0</v>
      </c>
    </row>
    <row r="66" spans="1:4" x14ac:dyDescent="0.25">
      <c r="A66" s="1" t="s">
        <v>5414</v>
      </c>
      <c r="B66" s="2">
        <v>1888636</v>
      </c>
      <c r="C66" s="1" t="s">
        <v>5414</v>
      </c>
      <c r="D66" s="2">
        <v>0</v>
      </c>
    </row>
    <row r="67" spans="1:4" x14ac:dyDescent="0.25">
      <c r="A67" s="1" t="s">
        <v>5415</v>
      </c>
      <c r="B67" s="2">
        <v>30020</v>
      </c>
      <c r="C67" s="1" t="s">
        <v>5415</v>
      </c>
      <c r="D67" s="2">
        <v>0</v>
      </c>
    </row>
    <row r="68" spans="1:4" x14ac:dyDescent="0.25">
      <c r="A68" s="1" t="s">
        <v>5416</v>
      </c>
      <c r="B68" s="2">
        <v>3163038</v>
      </c>
      <c r="C68" s="1" t="s">
        <v>5416</v>
      </c>
      <c r="D68" s="2">
        <v>0</v>
      </c>
    </row>
    <row r="69" spans="1:4" x14ac:dyDescent="0.25">
      <c r="A69" s="1" t="s">
        <v>5417</v>
      </c>
      <c r="B69" s="2">
        <v>43414</v>
      </c>
      <c r="C69" s="1" t="s">
        <v>5417</v>
      </c>
      <c r="D69" s="2">
        <v>0</v>
      </c>
    </row>
    <row r="70" spans="1:4" x14ac:dyDescent="0.25">
      <c r="A70" s="1" t="s">
        <v>5418</v>
      </c>
      <c r="B70" s="2">
        <v>881258</v>
      </c>
      <c r="C70" s="1" t="s">
        <v>5418</v>
      </c>
      <c r="D70" s="2">
        <v>0</v>
      </c>
    </row>
    <row r="71" spans="1:4" x14ac:dyDescent="0.25">
      <c r="A71" s="1" t="s">
        <v>5419</v>
      </c>
      <c r="B71" s="2">
        <v>7400</v>
      </c>
      <c r="C71" s="1" t="s">
        <v>5419</v>
      </c>
      <c r="D71" s="2">
        <v>0</v>
      </c>
    </row>
    <row r="72" spans="1:4" x14ac:dyDescent="0.25">
      <c r="A72" s="1" t="s">
        <v>4885</v>
      </c>
      <c r="B72" s="2">
        <v>1914240</v>
      </c>
      <c r="C72" s="1" t="s">
        <v>4885</v>
      </c>
      <c r="D72" s="2">
        <v>0</v>
      </c>
    </row>
    <row r="73" spans="1:4" x14ac:dyDescent="0.25">
      <c r="A73" s="1" t="s">
        <v>5420</v>
      </c>
      <c r="B73" s="2">
        <v>5255901</v>
      </c>
      <c r="C73" s="1" t="s">
        <v>5420</v>
      </c>
      <c r="D73" s="2">
        <v>0</v>
      </c>
    </row>
    <row r="74" spans="1:4" x14ac:dyDescent="0.25">
      <c r="A74" s="1" t="s">
        <v>5421</v>
      </c>
      <c r="B74" s="2">
        <v>363743</v>
      </c>
      <c r="C74" s="1" t="s">
        <v>5421</v>
      </c>
      <c r="D74" s="2">
        <v>0</v>
      </c>
    </row>
    <row r="75" spans="1:4" x14ac:dyDescent="0.25">
      <c r="A75" s="1" t="s">
        <v>336</v>
      </c>
      <c r="B75" s="2">
        <v>435695</v>
      </c>
      <c r="C75" s="1" t="s">
        <v>336</v>
      </c>
      <c r="D75" s="2">
        <v>0</v>
      </c>
    </row>
    <row r="76" spans="1:4" x14ac:dyDescent="0.25">
      <c r="A76" s="1" t="s">
        <v>5422</v>
      </c>
      <c r="B76" s="2">
        <v>902700</v>
      </c>
      <c r="C76" s="1" t="s">
        <v>5422</v>
      </c>
      <c r="D76" s="2">
        <v>0</v>
      </c>
    </row>
    <row r="77" spans="1:4" x14ac:dyDescent="0.25">
      <c r="A77" s="1" t="s">
        <v>5423</v>
      </c>
      <c r="B77" s="2">
        <v>1449630</v>
      </c>
      <c r="C77" s="1" t="s">
        <v>5423</v>
      </c>
      <c r="D77" s="2">
        <v>0</v>
      </c>
    </row>
    <row r="78" spans="1:4" x14ac:dyDescent="0.25">
      <c r="A78" s="1" t="s">
        <v>5424</v>
      </c>
      <c r="B78" s="2">
        <v>3852924</v>
      </c>
      <c r="C78" s="1" t="s">
        <v>5424</v>
      </c>
      <c r="D78" s="2">
        <v>0</v>
      </c>
    </row>
    <row r="79" spans="1:4" x14ac:dyDescent="0.25">
      <c r="A79" s="1" t="s">
        <v>5425</v>
      </c>
      <c r="B79" s="2">
        <v>1200000</v>
      </c>
      <c r="C79" s="1" t="s">
        <v>5425</v>
      </c>
      <c r="D79" s="2">
        <v>0</v>
      </c>
    </row>
    <row r="80" spans="1:4" x14ac:dyDescent="0.25">
      <c r="A80" s="1" t="s">
        <v>5426</v>
      </c>
      <c r="B80" s="2">
        <v>30709</v>
      </c>
      <c r="C80" s="1" t="s">
        <v>5426</v>
      </c>
      <c r="D80" s="2">
        <v>0</v>
      </c>
    </row>
    <row r="81" spans="1:4" x14ac:dyDescent="0.25">
      <c r="A81" s="1" t="s">
        <v>5427</v>
      </c>
      <c r="B81" s="2">
        <v>338867</v>
      </c>
      <c r="C81" s="1" t="s">
        <v>5427</v>
      </c>
      <c r="D81" s="2">
        <v>0</v>
      </c>
    </row>
    <row r="82" spans="1:4" x14ac:dyDescent="0.25">
      <c r="A82" s="1" t="s">
        <v>5428</v>
      </c>
      <c r="B82" s="2">
        <v>1703730</v>
      </c>
      <c r="C82" s="1" t="s">
        <v>5428</v>
      </c>
      <c r="D82" s="2">
        <v>0</v>
      </c>
    </row>
    <row r="83" spans="1:4" x14ac:dyDescent="0.25">
      <c r="A83" s="1" t="s">
        <v>5429</v>
      </c>
      <c r="B83" s="2">
        <v>3874380</v>
      </c>
      <c r="C83" s="1" t="s">
        <v>5429</v>
      </c>
      <c r="D83" s="2">
        <v>0</v>
      </c>
    </row>
    <row r="84" spans="1:4" x14ac:dyDescent="0.25">
      <c r="A84" s="1" t="s">
        <v>5430</v>
      </c>
      <c r="B84" s="2">
        <v>2565193</v>
      </c>
      <c r="C84" s="1" t="s">
        <v>5430</v>
      </c>
      <c r="D84" s="2">
        <v>0</v>
      </c>
    </row>
    <row r="85" spans="1:4" x14ac:dyDescent="0.25">
      <c r="A85" s="1" t="s">
        <v>5431</v>
      </c>
      <c r="B85" s="2">
        <v>1855800</v>
      </c>
      <c r="C85" s="1" t="s">
        <v>5431</v>
      </c>
      <c r="D85" s="2">
        <v>0</v>
      </c>
    </row>
    <row r="86" spans="1:4" x14ac:dyDescent="0.25">
      <c r="A86" s="1" t="s">
        <v>2327</v>
      </c>
      <c r="B86" s="2">
        <v>321500</v>
      </c>
      <c r="C86" s="1" t="s">
        <v>2327</v>
      </c>
      <c r="D86" s="2">
        <v>0</v>
      </c>
    </row>
    <row r="87" spans="1:4" x14ac:dyDescent="0.25">
      <c r="A87" s="1" t="s">
        <v>5432</v>
      </c>
      <c r="B87" s="2">
        <v>981520</v>
      </c>
      <c r="C87" s="1" t="s">
        <v>5432</v>
      </c>
      <c r="D87" s="2">
        <v>0</v>
      </c>
    </row>
    <row r="88" spans="1:4" x14ac:dyDescent="0.25">
      <c r="A88" s="1" t="s">
        <v>5433</v>
      </c>
      <c r="B88" s="2">
        <v>1170273</v>
      </c>
      <c r="C88" s="1" t="s">
        <v>5433</v>
      </c>
      <c r="D88" s="2">
        <v>0</v>
      </c>
    </row>
    <row r="89" spans="1:4" x14ac:dyDescent="0.25">
      <c r="A89" s="1" t="s">
        <v>5434</v>
      </c>
      <c r="B89" s="2">
        <v>246193</v>
      </c>
      <c r="C89" s="1" t="s">
        <v>5434</v>
      </c>
      <c r="D89" s="2">
        <v>0</v>
      </c>
    </row>
    <row r="90" spans="1:4" x14ac:dyDescent="0.25">
      <c r="A90" s="1" t="s">
        <v>5435</v>
      </c>
      <c r="B90" s="2">
        <v>695620</v>
      </c>
      <c r="C90" s="1" t="s">
        <v>5435</v>
      </c>
      <c r="D90" s="2">
        <v>0</v>
      </c>
    </row>
    <row r="91" spans="1:4" x14ac:dyDescent="0.25">
      <c r="A91" s="1" t="s">
        <v>5436</v>
      </c>
      <c r="B91" s="2">
        <v>212707</v>
      </c>
      <c r="C91" s="1" t="s">
        <v>5436</v>
      </c>
      <c r="D91" s="2">
        <v>0</v>
      </c>
    </row>
    <row r="92" spans="1:4" x14ac:dyDescent="0.25">
      <c r="A92" s="1" t="s">
        <v>5437</v>
      </c>
      <c r="B92" s="2">
        <v>108049</v>
      </c>
      <c r="C92" s="1" t="s">
        <v>5437</v>
      </c>
      <c r="D92" s="2">
        <v>0</v>
      </c>
    </row>
    <row r="93" spans="1:4" x14ac:dyDescent="0.25">
      <c r="A93" s="1" t="s">
        <v>5438</v>
      </c>
      <c r="B93" s="2">
        <v>204765</v>
      </c>
      <c r="C93" s="1" t="s">
        <v>5438</v>
      </c>
      <c r="D93" s="2">
        <v>0</v>
      </c>
    </row>
    <row r="94" spans="1:4" x14ac:dyDescent="0.25">
      <c r="A94" s="1" t="s">
        <v>5439</v>
      </c>
      <c r="B94" s="2">
        <v>1603459</v>
      </c>
      <c r="C94" s="1" t="s">
        <v>5439</v>
      </c>
      <c r="D94" s="2">
        <v>0</v>
      </c>
    </row>
    <row r="95" spans="1:4" x14ac:dyDescent="0.25">
      <c r="A95" s="1" t="s">
        <v>2083</v>
      </c>
      <c r="B95" s="2">
        <v>551482</v>
      </c>
      <c r="C95" s="1" t="s">
        <v>2083</v>
      </c>
      <c r="D95" s="2">
        <v>0</v>
      </c>
    </row>
    <row r="96" spans="1:4" x14ac:dyDescent="0.25">
      <c r="A96" s="1" t="s">
        <v>5440</v>
      </c>
      <c r="B96" s="2">
        <v>62120</v>
      </c>
      <c r="C96" s="1" t="s">
        <v>5440</v>
      </c>
      <c r="D96" s="2">
        <v>0</v>
      </c>
    </row>
    <row r="97" spans="1:4" x14ac:dyDescent="0.25">
      <c r="A97" s="1" t="s">
        <v>744</v>
      </c>
      <c r="B97" s="2">
        <v>362231</v>
      </c>
      <c r="C97" s="1" t="s">
        <v>744</v>
      </c>
      <c r="D97" s="2">
        <v>0</v>
      </c>
    </row>
    <row r="98" spans="1:4" x14ac:dyDescent="0.25">
      <c r="A98" s="1" t="s">
        <v>5441</v>
      </c>
      <c r="B98" s="2">
        <v>1168200</v>
      </c>
      <c r="C98" s="1" t="s">
        <v>5441</v>
      </c>
      <c r="D98" s="2">
        <v>0</v>
      </c>
    </row>
    <row r="99" spans="1:4" x14ac:dyDescent="0.25">
      <c r="A99" s="1" t="s">
        <v>5442</v>
      </c>
      <c r="B99" s="2">
        <v>6800</v>
      </c>
      <c r="C99" s="1" t="s">
        <v>5442</v>
      </c>
      <c r="D99" s="2">
        <v>0</v>
      </c>
    </row>
    <row r="100" spans="1:4" x14ac:dyDescent="0.25">
      <c r="A100" s="1" t="s">
        <v>5443</v>
      </c>
      <c r="B100" s="2">
        <v>758135</v>
      </c>
      <c r="C100" s="1" t="s">
        <v>5443</v>
      </c>
      <c r="D100" s="2">
        <v>0</v>
      </c>
    </row>
    <row r="101" spans="1:4" x14ac:dyDescent="0.25">
      <c r="A101" s="1" t="s">
        <v>5444</v>
      </c>
      <c r="B101" s="2">
        <v>3064</v>
      </c>
      <c r="C101" s="1" t="s">
        <v>5444</v>
      </c>
      <c r="D101" s="2">
        <v>0</v>
      </c>
    </row>
    <row r="102" spans="1:4" x14ac:dyDescent="0.25">
      <c r="A102" s="1" t="s">
        <v>5445</v>
      </c>
      <c r="B102" s="2">
        <v>144694</v>
      </c>
      <c r="C102" s="1" t="s">
        <v>5445</v>
      </c>
      <c r="D102" s="2">
        <v>0</v>
      </c>
    </row>
    <row r="103" spans="1:4" x14ac:dyDescent="0.25">
      <c r="A103" s="1" t="s">
        <v>5446</v>
      </c>
      <c r="B103" s="2">
        <v>595181</v>
      </c>
      <c r="C103" s="1" t="s">
        <v>5446</v>
      </c>
      <c r="D103" s="2">
        <v>0</v>
      </c>
    </row>
    <row r="104" spans="1:4" x14ac:dyDescent="0.25">
      <c r="A104" s="1" t="s">
        <v>5447</v>
      </c>
      <c r="B104" s="2">
        <v>2561210</v>
      </c>
      <c r="C104" s="1" t="s">
        <v>5447</v>
      </c>
      <c r="D104" s="2">
        <v>0</v>
      </c>
    </row>
    <row r="105" spans="1:4" x14ac:dyDescent="0.25">
      <c r="A105" s="1" t="s">
        <v>5448</v>
      </c>
      <c r="B105" s="2">
        <v>60339</v>
      </c>
      <c r="C105" s="1" t="s">
        <v>5448</v>
      </c>
      <c r="D105" s="2">
        <v>0</v>
      </c>
    </row>
    <row r="106" spans="1:4" x14ac:dyDescent="0.25">
      <c r="A106" s="1" t="s">
        <v>5449</v>
      </c>
      <c r="B106" s="2">
        <v>560608</v>
      </c>
      <c r="C106" s="1" t="s">
        <v>5449</v>
      </c>
      <c r="D106" s="2">
        <v>0</v>
      </c>
    </row>
    <row r="107" spans="1:4" x14ac:dyDescent="0.25">
      <c r="A107" s="1" t="s">
        <v>5450</v>
      </c>
      <c r="B107" s="2">
        <v>5346816</v>
      </c>
      <c r="C107" s="1" t="s">
        <v>5450</v>
      </c>
      <c r="D107" s="2">
        <v>0</v>
      </c>
    </row>
    <row r="108" spans="1:4" x14ac:dyDescent="0.25">
      <c r="A108" s="1" t="s">
        <v>5451</v>
      </c>
      <c r="B108" s="2">
        <v>1986302</v>
      </c>
      <c r="C108" s="1" t="s">
        <v>5451</v>
      </c>
      <c r="D108" s="2">
        <v>0</v>
      </c>
    </row>
    <row r="109" spans="1:4" x14ac:dyDescent="0.25">
      <c r="A109" s="1" t="s">
        <v>5452</v>
      </c>
      <c r="B109" s="2">
        <v>109397</v>
      </c>
      <c r="C109" s="1" t="s">
        <v>5452</v>
      </c>
      <c r="D109" s="2">
        <v>0</v>
      </c>
    </row>
    <row r="110" spans="1:4" x14ac:dyDescent="0.25">
      <c r="A110" s="1" t="s">
        <v>5453</v>
      </c>
      <c r="B110" s="2">
        <v>2171772</v>
      </c>
      <c r="C110" s="1" t="s">
        <v>5453</v>
      </c>
      <c r="D110" s="2">
        <v>0</v>
      </c>
    </row>
    <row r="111" spans="1:4" x14ac:dyDescent="0.25">
      <c r="A111" s="1" t="s">
        <v>5454</v>
      </c>
      <c r="B111" s="2">
        <v>3009947</v>
      </c>
      <c r="C111" s="1" t="s">
        <v>5454</v>
      </c>
      <c r="D111" s="2">
        <v>0</v>
      </c>
    </row>
    <row r="112" spans="1:4" x14ac:dyDescent="0.25">
      <c r="A112" s="1" t="s">
        <v>5455</v>
      </c>
      <c r="B112" s="2">
        <v>500000</v>
      </c>
      <c r="C112" s="1" t="s">
        <v>5455</v>
      </c>
      <c r="D112" s="2">
        <v>0</v>
      </c>
    </row>
    <row r="113" spans="1:4" x14ac:dyDescent="0.25">
      <c r="A113" s="1" t="s">
        <v>5456</v>
      </c>
      <c r="B113" s="2">
        <v>828440</v>
      </c>
      <c r="C113" s="1" t="s">
        <v>5456</v>
      </c>
      <c r="D113" s="2">
        <v>0</v>
      </c>
    </row>
    <row r="114" spans="1:4" x14ac:dyDescent="0.25">
      <c r="A114" s="1" t="s">
        <v>5457</v>
      </c>
      <c r="B114" s="2">
        <v>2168200</v>
      </c>
      <c r="C114" s="1" t="s">
        <v>5457</v>
      </c>
      <c r="D114" s="2">
        <v>0</v>
      </c>
    </row>
    <row r="115" spans="1:4" x14ac:dyDescent="0.25">
      <c r="A115" s="1" t="s">
        <v>5458</v>
      </c>
      <c r="B115" s="2">
        <v>520607</v>
      </c>
      <c r="C115" s="1" t="s">
        <v>5458</v>
      </c>
      <c r="D115" s="2">
        <v>0</v>
      </c>
    </row>
    <row r="116" spans="1:4" x14ac:dyDescent="0.25">
      <c r="A116" s="1" t="s">
        <v>5459</v>
      </c>
      <c r="B116" s="2">
        <v>1593000</v>
      </c>
      <c r="C116" s="1" t="s">
        <v>5459</v>
      </c>
      <c r="D116" s="2">
        <v>0</v>
      </c>
    </row>
    <row r="117" spans="1:4" x14ac:dyDescent="0.25">
      <c r="A117" s="1" t="s">
        <v>5460</v>
      </c>
      <c r="B117" s="2">
        <v>3248524</v>
      </c>
      <c r="C117" s="1" t="s">
        <v>5460</v>
      </c>
      <c r="D117" s="2">
        <v>0</v>
      </c>
    </row>
    <row r="118" spans="1:4" x14ac:dyDescent="0.25">
      <c r="A118" s="1" t="s">
        <v>5461</v>
      </c>
      <c r="B118" s="2">
        <v>1168200</v>
      </c>
      <c r="C118" s="1" t="s">
        <v>5461</v>
      </c>
      <c r="D118" s="2">
        <v>0</v>
      </c>
    </row>
    <row r="119" spans="1:4" x14ac:dyDescent="0.25">
      <c r="A119" s="1" t="s">
        <v>5462</v>
      </c>
      <c r="B119" s="2">
        <v>445118</v>
      </c>
      <c r="C119" s="1" t="s">
        <v>5462</v>
      </c>
      <c r="D119" s="2">
        <v>0</v>
      </c>
    </row>
    <row r="120" spans="1:4" x14ac:dyDescent="0.25">
      <c r="A120" s="1" t="s">
        <v>5463</v>
      </c>
      <c r="B120" s="2">
        <v>4754356</v>
      </c>
      <c r="C120" s="1" t="s">
        <v>5463</v>
      </c>
      <c r="D120" s="2">
        <v>0</v>
      </c>
    </row>
    <row r="121" spans="1:4" x14ac:dyDescent="0.25">
      <c r="A121" s="1" t="s">
        <v>5464</v>
      </c>
      <c r="B121" s="2">
        <v>295</v>
      </c>
      <c r="C121" s="1" t="s">
        <v>5464</v>
      </c>
      <c r="D121" s="2">
        <v>0</v>
      </c>
    </row>
    <row r="122" spans="1:4" x14ac:dyDescent="0.25">
      <c r="A122" s="1" t="s">
        <v>4436</v>
      </c>
      <c r="B122" s="2">
        <v>879972</v>
      </c>
      <c r="C122" s="1" t="s">
        <v>4436</v>
      </c>
      <c r="D122" s="2">
        <v>0</v>
      </c>
    </row>
    <row r="123" spans="1:4" x14ac:dyDescent="0.25">
      <c r="A123" s="1" t="s">
        <v>5465</v>
      </c>
      <c r="B123" s="2">
        <v>1125013</v>
      </c>
      <c r="C123" s="1" t="s">
        <v>5465</v>
      </c>
      <c r="D123" s="2">
        <v>0</v>
      </c>
    </row>
    <row r="124" spans="1:4" x14ac:dyDescent="0.25">
      <c r="A124" s="1" t="s">
        <v>5466</v>
      </c>
      <c r="B124" s="2">
        <v>902946</v>
      </c>
      <c r="C124" s="1" t="s">
        <v>5466</v>
      </c>
      <c r="D124" s="2">
        <v>0</v>
      </c>
    </row>
    <row r="125" spans="1:4" x14ac:dyDescent="0.25">
      <c r="A125" s="1" t="s">
        <v>5467</v>
      </c>
      <c r="B125" s="2">
        <v>2464327</v>
      </c>
      <c r="C125" s="1" t="s">
        <v>5467</v>
      </c>
      <c r="D125" s="2">
        <v>0</v>
      </c>
    </row>
    <row r="126" spans="1:4" x14ac:dyDescent="0.25">
      <c r="A126" s="1" t="s">
        <v>5468</v>
      </c>
      <c r="B126" s="2">
        <v>2611000</v>
      </c>
      <c r="C126" s="1" t="s">
        <v>5468</v>
      </c>
      <c r="D126" s="2">
        <v>952</v>
      </c>
    </row>
    <row r="127" spans="1:4" x14ac:dyDescent="0.25">
      <c r="A127" s="1" t="s">
        <v>5469</v>
      </c>
      <c r="B127" s="2">
        <v>2814630</v>
      </c>
      <c r="C127" s="1" t="s">
        <v>5469</v>
      </c>
      <c r="D127" s="2">
        <v>0</v>
      </c>
    </row>
    <row r="128" spans="1:4" x14ac:dyDescent="0.25">
      <c r="A128" s="1" t="s">
        <v>5470</v>
      </c>
      <c r="B128" s="2">
        <v>971730</v>
      </c>
      <c r="C128" s="1" t="s">
        <v>5470</v>
      </c>
      <c r="D128" s="2">
        <v>0</v>
      </c>
    </row>
    <row r="129" spans="1:4" x14ac:dyDescent="0.25">
      <c r="A129" s="1" t="s">
        <v>4164</v>
      </c>
      <c r="B129" s="2">
        <v>527000</v>
      </c>
      <c r="C129" s="1" t="s">
        <v>4164</v>
      </c>
      <c r="D129" s="2">
        <v>0</v>
      </c>
    </row>
    <row r="130" spans="1:4" x14ac:dyDescent="0.25">
      <c r="A130" s="1" t="s">
        <v>5471</v>
      </c>
      <c r="B130" s="2">
        <v>553274</v>
      </c>
      <c r="C130" s="1" t="s">
        <v>5471</v>
      </c>
      <c r="D130" s="2">
        <v>0</v>
      </c>
    </row>
    <row r="131" spans="1:4" x14ac:dyDescent="0.25">
      <c r="A131" s="1" t="s">
        <v>5472</v>
      </c>
      <c r="B131" s="2">
        <v>827383</v>
      </c>
      <c r="C131" s="1" t="s">
        <v>5472</v>
      </c>
      <c r="D131" s="2">
        <v>0</v>
      </c>
    </row>
    <row r="132" spans="1:4" x14ac:dyDescent="0.25">
      <c r="A132" s="1" t="s">
        <v>5473</v>
      </c>
      <c r="B132" s="2">
        <v>990000</v>
      </c>
      <c r="C132" s="1" t="s">
        <v>5473</v>
      </c>
      <c r="D132" s="2">
        <v>0</v>
      </c>
    </row>
    <row r="133" spans="1:4" x14ac:dyDescent="0.25">
      <c r="A133" s="1" t="s">
        <v>5474</v>
      </c>
      <c r="B133" s="2">
        <v>495920</v>
      </c>
      <c r="C133" s="1" t="s">
        <v>5474</v>
      </c>
      <c r="D133" s="2">
        <v>10000</v>
      </c>
    </row>
    <row r="134" spans="1:4" x14ac:dyDescent="0.25">
      <c r="A134" s="1" t="s">
        <v>5475</v>
      </c>
      <c r="B134" s="2">
        <v>496951</v>
      </c>
      <c r="C134" s="1" t="s">
        <v>5475</v>
      </c>
      <c r="D134" s="2">
        <v>0</v>
      </c>
    </row>
    <row r="135" spans="1:4" x14ac:dyDescent="0.25">
      <c r="A135" s="1" t="s">
        <v>5476</v>
      </c>
      <c r="B135" s="2">
        <v>157004</v>
      </c>
      <c r="C135" s="1" t="s">
        <v>5476</v>
      </c>
      <c r="D135" s="2">
        <v>0</v>
      </c>
    </row>
    <row r="136" spans="1:4" x14ac:dyDescent="0.25">
      <c r="A136" s="1" t="s">
        <v>5477</v>
      </c>
      <c r="B136" s="2">
        <v>579961</v>
      </c>
      <c r="C136" s="1" t="s">
        <v>5477</v>
      </c>
      <c r="D136" s="2">
        <v>0</v>
      </c>
    </row>
    <row r="137" spans="1:4" x14ac:dyDescent="0.25">
      <c r="A137" s="1" t="s">
        <v>5478</v>
      </c>
      <c r="B137" s="2">
        <v>3048080</v>
      </c>
      <c r="C137" s="1" t="s">
        <v>5478</v>
      </c>
      <c r="D137" s="2">
        <v>0</v>
      </c>
    </row>
    <row r="138" spans="1:4" x14ac:dyDescent="0.25">
      <c r="A138" s="1" t="s">
        <v>5479</v>
      </c>
      <c r="B138" s="2">
        <v>1136008</v>
      </c>
      <c r="C138" s="1" t="s">
        <v>5479</v>
      </c>
      <c r="D138" s="2">
        <v>0</v>
      </c>
    </row>
    <row r="139" spans="1:4" x14ac:dyDescent="0.25">
      <c r="A139" s="1" t="s">
        <v>5480</v>
      </c>
      <c r="B139" s="2">
        <v>5289328</v>
      </c>
      <c r="C139" s="1" t="s">
        <v>5480</v>
      </c>
      <c r="D139" s="2">
        <v>0</v>
      </c>
    </row>
    <row r="140" spans="1:4" x14ac:dyDescent="0.25">
      <c r="A140" s="1" t="s">
        <v>5481</v>
      </c>
      <c r="B140" s="2">
        <v>1062000</v>
      </c>
      <c r="C140" s="1" t="s">
        <v>5481</v>
      </c>
      <c r="D140" s="2">
        <v>0</v>
      </c>
    </row>
    <row r="141" spans="1:4" x14ac:dyDescent="0.25">
      <c r="A141" s="1" t="s">
        <v>5482</v>
      </c>
      <c r="B141" s="2">
        <v>159103</v>
      </c>
      <c r="C141" s="1" t="s">
        <v>5482</v>
      </c>
      <c r="D141" s="2">
        <v>0</v>
      </c>
    </row>
    <row r="142" spans="1:4" x14ac:dyDescent="0.25">
      <c r="A142" s="1" t="s">
        <v>5483</v>
      </c>
      <c r="B142" s="2">
        <v>971730</v>
      </c>
      <c r="C142" s="1" t="s">
        <v>5483</v>
      </c>
      <c r="D142" s="2">
        <v>0</v>
      </c>
    </row>
    <row r="143" spans="1:4" x14ac:dyDescent="0.25">
      <c r="A143" s="1" t="s">
        <v>5484</v>
      </c>
      <c r="B143" s="2">
        <v>1614167</v>
      </c>
      <c r="C143" s="1" t="s">
        <v>5484</v>
      </c>
      <c r="D143" s="2">
        <v>0</v>
      </c>
    </row>
    <row r="144" spans="1:4" x14ac:dyDescent="0.25">
      <c r="A144" s="1" t="s">
        <v>5485</v>
      </c>
      <c r="B144" s="2">
        <v>96356</v>
      </c>
      <c r="C144" s="1" t="s">
        <v>5485</v>
      </c>
      <c r="D144" s="2">
        <v>0</v>
      </c>
    </row>
    <row r="145" spans="1:4" x14ac:dyDescent="0.25">
      <c r="A145" s="1" t="s">
        <v>5486</v>
      </c>
      <c r="B145" s="2">
        <v>1857065</v>
      </c>
      <c r="C145" s="1" t="s">
        <v>5486</v>
      </c>
      <c r="D145" s="2">
        <v>0</v>
      </c>
    </row>
    <row r="146" spans="1:4" x14ac:dyDescent="0.25">
      <c r="A146" s="1" t="s">
        <v>3705</v>
      </c>
      <c r="B146" s="2">
        <v>1349858</v>
      </c>
      <c r="C146" s="1" t="s">
        <v>3705</v>
      </c>
      <c r="D146" s="2">
        <v>0</v>
      </c>
    </row>
    <row r="147" spans="1:4" x14ac:dyDescent="0.25">
      <c r="A147" s="1" t="s">
        <v>5487</v>
      </c>
      <c r="B147" s="2">
        <v>117716</v>
      </c>
      <c r="C147" s="1" t="s">
        <v>5487</v>
      </c>
      <c r="D147" s="2">
        <v>0</v>
      </c>
    </row>
    <row r="148" spans="1:4" x14ac:dyDescent="0.25">
      <c r="A148" s="1" t="s">
        <v>5488</v>
      </c>
      <c r="B148" s="2">
        <v>312187</v>
      </c>
      <c r="C148" s="1" t="s">
        <v>5488</v>
      </c>
      <c r="D148" s="2">
        <v>0</v>
      </c>
    </row>
    <row r="149" spans="1:4" x14ac:dyDescent="0.25">
      <c r="A149" s="1" t="s">
        <v>5489</v>
      </c>
      <c r="B149" s="2">
        <v>1449630</v>
      </c>
      <c r="C149" s="1" t="s">
        <v>5489</v>
      </c>
      <c r="D149" s="2">
        <v>0</v>
      </c>
    </row>
    <row r="150" spans="1:4" x14ac:dyDescent="0.25">
      <c r="A150" s="1" t="s">
        <v>5490</v>
      </c>
      <c r="B150" s="2">
        <v>338560</v>
      </c>
      <c r="C150" s="1" t="s">
        <v>5490</v>
      </c>
      <c r="D150" s="2">
        <v>0</v>
      </c>
    </row>
    <row r="151" spans="1:4" x14ac:dyDescent="0.25">
      <c r="A151" s="1" t="s">
        <v>5491</v>
      </c>
      <c r="B151" s="2">
        <v>628534</v>
      </c>
      <c r="C151" s="1" t="s">
        <v>5491</v>
      </c>
      <c r="D151" s="2">
        <v>0</v>
      </c>
    </row>
    <row r="152" spans="1:4" x14ac:dyDescent="0.25">
      <c r="A152" s="1" t="s">
        <v>5492</v>
      </c>
      <c r="B152" s="2">
        <v>681293</v>
      </c>
      <c r="C152" s="1" t="s">
        <v>5492</v>
      </c>
      <c r="D152" s="2">
        <v>0</v>
      </c>
    </row>
    <row r="153" spans="1:4" x14ac:dyDescent="0.25">
      <c r="A153" s="1" t="s">
        <v>726</v>
      </c>
      <c r="B153" s="2">
        <v>267836</v>
      </c>
      <c r="C153" s="1" t="s">
        <v>726</v>
      </c>
      <c r="D153" s="2">
        <v>0</v>
      </c>
    </row>
    <row r="154" spans="1:4" x14ac:dyDescent="0.25">
      <c r="A154" s="1" t="s">
        <v>5493</v>
      </c>
      <c r="B154" s="2">
        <v>298581</v>
      </c>
      <c r="C154" s="1" t="s">
        <v>5493</v>
      </c>
      <c r="D154" s="2">
        <v>0</v>
      </c>
    </row>
    <row r="155" spans="1:4" x14ac:dyDescent="0.25">
      <c r="A155" s="1" t="s">
        <v>5494</v>
      </c>
      <c r="B155" s="2">
        <v>447431</v>
      </c>
      <c r="C155" s="1" t="s">
        <v>5494</v>
      </c>
      <c r="D155" s="2">
        <v>0</v>
      </c>
    </row>
    <row r="156" spans="1:4" x14ac:dyDescent="0.25">
      <c r="A156" s="1" t="s">
        <v>1890</v>
      </c>
      <c r="B156" s="2">
        <v>296585</v>
      </c>
      <c r="C156" s="1" t="s">
        <v>1890</v>
      </c>
      <c r="D156" s="2">
        <v>0</v>
      </c>
    </row>
    <row r="157" spans="1:4" x14ac:dyDescent="0.25">
      <c r="A157" s="1" t="s">
        <v>5495</v>
      </c>
      <c r="B157" s="2">
        <v>327934</v>
      </c>
      <c r="C157" s="1" t="s">
        <v>5495</v>
      </c>
      <c r="D157" s="2">
        <v>0</v>
      </c>
    </row>
    <row r="158" spans="1:4" x14ac:dyDescent="0.25">
      <c r="A158" s="1" t="s">
        <v>5496</v>
      </c>
      <c r="B158" s="2">
        <v>1062000</v>
      </c>
      <c r="C158" s="1" t="s">
        <v>5496</v>
      </c>
      <c r="D158" s="2">
        <v>0</v>
      </c>
    </row>
    <row r="159" spans="1:4" x14ac:dyDescent="0.25">
      <c r="A159" s="1" t="s">
        <v>5497</v>
      </c>
      <c r="B159" s="2">
        <v>210782</v>
      </c>
      <c r="C159" s="1" t="s">
        <v>5497</v>
      </c>
      <c r="D159" s="2">
        <v>0</v>
      </c>
    </row>
    <row r="160" spans="1:4" x14ac:dyDescent="0.25">
      <c r="A160" s="1" t="s">
        <v>5498</v>
      </c>
      <c r="B160" s="2">
        <v>135677</v>
      </c>
      <c r="C160" s="1" t="s">
        <v>5498</v>
      </c>
      <c r="D160" s="2">
        <v>0</v>
      </c>
    </row>
    <row r="161" spans="1:4" x14ac:dyDescent="0.25">
      <c r="A161" s="1" t="s">
        <v>5499</v>
      </c>
      <c r="B161" s="2">
        <v>232383</v>
      </c>
      <c r="C161" s="1" t="s">
        <v>5499</v>
      </c>
      <c r="D161" s="2">
        <v>0</v>
      </c>
    </row>
    <row r="162" spans="1:4" x14ac:dyDescent="0.25">
      <c r="A162" s="1" t="s">
        <v>5500</v>
      </c>
      <c r="B162" s="2">
        <v>1855800</v>
      </c>
      <c r="C162" s="1" t="s">
        <v>5500</v>
      </c>
      <c r="D162" s="2">
        <v>0</v>
      </c>
    </row>
    <row r="163" spans="1:4" x14ac:dyDescent="0.25">
      <c r="A163" s="1" t="s">
        <v>2066</v>
      </c>
      <c r="B163" s="2">
        <v>500000</v>
      </c>
      <c r="C163" s="1" t="s">
        <v>2066</v>
      </c>
      <c r="D163" s="2">
        <v>0</v>
      </c>
    </row>
    <row r="164" spans="1:4" x14ac:dyDescent="0.25">
      <c r="A164" s="1" t="s">
        <v>2791</v>
      </c>
      <c r="B164" s="2">
        <v>175000</v>
      </c>
      <c r="C164" s="1" t="s">
        <v>2791</v>
      </c>
      <c r="D164" s="2">
        <v>0</v>
      </c>
    </row>
    <row r="165" spans="1:4" x14ac:dyDescent="0.25">
      <c r="A165" s="1" t="s">
        <v>5501</v>
      </c>
      <c r="B165" s="2">
        <v>179767</v>
      </c>
      <c r="C165" s="1" t="s">
        <v>5501</v>
      </c>
      <c r="D165" s="2">
        <v>0</v>
      </c>
    </row>
    <row r="166" spans="1:4" x14ac:dyDescent="0.25">
      <c r="A166" s="1" t="s">
        <v>3231</v>
      </c>
      <c r="B166" s="2">
        <v>1250039</v>
      </c>
      <c r="C166" s="1" t="s">
        <v>3231</v>
      </c>
      <c r="D166" s="2">
        <v>88892</v>
      </c>
    </row>
    <row r="167" spans="1:4" x14ac:dyDescent="0.25">
      <c r="A167" s="1" t="s">
        <v>2246</v>
      </c>
      <c r="B167" s="2">
        <v>6097318</v>
      </c>
      <c r="C167" s="1" t="s">
        <v>2246</v>
      </c>
      <c r="D167" s="2">
        <v>0</v>
      </c>
    </row>
    <row r="168" spans="1:4" x14ac:dyDescent="0.25">
      <c r="A168" s="1" t="s">
        <v>5502</v>
      </c>
      <c r="B168" s="2">
        <v>2265250</v>
      </c>
      <c r="C168" s="1" t="s">
        <v>5502</v>
      </c>
      <c r="D168" s="2">
        <v>6</v>
      </c>
    </row>
    <row r="169" spans="1:4" x14ac:dyDescent="0.25">
      <c r="A169" s="1" t="s">
        <v>5503</v>
      </c>
      <c r="B169" s="2">
        <v>497194</v>
      </c>
      <c r="C169" s="1" t="s">
        <v>5503</v>
      </c>
      <c r="D169" s="2">
        <v>0</v>
      </c>
    </row>
    <row r="170" spans="1:4" x14ac:dyDescent="0.25">
      <c r="A170" s="1" t="s">
        <v>5504</v>
      </c>
      <c r="B170" s="2">
        <v>363743</v>
      </c>
      <c r="C170" s="1" t="s">
        <v>5504</v>
      </c>
      <c r="D170" s="2">
        <v>0</v>
      </c>
    </row>
    <row r="171" spans="1:4" x14ac:dyDescent="0.25">
      <c r="A171" s="1" t="s">
        <v>5505</v>
      </c>
      <c r="B171" s="2">
        <v>295982</v>
      </c>
      <c r="C171" s="1" t="s">
        <v>5505</v>
      </c>
      <c r="D171" s="2">
        <v>0</v>
      </c>
    </row>
    <row r="172" spans="1:4" x14ac:dyDescent="0.25">
      <c r="A172" s="1" t="s">
        <v>5506</v>
      </c>
      <c r="B172" s="2">
        <v>368835</v>
      </c>
      <c r="C172" s="1" t="s">
        <v>5506</v>
      </c>
      <c r="D172" s="2">
        <v>0</v>
      </c>
    </row>
    <row r="173" spans="1:4" x14ac:dyDescent="0.25">
      <c r="A173" s="1" t="s">
        <v>5507</v>
      </c>
      <c r="B173" s="2">
        <v>67566</v>
      </c>
      <c r="C173" s="1" t="s">
        <v>5507</v>
      </c>
      <c r="D173" s="2">
        <v>0</v>
      </c>
    </row>
    <row r="174" spans="1:4" x14ac:dyDescent="0.25">
      <c r="A174" s="1" t="s">
        <v>5508</v>
      </c>
      <c r="B174" s="2">
        <v>1057609</v>
      </c>
      <c r="C174" s="1" t="s">
        <v>5508</v>
      </c>
      <c r="D174" s="2">
        <v>0</v>
      </c>
    </row>
    <row r="175" spans="1:4" x14ac:dyDescent="0.25">
      <c r="A175" s="1" t="s">
        <v>5509</v>
      </c>
      <c r="B175" s="2">
        <v>1877477</v>
      </c>
      <c r="C175" s="1" t="s">
        <v>5509</v>
      </c>
      <c r="D175" s="2">
        <v>0</v>
      </c>
    </row>
    <row r="176" spans="1:4" x14ac:dyDescent="0.25">
      <c r="A176" s="1" t="s">
        <v>5510</v>
      </c>
      <c r="B176" s="2">
        <v>679142</v>
      </c>
      <c r="C176" s="1" t="s">
        <v>5510</v>
      </c>
      <c r="D176" s="2">
        <v>0</v>
      </c>
    </row>
    <row r="177" spans="1:4" x14ac:dyDescent="0.25">
      <c r="A177" s="1" t="s">
        <v>5511</v>
      </c>
      <c r="B177" s="2">
        <v>894450</v>
      </c>
      <c r="C177" s="1" t="s">
        <v>5511</v>
      </c>
      <c r="D177" s="2">
        <v>0</v>
      </c>
    </row>
    <row r="178" spans="1:4" x14ac:dyDescent="0.25">
      <c r="A178" s="1" t="s">
        <v>5512</v>
      </c>
      <c r="B178" s="2">
        <v>169223</v>
      </c>
      <c r="C178" s="1" t="s">
        <v>5512</v>
      </c>
      <c r="D178" s="2">
        <v>0</v>
      </c>
    </row>
    <row r="179" spans="1:4" x14ac:dyDescent="0.25">
      <c r="A179" s="1" t="s">
        <v>419</v>
      </c>
      <c r="B179" s="2">
        <v>3479772</v>
      </c>
      <c r="C179" s="1" t="s">
        <v>419</v>
      </c>
      <c r="D179" s="2">
        <v>0</v>
      </c>
    </row>
    <row r="180" spans="1:4" x14ac:dyDescent="0.25">
      <c r="A180" s="1" t="s">
        <v>5513</v>
      </c>
      <c r="B180" s="2">
        <v>671310</v>
      </c>
      <c r="C180" s="1" t="s">
        <v>5513</v>
      </c>
      <c r="D180" s="2">
        <v>0</v>
      </c>
    </row>
    <row r="181" spans="1:4" x14ac:dyDescent="0.25">
      <c r="A181" s="1" t="s">
        <v>5514</v>
      </c>
      <c r="B181" s="2">
        <v>126671</v>
      </c>
      <c r="C181" s="1" t="s">
        <v>5514</v>
      </c>
      <c r="D181" s="2">
        <v>0</v>
      </c>
    </row>
    <row r="182" spans="1:4" x14ac:dyDescent="0.25">
      <c r="A182" s="1" t="s">
        <v>5515</v>
      </c>
      <c r="B182" s="2">
        <v>668144</v>
      </c>
      <c r="C182" s="1" t="s">
        <v>5515</v>
      </c>
      <c r="D182" s="2">
        <v>62656</v>
      </c>
    </row>
    <row r="183" spans="1:4" x14ac:dyDescent="0.25">
      <c r="A183" s="1" t="s">
        <v>5516</v>
      </c>
      <c r="B183" s="2">
        <v>604251</v>
      </c>
      <c r="C183" s="1" t="s">
        <v>5516</v>
      </c>
      <c r="D183" s="2">
        <v>0</v>
      </c>
    </row>
    <row r="184" spans="1:4" x14ac:dyDescent="0.25">
      <c r="A184" s="1" t="s">
        <v>5517</v>
      </c>
      <c r="B184" s="2">
        <v>358975</v>
      </c>
      <c r="C184" s="1" t="s">
        <v>5517</v>
      </c>
      <c r="D184" s="2">
        <v>0</v>
      </c>
    </row>
    <row r="185" spans="1:4" x14ac:dyDescent="0.25">
      <c r="A185" s="1" t="s">
        <v>5518</v>
      </c>
      <c r="B185" s="2">
        <v>191968</v>
      </c>
      <c r="C185" s="1" t="s">
        <v>5518</v>
      </c>
      <c r="D185" s="2">
        <v>0</v>
      </c>
    </row>
    <row r="186" spans="1:4" x14ac:dyDescent="0.25">
      <c r="A186" s="1" t="s">
        <v>1651</v>
      </c>
      <c r="B186" s="2">
        <v>964863</v>
      </c>
      <c r="C186" s="1" t="s">
        <v>1651</v>
      </c>
      <c r="D186" s="2">
        <v>0</v>
      </c>
    </row>
    <row r="187" spans="1:4" x14ac:dyDescent="0.25">
      <c r="A187" s="1" t="s">
        <v>5519</v>
      </c>
      <c r="B187" s="2">
        <v>255090</v>
      </c>
      <c r="C187" s="1" t="s">
        <v>5519</v>
      </c>
      <c r="D187" s="2">
        <v>0</v>
      </c>
    </row>
    <row r="188" spans="1:4" x14ac:dyDescent="0.25">
      <c r="A188" s="1" t="s">
        <v>5520</v>
      </c>
      <c r="B188" s="2">
        <v>397534</v>
      </c>
      <c r="C188" s="1" t="s">
        <v>5520</v>
      </c>
      <c r="D188" s="2">
        <v>0</v>
      </c>
    </row>
    <row r="189" spans="1:4" x14ac:dyDescent="0.25">
      <c r="A189" s="1" t="s">
        <v>5521</v>
      </c>
      <c r="B189" s="2">
        <v>1281768</v>
      </c>
      <c r="C189" s="1" t="s">
        <v>5521</v>
      </c>
      <c r="D189" s="2">
        <v>0</v>
      </c>
    </row>
    <row r="190" spans="1:4" x14ac:dyDescent="0.25">
      <c r="A190" s="1" t="s">
        <v>5522</v>
      </c>
      <c r="B190" s="2">
        <v>455060</v>
      </c>
      <c r="C190" s="1" t="s">
        <v>5522</v>
      </c>
      <c r="D190" s="2">
        <v>0</v>
      </c>
    </row>
    <row r="191" spans="1:4" x14ac:dyDescent="0.25">
      <c r="A191" s="1" t="s">
        <v>5523</v>
      </c>
      <c r="B191" s="2">
        <v>61487</v>
      </c>
      <c r="C191" s="1" t="s">
        <v>5523</v>
      </c>
      <c r="D191" s="2">
        <v>0</v>
      </c>
    </row>
    <row r="192" spans="1:4" x14ac:dyDescent="0.25">
      <c r="A192" s="1" t="s">
        <v>5524</v>
      </c>
      <c r="B192" s="2">
        <v>283609</v>
      </c>
      <c r="C192" s="1" t="s">
        <v>5524</v>
      </c>
      <c r="D192" s="2">
        <v>0</v>
      </c>
    </row>
    <row r="193" spans="1:4" x14ac:dyDescent="0.25">
      <c r="A193" s="1" t="s">
        <v>467</v>
      </c>
      <c r="B193" s="2">
        <v>1030242</v>
      </c>
      <c r="C193" s="1" t="s">
        <v>467</v>
      </c>
      <c r="D193" s="2">
        <v>0</v>
      </c>
    </row>
    <row r="194" spans="1:4" x14ac:dyDescent="0.25">
      <c r="A194" s="1" t="s">
        <v>5525</v>
      </c>
      <c r="B194" s="2">
        <v>300076</v>
      </c>
      <c r="C194" s="1" t="s">
        <v>5525</v>
      </c>
      <c r="D194" s="2">
        <v>0</v>
      </c>
    </row>
    <row r="195" spans="1:4" x14ac:dyDescent="0.25">
      <c r="A195" s="1" t="s">
        <v>5526</v>
      </c>
      <c r="B195" s="2">
        <v>789571</v>
      </c>
      <c r="C195" s="1" t="s">
        <v>5526</v>
      </c>
      <c r="D195" s="2">
        <v>0</v>
      </c>
    </row>
    <row r="196" spans="1:4" x14ac:dyDescent="0.25">
      <c r="A196" s="1" t="s">
        <v>5527</v>
      </c>
      <c r="B196" s="2">
        <v>420000</v>
      </c>
      <c r="C196" s="1" t="s">
        <v>5527</v>
      </c>
      <c r="D196" s="2">
        <v>0</v>
      </c>
    </row>
    <row r="197" spans="1:4" x14ac:dyDescent="0.25">
      <c r="A197" s="1" t="s">
        <v>5528</v>
      </c>
      <c r="B197" s="2">
        <v>1254114</v>
      </c>
      <c r="C197" s="1" t="s">
        <v>5528</v>
      </c>
      <c r="D197" s="2">
        <v>0</v>
      </c>
    </row>
    <row r="198" spans="1:4" x14ac:dyDescent="0.25">
      <c r="A198" s="1" t="s">
        <v>5529</v>
      </c>
      <c r="B198" s="2">
        <v>190591</v>
      </c>
      <c r="C198" s="1" t="s">
        <v>5529</v>
      </c>
      <c r="D198" s="2">
        <v>0</v>
      </c>
    </row>
    <row r="199" spans="1:4" x14ac:dyDescent="0.25">
      <c r="A199" s="1" t="s">
        <v>5530</v>
      </c>
      <c r="B199" s="2">
        <v>649706</v>
      </c>
      <c r="C199" s="1" t="s">
        <v>5530</v>
      </c>
      <c r="D199" s="2">
        <v>0</v>
      </c>
    </row>
    <row r="200" spans="1:4" x14ac:dyDescent="0.25">
      <c r="A200" s="1" t="s">
        <v>3715</v>
      </c>
      <c r="B200" s="2">
        <v>303505</v>
      </c>
      <c r="C200" s="1" t="s">
        <v>3715</v>
      </c>
      <c r="D200" s="2">
        <v>0</v>
      </c>
    </row>
    <row r="201" spans="1:4" x14ac:dyDescent="0.25">
      <c r="A201" s="1" t="s">
        <v>5531</v>
      </c>
      <c r="B201" s="2">
        <v>254223</v>
      </c>
      <c r="C201" s="1" t="s">
        <v>5531</v>
      </c>
      <c r="D201" s="2">
        <v>0</v>
      </c>
    </row>
    <row r="202" spans="1:4" x14ac:dyDescent="0.25">
      <c r="A202" s="1" t="s">
        <v>5532</v>
      </c>
      <c r="B202" s="2">
        <v>1654289</v>
      </c>
      <c r="C202" s="1" t="s">
        <v>5532</v>
      </c>
      <c r="D202" s="2">
        <v>0</v>
      </c>
    </row>
    <row r="203" spans="1:4" x14ac:dyDescent="0.25">
      <c r="A203" s="1" t="s">
        <v>5533</v>
      </c>
      <c r="B203" s="2">
        <v>155081</v>
      </c>
      <c r="C203" s="1" t="s">
        <v>5533</v>
      </c>
      <c r="D203" s="2">
        <v>0</v>
      </c>
    </row>
    <row r="204" spans="1:4" x14ac:dyDescent="0.25">
      <c r="A204" s="1" t="s">
        <v>270</v>
      </c>
      <c r="B204" s="2">
        <v>854199</v>
      </c>
      <c r="C204" s="1" t="s">
        <v>270</v>
      </c>
      <c r="D204" s="2">
        <v>0</v>
      </c>
    </row>
    <row r="205" spans="1:4" x14ac:dyDescent="0.25">
      <c r="A205" s="1" t="s">
        <v>5534</v>
      </c>
      <c r="B205" s="2">
        <v>6087167</v>
      </c>
      <c r="C205" s="1" t="s">
        <v>5534</v>
      </c>
      <c r="D205" s="2">
        <v>0</v>
      </c>
    </row>
    <row r="206" spans="1:4" x14ac:dyDescent="0.25">
      <c r="A206" s="1" t="s">
        <v>5535</v>
      </c>
      <c r="B206" s="2">
        <v>290820</v>
      </c>
      <c r="C206" s="1" t="s">
        <v>5535</v>
      </c>
      <c r="D206" s="2">
        <v>0</v>
      </c>
    </row>
    <row r="207" spans="1:4" x14ac:dyDescent="0.25">
      <c r="A207" s="1" t="s">
        <v>5536</v>
      </c>
      <c r="B207" s="2">
        <v>1102229</v>
      </c>
      <c r="C207" s="1" t="s">
        <v>5536</v>
      </c>
      <c r="D207" s="2">
        <v>0</v>
      </c>
    </row>
    <row r="208" spans="1:4" x14ac:dyDescent="0.25">
      <c r="A208" s="1" t="s">
        <v>5537</v>
      </c>
      <c r="B208" s="2">
        <v>456138</v>
      </c>
      <c r="C208" s="1" t="s">
        <v>5537</v>
      </c>
      <c r="D208" s="2">
        <v>0</v>
      </c>
    </row>
    <row r="209" spans="1:4" x14ac:dyDescent="0.25">
      <c r="A209" s="1" t="s">
        <v>5538</v>
      </c>
      <c r="B209" s="2">
        <v>2814630</v>
      </c>
      <c r="C209" s="1" t="s">
        <v>5538</v>
      </c>
      <c r="D209" s="2">
        <v>0</v>
      </c>
    </row>
    <row r="210" spans="1:4" x14ac:dyDescent="0.25">
      <c r="A210" s="1" t="s">
        <v>5539</v>
      </c>
      <c r="B210" s="2">
        <v>5151182</v>
      </c>
      <c r="C210" s="1" t="s">
        <v>5539</v>
      </c>
      <c r="D210" s="2">
        <v>0</v>
      </c>
    </row>
    <row r="211" spans="1:4" x14ac:dyDescent="0.25">
      <c r="A211" s="1" t="s">
        <v>954</v>
      </c>
      <c r="B211" s="2">
        <v>1861993</v>
      </c>
      <c r="C211" s="1" t="s">
        <v>954</v>
      </c>
      <c r="D211" s="2">
        <v>0</v>
      </c>
    </row>
    <row r="212" spans="1:4" x14ac:dyDescent="0.25">
      <c r="A212" s="1" t="s">
        <v>5540</v>
      </c>
      <c r="B212" s="2">
        <v>86362</v>
      </c>
      <c r="C212" s="1" t="s">
        <v>5540</v>
      </c>
      <c r="D212" s="2">
        <v>0</v>
      </c>
    </row>
    <row r="213" spans="1:4" x14ac:dyDescent="0.25">
      <c r="A213" s="1" t="s">
        <v>5283</v>
      </c>
      <c r="B213" s="2">
        <v>3832008</v>
      </c>
      <c r="C213" s="1" t="s">
        <v>5283</v>
      </c>
      <c r="D213" s="2">
        <v>58253</v>
      </c>
    </row>
    <row r="214" spans="1:4" x14ac:dyDescent="0.25">
      <c r="A214" s="1" t="s">
        <v>5541</v>
      </c>
      <c r="B214" s="2">
        <v>481506</v>
      </c>
      <c r="C214" s="1" t="s">
        <v>5541</v>
      </c>
      <c r="D214" s="2">
        <v>0</v>
      </c>
    </row>
    <row r="215" spans="1:4" x14ac:dyDescent="0.25">
      <c r="A215" s="1" t="s">
        <v>5542</v>
      </c>
      <c r="B215" s="2">
        <v>1229477</v>
      </c>
      <c r="C215" s="1" t="s">
        <v>5542</v>
      </c>
      <c r="D215" s="2">
        <v>0</v>
      </c>
    </row>
    <row r="216" spans="1:4" x14ac:dyDescent="0.25">
      <c r="A216" s="1" t="s">
        <v>4163</v>
      </c>
      <c r="B216" s="2">
        <v>254550</v>
      </c>
      <c r="C216" s="1" t="s">
        <v>4163</v>
      </c>
      <c r="D216" s="2">
        <v>0</v>
      </c>
    </row>
    <row r="217" spans="1:4" x14ac:dyDescent="0.25">
      <c r="A217" s="1" t="s">
        <v>5543</v>
      </c>
      <c r="B217" s="2">
        <v>125312</v>
      </c>
      <c r="C217" s="1" t="s">
        <v>5543</v>
      </c>
      <c r="D217" s="2">
        <v>0</v>
      </c>
    </row>
    <row r="218" spans="1:4" x14ac:dyDescent="0.25">
      <c r="A218" s="1" t="s">
        <v>5544</v>
      </c>
      <c r="B218" s="2">
        <v>2179330</v>
      </c>
      <c r="C218" s="1" t="s">
        <v>5544</v>
      </c>
      <c r="D218" s="2">
        <v>0</v>
      </c>
    </row>
    <row r="219" spans="1:4" x14ac:dyDescent="0.25">
      <c r="A219" s="1" t="s">
        <v>438</v>
      </c>
      <c r="B219" s="2">
        <v>2288820</v>
      </c>
      <c r="C219" s="1" t="s">
        <v>438</v>
      </c>
      <c r="D219" s="2">
        <v>0</v>
      </c>
    </row>
    <row r="220" spans="1:4" x14ac:dyDescent="0.25">
      <c r="A220" s="1" t="s">
        <v>5545</v>
      </c>
      <c r="B220" s="2">
        <v>690000</v>
      </c>
      <c r="C220" s="1" t="s">
        <v>5545</v>
      </c>
      <c r="D220" s="2">
        <v>280104</v>
      </c>
    </row>
    <row r="221" spans="1:4" x14ac:dyDescent="0.25">
      <c r="A221" s="1" t="s">
        <v>5546</v>
      </c>
      <c r="B221" s="2">
        <v>248767</v>
      </c>
      <c r="C221" s="1" t="s">
        <v>5546</v>
      </c>
      <c r="D221" s="2">
        <v>0</v>
      </c>
    </row>
    <row r="222" spans="1:4" x14ac:dyDescent="0.25">
      <c r="A222" s="1" t="s">
        <v>5547</v>
      </c>
      <c r="B222" s="2">
        <v>254634</v>
      </c>
      <c r="C222" s="1" t="s">
        <v>5547</v>
      </c>
      <c r="D222" s="2">
        <v>0</v>
      </c>
    </row>
    <row r="223" spans="1:4" x14ac:dyDescent="0.25">
      <c r="A223" s="1" t="s">
        <v>5548</v>
      </c>
      <c r="B223" s="2">
        <v>300000</v>
      </c>
      <c r="C223" s="1" t="s">
        <v>5548</v>
      </c>
      <c r="D223" s="2">
        <v>0</v>
      </c>
    </row>
    <row r="224" spans="1:4" x14ac:dyDescent="0.25">
      <c r="A224" s="1" t="s">
        <v>5549</v>
      </c>
      <c r="B224" s="2">
        <v>85000</v>
      </c>
      <c r="C224" s="1" t="s">
        <v>5549</v>
      </c>
      <c r="D224" s="2">
        <v>2740</v>
      </c>
    </row>
    <row r="225" spans="1:4" x14ac:dyDescent="0.25">
      <c r="A225" s="1" t="s">
        <v>5550</v>
      </c>
      <c r="B225" s="2">
        <v>337183</v>
      </c>
      <c r="C225" s="1" t="s">
        <v>5550</v>
      </c>
      <c r="D225" s="2">
        <v>0</v>
      </c>
    </row>
    <row r="226" spans="1:4" x14ac:dyDescent="0.25">
      <c r="A226" s="1" t="s">
        <v>5551</v>
      </c>
      <c r="B226" s="2">
        <v>59144</v>
      </c>
      <c r="C226" s="1" t="s">
        <v>5551</v>
      </c>
      <c r="D226" s="2">
        <v>0</v>
      </c>
    </row>
    <row r="227" spans="1:4" x14ac:dyDescent="0.25">
      <c r="A227" s="1" t="s">
        <v>5552</v>
      </c>
      <c r="B227" s="2">
        <v>336777</v>
      </c>
      <c r="C227" s="1" t="s">
        <v>5552</v>
      </c>
      <c r="D227" s="2">
        <v>0</v>
      </c>
    </row>
    <row r="228" spans="1:4" x14ac:dyDescent="0.25">
      <c r="A228" s="1" t="s">
        <v>5553</v>
      </c>
      <c r="B228" s="2">
        <v>978989</v>
      </c>
      <c r="C228" s="1" t="s">
        <v>5553</v>
      </c>
      <c r="D228" s="2">
        <v>0</v>
      </c>
    </row>
    <row r="229" spans="1:4" x14ac:dyDescent="0.25">
      <c r="A229" s="1" t="s">
        <v>5554</v>
      </c>
      <c r="B229" s="2">
        <v>5973</v>
      </c>
      <c r="C229" s="1" t="s">
        <v>5554</v>
      </c>
      <c r="D229" s="2">
        <v>0</v>
      </c>
    </row>
    <row r="230" spans="1:4" x14ac:dyDescent="0.25">
      <c r="A230" s="1" t="s">
        <v>3939</v>
      </c>
      <c r="B230" s="2">
        <v>1191476</v>
      </c>
      <c r="C230" s="1" t="s">
        <v>3939</v>
      </c>
      <c r="D230" s="2">
        <v>0</v>
      </c>
    </row>
    <row r="231" spans="1:4" x14ac:dyDescent="0.25">
      <c r="A231" s="1" t="s">
        <v>5555</v>
      </c>
      <c r="B231" s="2">
        <v>705341</v>
      </c>
      <c r="C231" s="1" t="s">
        <v>5555</v>
      </c>
      <c r="D231" s="2">
        <v>0</v>
      </c>
    </row>
    <row r="232" spans="1:4" x14ac:dyDescent="0.25">
      <c r="A232" s="1" t="s">
        <v>4847</v>
      </c>
      <c r="B232" s="2">
        <v>1991748</v>
      </c>
      <c r="C232" s="1" t="s">
        <v>4847</v>
      </c>
      <c r="D232" s="2">
        <v>995874</v>
      </c>
    </row>
    <row r="233" spans="1:4" x14ac:dyDescent="0.25">
      <c r="A233" s="1" t="s">
        <v>5556</v>
      </c>
      <c r="B233" s="2">
        <v>91458</v>
      </c>
      <c r="C233" s="1" t="s">
        <v>5556</v>
      </c>
      <c r="D233" s="2">
        <v>0</v>
      </c>
    </row>
    <row r="234" spans="1:4" x14ac:dyDescent="0.25">
      <c r="A234" s="1" t="s">
        <v>5557</v>
      </c>
      <c r="B234" s="2">
        <v>149989</v>
      </c>
      <c r="C234" s="1" t="s">
        <v>5557</v>
      </c>
      <c r="D234" s="2">
        <v>0</v>
      </c>
    </row>
    <row r="235" spans="1:4" x14ac:dyDescent="0.25">
      <c r="A235" s="1" t="s">
        <v>5558</v>
      </c>
      <c r="B235" s="2">
        <v>1297712</v>
      </c>
      <c r="C235" s="1" t="s">
        <v>5558</v>
      </c>
      <c r="D235" s="2">
        <v>0</v>
      </c>
    </row>
    <row r="236" spans="1:4" x14ac:dyDescent="0.25">
      <c r="A236" s="1" t="s">
        <v>5559</v>
      </c>
      <c r="B236" s="2">
        <v>5307214</v>
      </c>
      <c r="C236" s="1" t="s">
        <v>5559</v>
      </c>
      <c r="D236" s="2">
        <v>0</v>
      </c>
    </row>
    <row r="237" spans="1:4" x14ac:dyDescent="0.25">
      <c r="A237" s="1" t="s">
        <v>5560</v>
      </c>
      <c r="B237" s="2">
        <v>154970</v>
      </c>
      <c r="C237" s="1" t="s">
        <v>5560</v>
      </c>
      <c r="D237" s="2">
        <v>0</v>
      </c>
    </row>
    <row r="238" spans="1:4" x14ac:dyDescent="0.25">
      <c r="A238" s="1" t="s">
        <v>5561</v>
      </c>
      <c r="B238" s="2">
        <v>2268200</v>
      </c>
      <c r="C238" s="1" t="s">
        <v>5561</v>
      </c>
      <c r="D238" s="2">
        <v>0</v>
      </c>
    </row>
    <row r="239" spans="1:4" x14ac:dyDescent="0.25">
      <c r="A239" s="1" t="s">
        <v>5562</v>
      </c>
      <c r="B239" s="2">
        <v>221354</v>
      </c>
      <c r="C239" s="1" t="s">
        <v>5562</v>
      </c>
      <c r="D239" s="2">
        <v>0</v>
      </c>
    </row>
    <row r="240" spans="1:4" x14ac:dyDescent="0.25">
      <c r="A240" s="1" t="s">
        <v>5563</v>
      </c>
      <c r="B240" s="2">
        <v>100000</v>
      </c>
      <c r="C240" s="1" t="s">
        <v>5563</v>
      </c>
      <c r="D240" s="2">
        <v>0</v>
      </c>
    </row>
    <row r="241" spans="1:4" x14ac:dyDescent="0.25">
      <c r="A241" s="1" t="s">
        <v>5564</v>
      </c>
      <c r="B241" s="2">
        <v>678309</v>
      </c>
      <c r="C241" s="1" t="s">
        <v>5564</v>
      </c>
      <c r="D241" s="2">
        <v>0</v>
      </c>
    </row>
    <row r="242" spans="1:4" x14ac:dyDescent="0.25">
      <c r="A242" s="1" t="s">
        <v>5565</v>
      </c>
      <c r="B242" s="2">
        <v>503689</v>
      </c>
      <c r="C242" s="1" t="s">
        <v>5565</v>
      </c>
      <c r="D242" s="2">
        <v>0</v>
      </c>
    </row>
    <row r="243" spans="1:4" x14ac:dyDescent="0.25">
      <c r="A243" s="1" t="s">
        <v>5566</v>
      </c>
      <c r="B243" s="2">
        <v>346984</v>
      </c>
      <c r="C243" s="1" t="s">
        <v>5566</v>
      </c>
      <c r="D243" s="2">
        <v>0</v>
      </c>
    </row>
    <row r="244" spans="1:4" x14ac:dyDescent="0.25">
      <c r="A244" s="1" t="s">
        <v>349</v>
      </c>
      <c r="B244" s="2">
        <v>161576</v>
      </c>
      <c r="C244" s="1" t="s">
        <v>349</v>
      </c>
      <c r="D244" s="2">
        <v>0</v>
      </c>
    </row>
    <row r="245" spans="1:4" x14ac:dyDescent="0.25">
      <c r="A245" s="1" t="s">
        <v>5567</v>
      </c>
      <c r="B245" s="2">
        <v>300000</v>
      </c>
      <c r="C245" s="1" t="s">
        <v>5567</v>
      </c>
      <c r="D245" s="2">
        <v>0</v>
      </c>
    </row>
    <row r="246" spans="1:4" x14ac:dyDescent="0.25">
      <c r="A246" s="1" t="s">
        <v>5568</v>
      </c>
      <c r="B246" s="2">
        <v>1176340</v>
      </c>
      <c r="C246" s="1" t="s">
        <v>5568</v>
      </c>
      <c r="D246" s="2">
        <v>0</v>
      </c>
    </row>
    <row r="247" spans="1:4" x14ac:dyDescent="0.25">
      <c r="A247" s="1" t="s">
        <v>3540</v>
      </c>
      <c r="B247" s="2">
        <v>1270000</v>
      </c>
      <c r="C247" s="1" t="s">
        <v>3540</v>
      </c>
      <c r="D247" s="2">
        <v>0</v>
      </c>
    </row>
    <row r="248" spans="1:4" x14ac:dyDescent="0.25">
      <c r="A248" s="1" t="s">
        <v>5569</v>
      </c>
      <c r="B248" s="2">
        <v>174852</v>
      </c>
      <c r="C248" s="1" t="s">
        <v>5569</v>
      </c>
      <c r="D248" s="2">
        <v>0</v>
      </c>
    </row>
    <row r="249" spans="1:4" x14ac:dyDescent="0.25">
      <c r="A249" s="1" t="s">
        <v>5570</v>
      </c>
      <c r="B249" s="2">
        <v>2086890</v>
      </c>
      <c r="C249" s="1" t="s">
        <v>5570</v>
      </c>
      <c r="D249" s="2">
        <v>22602</v>
      </c>
    </row>
    <row r="250" spans="1:4" x14ac:dyDescent="0.25">
      <c r="A250" s="1" t="s">
        <v>3621</v>
      </c>
      <c r="B250" s="2">
        <v>928456</v>
      </c>
      <c r="C250" s="1" t="s">
        <v>3621</v>
      </c>
      <c r="D250" s="2">
        <v>0</v>
      </c>
    </row>
    <row r="251" spans="1:4" x14ac:dyDescent="0.25">
      <c r="A251" s="1" t="s">
        <v>5571</v>
      </c>
      <c r="B251" s="2">
        <v>554538</v>
      </c>
      <c r="C251" s="1" t="s">
        <v>5571</v>
      </c>
      <c r="D251" s="2">
        <v>0</v>
      </c>
    </row>
    <row r="252" spans="1:4" x14ac:dyDescent="0.25">
      <c r="A252" s="1" t="s">
        <v>5572</v>
      </c>
      <c r="B252" s="2">
        <v>2383</v>
      </c>
      <c r="C252" s="1" t="s">
        <v>5572</v>
      </c>
      <c r="D252" s="2">
        <v>0</v>
      </c>
    </row>
    <row r="253" spans="1:4" x14ac:dyDescent="0.25">
      <c r="A253" s="1" t="s">
        <v>5573</v>
      </c>
      <c r="B253" s="2">
        <v>11625</v>
      </c>
      <c r="C253" s="1" t="s">
        <v>5573</v>
      </c>
      <c r="D253" s="2">
        <v>0</v>
      </c>
    </row>
    <row r="254" spans="1:4" x14ac:dyDescent="0.25">
      <c r="A254" s="1" t="s">
        <v>5574</v>
      </c>
      <c r="B254" s="2">
        <v>165080</v>
      </c>
      <c r="C254" s="1" t="s">
        <v>5574</v>
      </c>
      <c r="D254" s="2">
        <v>0</v>
      </c>
    </row>
    <row r="255" spans="1:4" x14ac:dyDescent="0.25">
      <c r="A255" s="1" t="s">
        <v>5575</v>
      </c>
      <c r="B255" s="2">
        <v>41303</v>
      </c>
      <c r="C255" s="1" t="s">
        <v>5575</v>
      </c>
      <c r="D255" s="2">
        <v>0</v>
      </c>
    </row>
    <row r="256" spans="1:4" x14ac:dyDescent="0.25">
      <c r="A256" s="1" t="s">
        <v>5576</v>
      </c>
      <c r="B256" s="2">
        <v>104136</v>
      </c>
      <c r="C256" s="1" t="s">
        <v>5576</v>
      </c>
      <c r="D256" s="2">
        <v>0</v>
      </c>
    </row>
    <row r="257" spans="1:4" x14ac:dyDescent="0.25">
      <c r="A257" s="1" t="s">
        <v>5577</v>
      </c>
      <c r="B257" s="2">
        <v>482063</v>
      </c>
      <c r="C257" s="1" t="s">
        <v>5577</v>
      </c>
      <c r="D257" s="2">
        <v>0</v>
      </c>
    </row>
    <row r="258" spans="1:4" x14ac:dyDescent="0.25">
      <c r="A258" s="1" t="s">
        <v>5578</v>
      </c>
      <c r="B258" s="2">
        <v>67408</v>
      </c>
      <c r="C258" s="1" t="s">
        <v>5578</v>
      </c>
      <c r="D258" s="2">
        <v>0</v>
      </c>
    </row>
    <row r="259" spans="1:4" x14ac:dyDescent="0.25">
      <c r="A259" s="1" t="s">
        <v>5579</v>
      </c>
      <c r="B259" s="2">
        <v>1024017</v>
      </c>
      <c r="C259" s="1" t="s">
        <v>5579</v>
      </c>
      <c r="D259" s="2">
        <v>0</v>
      </c>
    </row>
    <row r="260" spans="1:4" x14ac:dyDescent="0.25">
      <c r="A260" s="1" t="s">
        <v>5580</v>
      </c>
      <c r="B260" s="2">
        <v>407968</v>
      </c>
      <c r="C260" s="1" t="s">
        <v>5580</v>
      </c>
      <c r="D260" s="2">
        <v>0</v>
      </c>
    </row>
    <row r="261" spans="1:4" x14ac:dyDescent="0.25">
      <c r="A261" s="1" t="s">
        <v>2710</v>
      </c>
      <c r="B261" s="2">
        <v>1750300</v>
      </c>
      <c r="C261" s="1" t="s">
        <v>2710</v>
      </c>
      <c r="D261" s="2">
        <v>0</v>
      </c>
    </row>
    <row r="262" spans="1:4" x14ac:dyDescent="0.25">
      <c r="A262" s="1" t="s">
        <v>2983</v>
      </c>
      <c r="B262" s="2">
        <v>2895836</v>
      </c>
      <c r="C262" s="1" t="s">
        <v>2983</v>
      </c>
      <c r="D262" s="2">
        <v>0</v>
      </c>
    </row>
    <row r="263" spans="1:4" x14ac:dyDescent="0.25">
      <c r="A263" s="1" t="s">
        <v>3016</v>
      </c>
      <c r="B263" s="2">
        <v>462688</v>
      </c>
      <c r="C263" s="1" t="s">
        <v>3016</v>
      </c>
      <c r="D263" s="2">
        <v>0</v>
      </c>
    </row>
    <row r="264" spans="1:4" x14ac:dyDescent="0.25">
      <c r="A264" s="1" t="s">
        <v>5581</v>
      </c>
      <c r="B264" s="2">
        <v>161596</v>
      </c>
      <c r="C264" s="1" t="s">
        <v>5581</v>
      </c>
      <c r="D264" s="2">
        <v>0</v>
      </c>
    </row>
    <row r="265" spans="1:4" x14ac:dyDescent="0.25">
      <c r="A265" s="1" t="s">
        <v>5582</v>
      </c>
      <c r="B265" s="2">
        <v>1000000</v>
      </c>
      <c r="C265" s="1" t="s">
        <v>5582</v>
      </c>
      <c r="D265" s="2">
        <v>0</v>
      </c>
    </row>
    <row r="266" spans="1:4" x14ac:dyDescent="0.25">
      <c r="A266" s="1" t="s">
        <v>1310</v>
      </c>
      <c r="B266" s="2">
        <v>259200</v>
      </c>
      <c r="C266" s="1" t="s">
        <v>1310</v>
      </c>
      <c r="D266" s="2">
        <v>0</v>
      </c>
    </row>
    <row r="267" spans="1:4" x14ac:dyDescent="0.25">
      <c r="A267" s="1" t="s">
        <v>5583</v>
      </c>
      <c r="B267" s="2">
        <v>907041</v>
      </c>
      <c r="C267" s="1" t="s">
        <v>5583</v>
      </c>
      <c r="D267" s="2">
        <v>0</v>
      </c>
    </row>
    <row r="268" spans="1:4" x14ac:dyDescent="0.25">
      <c r="A268" s="1" t="s">
        <v>5584</v>
      </c>
      <c r="B268" s="2">
        <v>827299</v>
      </c>
      <c r="C268" s="1" t="s">
        <v>5584</v>
      </c>
      <c r="D268" s="2">
        <v>0</v>
      </c>
    </row>
    <row r="269" spans="1:4" x14ac:dyDescent="0.25">
      <c r="A269" s="1" t="s">
        <v>5585</v>
      </c>
      <c r="B269" s="2">
        <v>3442752</v>
      </c>
      <c r="C269" s="1" t="s">
        <v>5585</v>
      </c>
      <c r="D269" s="2">
        <v>0</v>
      </c>
    </row>
    <row r="270" spans="1:4" x14ac:dyDescent="0.25">
      <c r="A270" s="1" t="s">
        <v>5586</v>
      </c>
      <c r="B270" s="2">
        <v>214810</v>
      </c>
      <c r="C270" s="1" t="s">
        <v>5586</v>
      </c>
      <c r="D270" s="2">
        <v>0</v>
      </c>
    </row>
    <row r="271" spans="1:4" x14ac:dyDescent="0.25">
      <c r="A271" s="1" t="s">
        <v>5587</v>
      </c>
      <c r="B271" s="2">
        <v>71072</v>
      </c>
      <c r="C271" s="1" t="s">
        <v>5587</v>
      </c>
      <c r="D271" s="2">
        <v>0</v>
      </c>
    </row>
    <row r="272" spans="1:4" x14ac:dyDescent="0.25">
      <c r="A272" s="1" t="s">
        <v>5588</v>
      </c>
      <c r="B272" s="2">
        <v>225565</v>
      </c>
      <c r="C272" s="1" t="s">
        <v>5588</v>
      </c>
      <c r="D272" s="2">
        <v>0</v>
      </c>
    </row>
    <row r="273" spans="1:4" x14ac:dyDescent="0.25">
      <c r="A273" s="1" t="s">
        <v>5589</v>
      </c>
      <c r="B273" s="2">
        <v>191665</v>
      </c>
      <c r="C273" s="1" t="s">
        <v>5589</v>
      </c>
      <c r="D273" s="2">
        <v>0</v>
      </c>
    </row>
    <row r="274" spans="1:4" x14ac:dyDescent="0.25">
      <c r="A274" s="1" t="s">
        <v>5590</v>
      </c>
      <c r="B274" s="2">
        <v>5027704</v>
      </c>
      <c r="C274" s="1" t="s">
        <v>5590</v>
      </c>
      <c r="D274" s="2">
        <v>0</v>
      </c>
    </row>
    <row r="275" spans="1:4" x14ac:dyDescent="0.25">
      <c r="A275" s="1" t="s">
        <v>5591</v>
      </c>
      <c r="B275" s="2">
        <v>87227</v>
      </c>
      <c r="C275" s="1" t="s">
        <v>5591</v>
      </c>
      <c r="D275" s="2">
        <v>0</v>
      </c>
    </row>
    <row r="276" spans="1:4" x14ac:dyDescent="0.25">
      <c r="A276" s="1" t="s">
        <v>5592</v>
      </c>
      <c r="B276" s="2">
        <v>200624</v>
      </c>
      <c r="C276" s="1" t="s">
        <v>5592</v>
      </c>
      <c r="D276" s="2">
        <v>0</v>
      </c>
    </row>
    <row r="277" spans="1:4" x14ac:dyDescent="0.25">
      <c r="A277" s="1" t="s">
        <v>5593</v>
      </c>
      <c r="B277" s="2">
        <v>593937</v>
      </c>
      <c r="C277" s="1" t="s">
        <v>5593</v>
      </c>
      <c r="D277" s="2">
        <v>0</v>
      </c>
    </row>
    <row r="278" spans="1:4" x14ac:dyDescent="0.25">
      <c r="A278" s="1" t="s">
        <v>5594</v>
      </c>
      <c r="B278" s="2">
        <v>97534</v>
      </c>
      <c r="C278" s="1" t="s">
        <v>5594</v>
      </c>
      <c r="D278" s="2">
        <v>0</v>
      </c>
    </row>
    <row r="279" spans="1:4" x14ac:dyDescent="0.25">
      <c r="A279" s="1" t="s">
        <v>5595</v>
      </c>
      <c r="B279" s="2">
        <v>13237</v>
      </c>
      <c r="C279" s="1" t="s">
        <v>5595</v>
      </c>
      <c r="D279" s="2">
        <v>0</v>
      </c>
    </row>
    <row r="280" spans="1:4" x14ac:dyDescent="0.25">
      <c r="A280" s="1" t="s">
        <v>5596</v>
      </c>
      <c r="B280" s="2">
        <v>1367993</v>
      </c>
      <c r="C280" s="1" t="s">
        <v>5596</v>
      </c>
      <c r="D280" s="2">
        <v>0</v>
      </c>
    </row>
    <row r="281" spans="1:4" x14ac:dyDescent="0.25">
      <c r="A281" s="1" t="s">
        <v>1790</v>
      </c>
      <c r="B281" s="2">
        <v>953381</v>
      </c>
      <c r="C281" s="1" t="s">
        <v>1790</v>
      </c>
      <c r="D281" s="2">
        <v>0</v>
      </c>
    </row>
    <row r="282" spans="1:4" x14ac:dyDescent="0.25">
      <c r="A282" s="1" t="s">
        <v>5597</v>
      </c>
      <c r="B282" s="2">
        <v>605994</v>
      </c>
      <c r="C282" s="1" t="s">
        <v>5597</v>
      </c>
      <c r="D282" s="2">
        <v>0</v>
      </c>
    </row>
    <row r="283" spans="1:4" x14ac:dyDescent="0.25">
      <c r="A283" s="1" t="s">
        <v>5598</v>
      </c>
      <c r="B283" s="2">
        <v>978462</v>
      </c>
      <c r="C283" s="1" t="s">
        <v>5598</v>
      </c>
      <c r="D283" s="2">
        <v>0</v>
      </c>
    </row>
    <row r="284" spans="1:4" x14ac:dyDescent="0.25">
      <c r="A284" s="1" t="s">
        <v>5599</v>
      </c>
      <c r="B284" s="2">
        <v>184599</v>
      </c>
      <c r="C284" s="1" t="s">
        <v>5599</v>
      </c>
      <c r="D284" s="2">
        <v>0</v>
      </c>
    </row>
    <row r="285" spans="1:4" x14ac:dyDescent="0.25">
      <c r="A285" s="1" t="s">
        <v>5600</v>
      </c>
      <c r="B285" s="2">
        <v>216513</v>
      </c>
      <c r="C285" s="1" t="s">
        <v>5600</v>
      </c>
      <c r="D285" s="2">
        <v>0</v>
      </c>
    </row>
    <row r="286" spans="1:4" x14ac:dyDescent="0.25">
      <c r="A286" s="1" t="s">
        <v>5601</v>
      </c>
      <c r="B286" s="2">
        <v>758443</v>
      </c>
      <c r="C286" s="1" t="s">
        <v>5601</v>
      </c>
      <c r="D286" s="2">
        <v>0</v>
      </c>
    </row>
    <row r="287" spans="1:4" x14ac:dyDescent="0.25">
      <c r="A287" s="1" t="s">
        <v>5602</v>
      </c>
      <c r="B287" s="2">
        <v>895202</v>
      </c>
      <c r="C287" s="1" t="s">
        <v>5602</v>
      </c>
      <c r="D287" s="2">
        <v>0</v>
      </c>
    </row>
    <row r="288" spans="1:4" x14ac:dyDescent="0.25">
      <c r="A288" s="1" t="s">
        <v>5603</v>
      </c>
      <c r="B288" s="2">
        <v>198954</v>
      </c>
      <c r="C288" s="1" t="s">
        <v>5603</v>
      </c>
      <c r="D288" s="2">
        <v>0</v>
      </c>
    </row>
    <row r="289" spans="1:4" x14ac:dyDescent="0.25">
      <c r="A289" s="1" t="s">
        <v>5604</v>
      </c>
      <c r="B289" s="2">
        <v>921655</v>
      </c>
      <c r="C289" s="1" t="s">
        <v>5604</v>
      </c>
      <c r="D289" s="2">
        <v>0</v>
      </c>
    </row>
    <row r="290" spans="1:4" x14ac:dyDescent="0.25">
      <c r="A290" s="1" t="s">
        <v>5605</v>
      </c>
      <c r="B290" s="2">
        <v>710466</v>
      </c>
      <c r="C290" s="1" t="s">
        <v>5605</v>
      </c>
      <c r="D290" s="2">
        <v>0</v>
      </c>
    </row>
    <row r="291" spans="1:4" x14ac:dyDescent="0.25">
      <c r="A291" s="1" t="s">
        <v>5606</v>
      </c>
      <c r="B291" s="2">
        <v>237042</v>
      </c>
      <c r="C291" s="1" t="s">
        <v>5606</v>
      </c>
      <c r="D291" s="2">
        <v>0</v>
      </c>
    </row>
    <row r="292" spans="1:4" x14ac:dyDescent="0.25">
      <c r="A292" s="1" t="s">
        <v>5607</v>
      </c>
      <c r="B292" s="2">
        <v>1341312</v>
      </c>
      <c r="C292" s="1" t="s">
        <v>5607</v>
      </c>
      <c r="D292" s="2">
        <v>0</v>
      </c>
    </row>
    <row r="293" spans="1:4" x14ac:dyDescent="0.25">
      <c r="A293" s="1" t="s">
        <v>5608</v>
      </c>
      <c r="B293" s="2">
        <v>325279</v>
      </c>
      <c r="C293" s="1" t="s">
        <v>5608</v>
      </c>
      <c r="D293" s="2">
        <v>0</v>
      </c>
    </row>
    <row r="294" spans="1:4" x14ac:dyDescent="0.25">
      <c r="A294" s="1" t="s">
        <v>5609</v>
      </c>
      <c r="B294" s="2">
        <v>129399</v>
      </c>
      <c r="C294" s="1" t="s">
        <v>5609</v>
      </c>
      <c r="D294" s="2">
        <v>0</v>
      </c>
    </row>
    <row r="295" spans="1:4" x14ac:dyDescent="0.25">
      <c r="A295" s="1" t="s">
        <v>4831</v>
      </c>
      <c r="B295" s="2">
        <v>955301</v>
      </c>
      <c r="C295" s="1" t="s">
        <v>4831</v>
      </c>
      <c r="D295" s="2">
        <v>0</v>
      </c>
    </row>
    <row r="296" spans="1:4" x14ac:dyDescent="0.25">
      <c r="A296" s="1" t="s">
        <v>5610</v>
      </c>
      <c r="B296" s="2">
        <v>623600</v>
      </c>
      <c r="C296" s="1" t="s">
        <v>5610</v>
      </c>
      <c r="D296" s="2">
        <v>0</v>
      </c>
    </row>
    <row r="297" spans="1:4" x14ac:dyDescent="0.25">
      <c r="A297" s="1" t="s">
        <v>5611</v>
      </c>
      <c r="B297" s="2">
        <v>375235</v>
      </c>
      <c r="C297" s="1" t="s">
        <v>5611</v>
      </c>
      <c r="D297" s="2">
        <v>0</v>
      </c>
    </row>
    <row r="298" spans="1:4" x14ac:dyDescent="0.25">
      <c r="A298" s="1" t="s">
        <v>5612</v>
      </c>
      <c r="B298" s="2">
        <v>157164</v>
      </c>
      <c r="C298" s="1" t="s">
        <v>5612</v>
      </c>
      <c r="D298" s="2">
        <v>0</v>
      </c>
    </row>
    <row r="299" spans="1:4" x14ac:dyDescent="0.25">
      <c r="A299" s="1" t="s">
        <v>434</v>
      </c>
      <c r="B299" s="2">
        <v>417379</v>
      </c>
      <c r="C299" s="1" t="s">
        <v>434</v>
      </c>
      <c r="D299" s="2">
        <v>0</v>
      </c>
    </row>
    <row r="300" spans="1:4" x14ac:dyDescent="0.25">
      <c r="A300" s="1" t="s">
        <v>5613</v>
      </c>
      <c r="B300" s="2">
        <v>85473</v>
      </c>
      <c r="C300" s="1" t="s">
        <v>5613</v>
      </c>
      <c r="D300" s="2">
        <v>0</v>
      </c>
    </row>
    <row r="301" spans="1:4" x14ac:dyDescent="0.25">
      <c r="A301" s="1" t="s">
        <v>5614</v>
      </c>
      <c r="B301" s="2">
        <v>2259684</v>
      </c>
      <c r="C301" s="1" t="s">
        <v>5614</v>
      </c>
      <c r="D301" s="2">
        <v>0</v>
      </c>
    </row>
    <row r="302" spans="1:4" x14ac:dyDescent="0.25">
      <c r="A302" s="1" t="s">
        <v>5615</v>
      </c>
      <c r="B302" s="2">
        <v>47040</v>
      </c>
      <c r="C302" s="1" t="s">
        <v>5615</v>
      </c>
      <c r="D302" s="2">
        <v>0</v>
      </c>
    </row>
    <row r="303" spans="1:4" x14ac:dyDescent="0.25">
      <c r="A303" s="1" t="s">
        <v>5616</v>
      </c>
      <c r="B303" s="2">
        <v>496118</v>
      </c>
      <c r="C303" s="1" t="s">
        <v>5616</v>
      </c>
      <c r="D303" s="2">
        <v>0</v>
      </c>
    </row>
    <row r="304" spans="1:4" x14ac:dyDescent="0.25">
      <c r="A304" s="1" t="s">
        <v>5617</v>
      </c>
      <c r="B304" s="2">
        <v>1520571</v>
      </c>
      <c r="C304" s="1" t="s">
        <v>5617</v>
      </c>
      <c r="D304" s="2">
        <v>0</v>
      </c>
    </row>
    <row r="305" spans="1:4" x14ac:dyDescent="0.25">
      <c r="A305" s="1" t="s">
        <v>5618</v>
      </c>
      <c r="B305" s="2">
        <v>36038</v>
      </c>
      <c r="C305" s="1" t="s">
        <v>5618</v>
      </c>
      <c r="D305" s="2">
        <v>0</v>
      </c>
    </row>
    <row r="306" spans="1:4" x14ac:dyDescent="0.25">
      <c r="A306" s="1" t="s">
        <v>5619</v>
      </c>
      <c r="B306" s="2">
        <v>7950</v>
      </c>
      <c r="C306" s="1" t="s">
        <v>5619</v>
      </c>
      <c r="D306" s="2">
        <v>0</v>
      </c>
    </row>
    <row r="307" spans="1:4" x14ac:dyDescent="0.25">
      <c r="A307" s="1" t="s">
        <v>5620</v>
      </c>
      <c r="B307" s="2">
        <v>1540374</v>
      </c>
      <c r="C307" s="1" t="s">
        <v>5620</v>
      </c>
      <c r="D307" s="2">
        <v>0</v>
      </c>
    </row>
    <row r="308" spans="1:4" x14ac:dyDescent="0.25">
      <c r="A308" s="1" t="s">
        <v>5621</v>
      </c>
      <c r="B308" s="2">
        <v>398078</v>
      </c>
      <c r="C308" s="1" t="s">
        <v>5621</v>
      </c>
      <c r="D308" s="2">
        <v>0</v>
      </c>
    </row>
    <row r="309" spans="1:4" x14ac:dyDescent="0.25">
      <c r="A309" s="1" t="s">
        <v>5622</v>
      </c>
      <c r="B309" s="2">
        <v>521656</v>
      </c>
      <c r="C309" s="1" t="s">
        <v>5622</v>
      </c>
      <c r="D309" s="2">
        <v>0</v>
      </c>
    </row>
    <row r="310" spans="1:4" x14ac:dyDescent="0.25">
      <c r="A310" s="1" t="s">
        <v>5623</v>
      </c>
      <c r="B310" s="2">
        <v>132367</v>
      </c>
      <c r="C310" s="1" t="s">
        <v>5623</v>
      </c>
      <c r="D310" s="2">
        <v>0</v>
      </c>
    </row>
    <row r="311" spans="1:4" x14ac:dyDescent="0.25">
      <c r="A311" s="1" t="s">
        <v>578</v>
      </c>
      <c r="B311" s="2">
        <v>1516727</v>
      </c>
      <c r="C311" s="1" t="s">
        <v>578</v>
      </c>
      <c r="D311" s="2">
        <v>0</v>
      </c>
    </row>
    <row r="312" spans="1:4" x14ac:dyDescent="0.25">
      <c r="A312" s="1" t="s">
        <v>5624</v>
      </c>
      <c r="B312" s="2">
        <v>441262</v>
      </c>
      <c r="C312" s="1" t="s">
        <v>5624</v>
      </c>
      <c r="D312" s="2">
        <v>0</v>
      </c>
    </row>
    <row r="313" spans="1:4" x14ac:dyDescent="0.25">
      <c r="A313" s="1" t="s">
        <v>75</v>
      </c>
      <c r="B313" s="2">
        <v>1240000</v>
      </c>
      <c r="C313" s="1" t="s">
        <v>75</v>
      </c>
      <c r="D313" s="2">
        <v>0</v>
      </c>
    </row>
    <row r="314" spans="1:4" x14ac:dyDescent="0.25">
      <c r="A314" s="1" t="s">
        <v>5625</v>
      </c>
      <c r="B314" s="2">
        <v>577804</v>
      </c>
      <c r="C314" s="1" t="s">
        <v>5625</v>
      </c>
      <c r="D314" s="2">
        <v>0</v>
      </c>
    </row>
    <row r="315" spans="1:4" x14ac:dyDescent="0.25">
      <c r="A315" s="1" t="s">
        <v>5626</v>
      </c>
      <c r="B315" s="2">
        <v>490340</v>
      </c>
      <c r="C315" s="1" t="s">
        <v>5626</v>
      </c>
      <c r="D315" s="2">
        <v>0</v>
      </c>
    </row>
    <row r="316" spans="1:4" x14ac:dyDescent="0.25">
      <c r="A316" s="1" t="s">
        <v>5627</v>
      </c>
      <c r="B316" s="2">
        <v>19816</v>
      </c>
      <c r="C316" s="1" t="s">
        <v>5627</v>
      </c>
      <c r="D316" s="2">
        <v>0</v>
      </c>
    </row>
    <row r="317" spans="1:4" x14ac:dyDescent="0.25">
      <c r="A317" s="1" t="s">
        <v>5628</v>
      </c>
      <c r="B317" s="2">
        <v>1601029</v>
      </c>
      <c r="C317" s="1" t="s">
        <v>5628</v>
      </c>
      <c r="D317" s="2">
        <v>0</v>
      </c>
    </row>
    <row r="318" spans="1:4" x14ac:dyDescent="0.25">
      <c r="A318" s="1" t="s">
        <v>5333</v>
      </c>
      <c r="B318" s="2">
        <v>885803</v>
      </c>
      <c r="C318" s="1" t="s">
        <v>5333</v>
      </c>
      <c r="D318" s="2">
        <v>0</v>
      </c>
    </row>
    <row r="319" spans="1:4" x14ac:dyDescent="0.25">
      <c r="A319" s="1" t="s">
        <v>5629</v>
      </c>
      <c r="B319" s="2">
        <v>2059462</v>
      </c>
      <c r="C319" s="1" t="s">
        <v>5629</v>
      </c>
      <c r="D319" s="2">
        <v>0</v>
      </c>
    </row>
    <row r="320" spans="1:4" x14ac:dyDescent="0.25">
      <c r="A320" s="1" t="s">
        <v>5630</v>
      </c>
      <c r="B320" s="2">
        <v>190015</v>
      </c>
      <c r="C320" s="1" t="s">
        <v>5630</v>
      </c>
      <c r="D320" s="2">
        <v>0</v>
      </c>
    </row>
    <row r="321" spans="1:4" x14ac:dyDescent="0.25">
      <c r="A321" s="1" t="s">
        <v>5631</v>
      </c>
      <c r="B321" s="2">
        <v>4189744</v>
      </c>
      <c r="C321" s="1" t="s">
        <v>5631</v>
      </c>
      <c r="D321" s="2">
        <v>0</v>
      </c>
    </row>
    <row r="322" spans="1:4" x14ac:dyDescent="0.25">
      <c r="A322" s="1" t="s">
        <v>5632</v>
      </c>
      <c r="B322" s="2">
        <v>2095498</v>
      </c>
      <c r="C322" s="1" t="s">
        <v>5632</v>
      </c>
      <c r="D322" s="2">
        <v>0</v>
      </c>
    </row>
    <row r="323" spans="1:4" x14ac:dyDescent="0.25">
      <c r="A323" s="1" t="s">
        <v>5633</v>
      </c>
      <c r="B323" s="2">
        <v>819650</v>
      </c>
      <c r="C323" s="1" t="s">
        <v>5633</v>
      </c>
      <c r="D323" s="2">
        <v>0</v>
      </c>
    </row>
    <row r="324" spans="1:4" x14ac:dyDescent="0.25">
      <c r="A324" s="1" t="s">
        <v>5634</v>
      </c>
      <c r="B324" s="2">
        <v>1251072</v>
      </c>
      <c r="C324" s="1" t="s">
        <v>5634</v>
      </c>
      <c r="D324" s="2">
        <v>0</v>
      </c>
    </row>
    <row r="325" spans="1:4" x14ac:dyDescent="0.25">
      <c r="A325" s="1" t="s">
        <v>5635</v>
      </c>
      <c r="B325" s="2">
        <v>1867593</v>
      </c>
      <c r="C325" s="1" t="s">
        <v>5635</v>
      </c>
      <c r="D325" s="2">
        <v>0</v>
      </c>
    </row>
    <row r="326" spans="1:4" x14ac:dyDescent="0.25">
      <c r="A326" s="1" t="s">
        <v>5636</v>
      </c>
      <c r="B326" s="2">
        <v>306458</v>
      </c>
      <c r="C326" s="1" t="s">
        <v>5636</v>
      </c>
      <c r="D326" s="2">
        <v>0</v>
      </c>
    </row>
    <row r="327" spans="1:4" x14ac:dyDescent="0.25">
      <c r="A327" s="1" t="s">
        <v>5637</v>
      </c>
      <c r="B327" s="2">
        <v>100000</v>
      </c>
      <c r="C327" s="1" t="s">
        <v>5637</v>
      </c>
      <c r="D327" s="2">
        <v>0</v>
      </c>
    </row>
    <row r="328" spans="1:4" x14ac:dyDescent="0.25">
      <c r="A328" s="1" t="s">
        <v>5638</v>
      </c>
      <c r="B328" s="2">
        <v>1449630</v>
      </c>
      <c r="C328" s="1" t="s">
        <v>5638</v>
      </c>
      <c r="D328" s="2">
        <v>0</v>
      </c>
    </row>
    <row r="329" spans="1:4" x14ac:dyDescent="0.25">
      <c r="A329" s="1" t="s">
        <v>4905</v>
      </c>
      <c r="B329" s="2">
        <v>253954</v>
      </c>
      <c r="C329" s="1" t="s">
        <v>4905</v>
      </c>
      <c r="D329" s="2">
        <v>0</v>
      </c>
    </row>
    <row r="330" spans="1:4" x14ac:dyDescent="0.25">
      <c r="A330" s="1" t="s">
        <v>5639</v>
      </c>
      <c r="B330" s="2">
        <v>862000</v>
      </c>
      <c r="C330" s="1" t="s">
        <v>5639</v>
      </c>
      <c r="D330" s="2">
        <v>844</v>
      </c>
    </row>
    <row r="331" spans="1:4" x14ac:dyDescent="0.25">
      <c r="A331" s="1" t="s">
        <v>5640</v>
      </c>
      <c r="B331" s="2">
        <v>12704</v>
      </c>
      <c r="C331" s="1" t="s">
        <v>5640</v>
      </c>
      <c r="D331" s="2">
        <v>0</v>
      </c>
    </row>
    <row r="332" spans="1:4" x14ac:dyDescent="0.25">
      <c r="A332" s="1" t="s">
        <v>5641</v>
      </c>
      <c r="B332" s="2">
        <v>1813379</v>
      </c>
      <c r="C332" s="1" t="s">
        <v>5641</v>
      </c>
      <c r="D332" s="2">
        <v>0</v>
      </c>
    </row>
    <row r="333" spans="1:4" x14ac:dyDescent="0.25">
      <c r="A333" s="1" t="s">
        <v>5642</v>
      </c>
      <c r="B333" s="2">
        <v>161607</v>
      </c>
      <c r="C333" s="1" t="s">
        <v>5642</v>
      </c>
      <c r="D333" s="2">
        <v>0</v>
      </c>
    </row>
    <row r="334" spans="1:4" x14ac:dyDescent="0.25">
      <c r="A334" s="1" t="s">
        <v>5643</v>
      </c>
      <c r="B334" s="2">
        <v>230761</v>
      </c>
      <c r="C334" s="1" t="s">
        <v>5643</v>
      </c>
      <c r="D334" s="2">
        <v>0</v>
      </c>
    </row>
    <row r="335" spans="1:4" x14ac:dyDescent="0.25">
      <c r="A335" s="1" t="s">
        <v>4848</v>
      </c>
      <c r="B335" s="2">
        <v>503568</v>
      </c>
      <c r="C335" s="1" t="s">
        <v>4848</v>
      </c>
      <c r="D335" s="2">
        <v>0</v>
      </c>
    </row>
    <row r="336" spans="1:4" x14ac:dyDescent="0.25">
      <c r="A336" s="1" t="s">
        <v>1306</v>
      </c>
      <c r="B336" s="2">
        <v>513697</v>
      </c>
      <c r="C336" s="1" t="s">
        <v>1306</v>
      </c>
      <c r="D336" s="2">
        <v>0</v>
      </c>
    </row>
    <row r="337" spans="1:4" x14ac:dyDescent="0.25">
      <c r="A337" s="1" t="s">
        <v>5644</v>
      </c>
      <c r="B337" s="2">
        <v>1996403</v>
      </c>
      <c r="C337" s="1" t="s">
        <v>5644</v>
      </c>
      <c r="D337" s="2">
        <v>0</v>
      </c>
    </row>
    <row r="338" spans="1:4" x14ac:dyDescent="0.25">
      <c r="A338" s="1" t="s">
        <v>5645</v>
      </c>
      <c r="B338" s="2">
        <v>2798700</v>
      </c>
      <c r="C338" s="1" t="s">
        <v>5645</v>
      </c>
      <c r="D338" s="2">
        <v>0</v>
      </c>
    </row>
    <row r="339" spans="1:4" x14ac:dyDescent="0.25">
      <c r="A339" s="1" t="s">
        <v>5646</v>
      </c>
      <c r="B339" s="2">
        <v>762483</v>
      </c>
      <c r="C339" s="1" t="s">
        <v>5646</v>
      </c>
      <c r="D339" s="2">
        <v>0</v>
      </c>
    </row>
    <row r="340" spans="1:4" x14ac:dyDescent="0.25">
      <c r="A340" s="1" t="s">
        <v>5647</v>
      </c>
      <c r="B340" s="2">
        <v>98360</v>
      </c>
      <c r="C340" s="1" t="s">
        <v>5647</v>
      </c>
      <c r="D340" s="2">
        <v>0</v>
      </c>
    </row>
    <row r="341" spans="1:4" x14ac:dyDescent="0.25">
      <c r="A341" s="1" t="s">
        <v>5648</v>
      </c>
      <c r="B341" s="2">
        <v>100100</v>
      </c>
      <c r="C341" s="1" t="s">
        <v>5648</v>
      </c>
      <c r="D341" s="2">
        <v>0</v>
      </c>
    </row>
    <row r="342" spans="1:4" x14ac:dyDescent="0.25">
      <c r="A342" s="1" t="s">
        <v>5649</v>
      </c>
      <c r="B342" s="2">
        <v>822785</v>
      </c>
      <c r="C342" s="1" t="s">
        <v>5649</v>
      </c>
      <c r="D342" s="2">
        <v>0</v>
      </c>
    </row>
    <row r="343" spans="1:4" x14ac:dyDescent="0.25">
      <c r="A343" s="1" t="s">
        <v>5650</v>
      </c>
      <c r="B343" s="2">
        <v>1131000</v>
      </c>
      <c r="C343" s="1" t="s">
        <v>5650</v>
      </c>
      <c r="D343" s="2">
        <v>0</v>
      </c>
    </row>
    <row r="344" spans="1:4" x14ac:dyDescent="0.25">
      <c r="A344" s="1" t="s">
        <v>5651</v>
      </c>
      <c r="B344" s="2">
        <v>2096147</v>
      </c>
      <c r="C344" s="1" t="s">
        <v>5651</v>
      </c>
      <c r="D344" s="2">
        <v>0</v>
      </c>
    </row>
    <row r="345" spans="1:4" x14ac:dyDescent="0.25">
      <c r="A345" s="1" t="s">
        <v>5652</v>
      </c>
      <c r="B345" s="2">
        <v>736739</v>
      </c>
      <c r="C345" s="1" t="s">
        <v>5652</v>
      </c>
      <c r="D345" s="2">
        <v>0</v>
      </c>
    </row>
    <row r="346" spans="1:4" x14ac:dyDescent="0.25">
      <c r="A346" s="1" t="s">
        <v>5653</v>
      </c>
      <c r="B346" s="2">
        <v>162287</v>
      </c>
      <c r="C346" s="1" t="s">
        <v>5653</v>
      </c>
      <c r="D346" s="2">
        <v>0</v>
      </c>
    </row>
    <row r="347" spans="1:4" x14ac:dyDescent="0.25">
      <c r="A347" s="1" t="s">
        <v>5654</v>
      </c>
      <c r="B347" s="2">
        <v>206794</v>
      </c>
      <c r="C347" s="1" t="s">
        <v>5654</v>
      </c>
      <c r="D347" s="2">
        <v>0</v>
      </c>
    </row>
    <row r="348" spans="1:4" x14ac:dyDescent="0.25">
      <c r="A348" s="1" t="s">
        <v>5655</v>
      </c>
      <c r="B348" s="2">
        <v>443954</v>
      </c>
      <c r="C348" s="1" t="s">
        <v>5655</v>
      </c>
      <c r="D348" s="2">
        <v>0</v>
      </c>
    </row>
    <row r="349" spans="1:4" x14ac:dyDescent="0.25">
      <c r="A349" s="1" t="s">
        <v>5656</v>
      </c>
      <c r="B349" s="2">
        <v>253954</v>
      </c>
      <c r="C349" s="1" t="s">
        <v>5656</v>
      </c>
      <c r="D349" s="2">
        <v>0</v>
      </c>
    </row>
    <row r="350" spans="1:4" x14ac:dyDescent="0.25">
      <c r="A350" s="1" t="s">
        <v>5657</v>
      </c>
      <c r="B350" s="2">
        <v>2745600</v>
      </c>
      <c r="C350" s="1" t="s">
        <v>5657</v>
      </c>
      <c r="D350" s="2">
        <v>0</v>
      </c>
    </row>
    <row r="351" spans="1:4" x14ac:dyDescent="0.25">
      <c r="A351" s="1" t="s">
        <v>5658</v>
      </c>
      <c r="B351" s="2">
        <v>596300</v>
      </c>
      <c r="C351" s="1" t="s">
        <v>5658</v>
      </c>
      <c r="D351" s="2">
        <v>0</v>
      </c>
    </row>
    <row r="352" spans="1:4" x14ac:dyDescent="0.25">
      <c r="A352" s="1" t="s">
        <v>5659</v>
      </c>
      <c r="B352" s="2">
        <v>129964</v>
      </c>
      <c r="C352" s="1" t="s">
        <v>5659</v>
      </c>
      <c r="D352" s="2">
        <v>0</v>
      </c>
    </row>
    <row r="353" spans="1:4" x14ac:dyDescent="0.25">
      <c r="A353" s="1" t="s">
        <v>5660</v>
      </c>
      <c r="B353" s="2">
        <v>1178820</v>
      </c>
      <c r="C353" s="1" t="s">
        <v>5660</v>
      </c>
      <c r="D35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autopay</vt:lpstr>
      <vt:lpstr>vlookup_a</vt:lpstr>
      <vt:lpstr>briva repay</vt:lpstr>
      <vt:lpstr>vlookup_b</vt:lpstr>
      <vt:lpstr>customer payout</vt:lpstr>
      <vt:lpstr>vlookup_c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2023-03-23T15:06:19Z</dcterms:created>
  <dcterms:modified xsi:type="dcterms:W3CDTF">2023-03-23T15:17:20Z</dcterms:modified>
</cp:coreProperties>
</file>